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7395" activeTab="0"/>
  </bookViews>
  <sheets>
    <sheet name="信託基金平衡表" sheetId="1" r:id="rId1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<sst xmlns="http://schemas.openxmlformats.org/spreadsheetml/2006/main" count="34" uniqueCount="34">
  <si>
    <t>中 央 政 府 總 決 算</t>
  </si>
  <si>
    <t>在校學生獎學基金</t>
  </si>
  <si>
    <t>劉存恕先生警察子女獎學基金</t>
  </si>
  <si>
    <t>莊守耕公益基金</t>
  </si>
  <si>
    <t>公務人員退休撫卹基金</t>
  </si>
  <si>
    <t>信 託 基 金 綜 計 平 衡 表</t>
  </si>
  <si>
    <t>　　　　  　　　　　　　　　　</t>
  </si>
  <si>
    <r>
      <t xml:space="preserve">                     </t>
    </r>
    <r>
      <rPr>
        <sz val="12"/>
        <rFont val="華康細明體"/>
        <family val="3"/>
      </rPr>
      <t>中華民國</t>
    </r>
    <r>
      <rPr>
        <sz val="12"/>
        <rFont val="新細明體"/>
        <family val="1"/>
      </rPr>
      <t>104</t>
    </r>
    <r>
      <rPr>
        <sz val="12"/>
        <rFont val="華康細明體"/>
        <family val="3"/>
      </rPr>
      <t>年</t>
    </r>
    <r>
      <rPr>
        <sz val="12"/>
        <rFont val="新細明體"/>
        <family val="1"/>
      </rPr>
      <t>12</t>
    </r>
    <r>
      <rPr>
        <sz val="12"/>
        <rFont val="華康細明體"/>
        <family val="3"/>
      </rPr>
      <t>月</t>
    </r>
    <r>
      <rPr>
        <sz val="12"/>
        <rFont val="新細明體"/>
        <family val="1"/>
      </rPr>
      <t>31</t>
    </r>
    <r>
      <rPr>
        <sz val="12"/>
        <rFont val="華康細明體"/>
        <family val="3"/>
      </rPr>
      <t>日</t>
    </r>
  </si>
  <si>
    <t>單位：新臺幣元</t>
  </si>
  <si>
    <t>基　金　名　稱</t>
  </si>
  <si>
    <r>
      <t>資　</t>
    </r>
    <r>
      <rPr>
        <sz val="12"/>
        <rFont val="新細明體"/>
        <family val="1"/>
      </rPr>
      <t xml:space="preserve">  </t>
    </r>
    <r>
      <rPr>
        <sz val="12"/>
        <rFont val="細明體"/>
        <family val="3"/>
      </rPr>
      <t>　產</t>
    </r>
  </si>
  <si>
    <r>
      <t>負　　</t>
    </r>
    <r>
      <rPr>
        <sz val="12"/>
        <rFont val="新細明體"/>
        <family val="1"/>
      </rPr>
      <t xml:space="preserve">  </t>
    </r>
    <r>
      <rPr>
        <sz val="12"/>
        <rFont val="細明體"/>
        <family val="3"/>
      </rPr>
      <t>債</t>
    </r>
  </si>
  <si>
    <t>淨值或委託人權益</t>
  </si>
  <si>
    <t>基　　　金</t>
  </si>
  <si>
    <t>公積、餘絀
及權益調整</t>
  </si>
  <si>
    <t>合           計</t>
  </si>
  <si>
    <t>黃瑞景先生獎學基金</t>
  </si>
  <si>
    <r>
      <t>胡原洲女士獎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助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學基金</t>
    </r>
  </si>
  <si>
    <t>警察及消防人員安全濟助基金</t>
  </si>
  <si>
    <t>萬善培先生獎學基金</t>
  </si>
  <si>
    <t>誠園獎學基金</t>
  </si>
  <si>
    <t>內政部空勤三勇士子女生活照顧基金</t>
  </si>
  <si>
    <t>劉竹琛先生警察子女獎學基金</t>
  </si>
  <si>
    <t>受理捐贈僑生獎助學金基金</t>
  </si>
  <si>
    <t>勞工退休基金(舊制)</t>
  </si>
  <si>
    <r>
      <t>勞工退休基金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新制</t>
    </r>
    <r>
      <rPr>
        <sz val="11"/>
        <rFont val="Times New Roman"/>
        <family val="1"/>
      </rPr>
      <t>)</t>
    </r>
  </si>
  <si>
    <t>積欠工資墊償基金</t>
  </si>
  <si>
    <t>資源回收管理基金－信託基金部分</t>
  </si>
  <si>
    <t>清潔人員執行職務死亡濟助基金</t>
  </si>
  <si>
    <t>中央公教人員急難救助基金</t>
  </si>
  <si>
    <t>保險業務發展基金</t>
  </si>
  <si>
    <t>金融研究發展基金</t>
  </si>
  <si>
    <r>
      <t>註：因擔保、保證或契約可能造成未來會計年度支出事項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</rPr>
      <t>包括或有負債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>為</t>
    </r>
    <r>
      <rPr>
        <sz val="10"/>
        <color indexed="8"/>
        <rFont val="Times New Roman"/>
        <family val="1"/>
      </rPr>
      <t xml:space="preserve">2,903,101,650,421 </t>
    </r>
    <r>
      <rPr>
        <sz val="10"/>
        <color indexed="8"/>
        <rFont val="新細明體"/>
        <family val="1"/>
      </rPr>
      <t>元。</t>
    </r>
    <r>
      <rPr>
        <sz val="10"/>
        <color indexed="8"/>
        <rFont val="Times New Roman"/>
        <family val="1"/>
      </rPr>
      <t xml:space="preserve">         </t>
    </r>
  </si>
  <si>
    <r>
      <t xml:space="preserve">        </t>
    </r>
    <r>
      <rPr>
        <sz val="10"/>
        <rFont val="Times New Roman"/>
        <family val="1"/>
      </rPr>
      <t xml:space="preserve">       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</si>
</sst>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b/>
      <u val="single"/>
      <sz val="20"/>
      <name val="新細明體"/>
      <family val="1"/>
    </font>
    <font>
      <b/>
      <u val="single"/>
      <sz val="22"/>
      <name val="新細明體"/>
      <family val="1"/>
    </font>
    <font>
      <sz val="11"/>
      <name val="新細明體"/>
      <family val="1"/>
    </font>
    <font>
      <sz val="9"/>
      <name val="細明體"/>
      <family val="3"/>
    </font>
    <font>
      <sz val="12"/>
      <name val="華康細明體"/>
      <family val="3"/>
    </font>
    <font>
      <sz val="10"/>
      <name val="華康細明體"/>
      <family val="3"/>
    </font>
    <font>
      <sz val="12"/>
      <name val="細明體"/>
      <family val="3"/>
    </font>
    <font>
      <b/>
      <sz val="11"/>
      <name val="華康中黑體"/>
      <family val="3"/>
    </font>
    <font>
      <b/>
      <sz val="10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39" fontId="4" fillId="0" borderId="0">
      <alignment/>
      <protection/>
    </xf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2" applyNumberFormat="0" applyFill="0" applyAlignment="0" applyProtection="0"/>
    <xf numFmtId="0" fontId="12" fillId="6" borderId="0" applyNumberFormat="0" applyBorder="0" applyAlignment="0" applyProtection="0"/>
    <xf numFmtId="9" fontId="0" fillId="0" borderId="0" applyFont="0" applyFill="0" applyBorder="0" applyAlignment="0" applyProtection="0"/>
    <xf numFmtId="0" fontId="13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4" fillId="0" borderId="4" applyNumberFormat="0" applyFill="0" applyAlignment="0" applyProtection="0"/>
    <xf numFmtId="0" fontId="8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1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39" fontId="26" fillId="0" borderId="0" xfId="37" applyFont="1" applyAlignment="1" applyProtection="1">
      <alignment horizontal="center"/>
      <protection/>
    </xf>
    <xf numFmtId="39" fontId="4" fillId="0" borderId="0" xfId="37">
      <alignment/>
      <protection/>
    </xf>
    <xf numFmtId="39" fontId="4" fillId="0" borderId="0" xfId="37" applyAlignment="1" applyProtection="1">
      <alignment horizontal="left"/>
      <protection/>
    </xf>
    <xf numFmtId="0" fontId="27" fillId="0" borderId="0" xfId="0" applyFont="1" applyAlignment="1" applyProtection="1">
      <alignment horizontal="center"/>
      <protection/>
    </xf>
    <xf numFmtId="39" fontId="0" fillId="0" borderId="0" xfId="37" applyFont="1" applyAlignment="1" applyProtection="1">
      <alignment horizontal="left"/>
      <protection/>
    </xf>
    <xf numFmtId="39" fontId="0" fillId="0" borderId="0" xfId="37" applyFont="1" applyAlignment="1" applyProtection="1">
      <alignment horizontal="centerContinuous"/>
      <protection/>
    </xf>
    <xf numFmtId="39" fontId="30" fillId="0" borderId="0" xfId="37" applyFont="1" applyAlignment="1">
      <alignment horizontal="centerContinuous"/>
      <protection/>
    </xf>
    <xf numFmtId="39" fontId="30" fillId="0" borderId="0" xfId="37" applyFont="1">
      <alignment/>
      <protection/>
    </xf>
    <xf numFmtId="39" fontId="31" fillId="0" borderId="0" xfId="37" applyFont="1" applyAlignment="1">
      <alignment horizontal="right"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43" fontId="34" fillId="0" borderId="20" xfId="39" applyFont="1" applyBorder="1" applyAlignment="1">
      <alignment horizontal="center" vertical="center"/>
    </xf>
    <xf numFmtId="43" fontId="34" fillId="0" borderId="21" xfId="39" applyFon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35" fillId="0" borderId="19" xfId="0" applyFont="1" applyFill="1" applyBorder="1" applyAlignment="1">
      <alignment vertical="center"/>
    </xf>
    <xf numFmtId="43" fontId="36" fillId="0" borderId="20" xfId="39" applyFont="1" applyFill="1" applyBorder="1" applyAlignment="1">
      <alignment vertical="center"/>
    </xf>
    <xf numFmtId="180" fontId="36" fillId="0" borderId="22" xfId="39" applyNumberFormat="1" applyFont="1" applyFill="1" applyBorder="1" applyAlignment="1">
      <alignment vertical="center"/>
    </xf>
    <xf numFmtId="43" fontId="36" fillId="0" borderId="20" xfId="39" applyFont="1" applyBorder="1" applyAlignment="1">
      <alignment vertical="center"/>
    </xf>
    <xf numFmtId="180" fontId="36" fillId="0" borderId="22" xfId="39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35" fillId="0" borderId="19" xfId="0" applyFont="1" applyFill="1" applyBorder="1" applyAlignment="1">
      <alignment vertical="center" wrapText="1"/>
    </xf>
    <xf numFmtId="43" fontId="36" fillId="0" borderId="22" xfId="39" applyFont="1" applyBorder="1" applyAlignment="1">
      <alignment vertical="center"/>
    </xf>
    <xf numFmtId="43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211" fontId="0" fillId="0" borderId="0" xfId="0" applyNumberFormat="1" applyAlignment="1">
      <alignment vertical="center"/>
    </xf>
    <xf numFmtId="180" fontId="36" fillId="0" borderId="0" xfId="39" applyNumberFormat="1" applyFont="1" applyFill="1" applyAlignment="1">
      <alignment vertical="center"/>
    </xf>
    <xf numFmtId="180" fontId="36" fillId="0" borderId="0" xfId="39" applyNumberFormat="1" applyFont="1" applyAlignment="1">
      <alignment vertical="center"/>
    </xf>
    <xf numFmtId="180" fontId="36" fillId="0" borderId="0" xfId="39" applyNumberFormat="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35" fillId="0" borderId="15" xfId="0" applyFont="1" applyFill="1" applyBorder="1" applyAlignment="1">
      <alignment vertical="center" wrapText="1"/>
    </xf>
    <xf numFmtId="43" fontId="36" fillId="0" borderId="16" xfId="39" applyFont="1" applyBorder="1" applyAlignment="1">
      <alignment vertical="center"/>
    </xf>
    <xf numFmtId="180" fontId="36" fillId="0" borderId="23" xfId="39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24" xfId="38" applyFont="1" applyBorder="1" applyAlignment="1" applyProtection="1">
      <alignment horizontal="left" vertical="center" wrapText="1"/>
      <protection locked="0"/>
    </xf>
    <xf numFmtId="0" fontId="37" fillId="0" borderId="0" xfId="38" applyFont="1" applyBorder="1" applyAlignment="1" applyProtection="1">
      <alignment vertical="center" wrapText="1"/>
      <protection locked="0"/>
    </xf>
    <xf numFmtId="0" fontId="36" fillId="0" borderId="0" xfId="0" applyFont="1" applyBorder="1" applyAlignment="1" applyProtection="1">
      <alignment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A-FUN01" xfId="37"/>
    <cellStyle name="一般_Sheet1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104775</xdr:rowOff>
    </xdr:from>
    <xdr:to>
      <xdr:col>1</xdr:col>
      <xdr:colOff>0</xdr:colOff>
      <xdr:row>1</xdr:row>
      <xdr:rowOff>323850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250" y="4095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8"/>
  <sheetViews>
    <sheetView tabSelected="1" zoomScale="120" zoomScaleNormal="12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4" sqref="H24"/>
    </sheetView>
  </sheetViews>
  <sheetFormatPr defaultColWidth="9.00390625" defaultRowHeight="16.5"/>
  <cols>
    <col min="1" max="1" width="1.25" style="0" customWidth="1"/>
    <col min="2" max="2" width="21.375" style="0" customWidth="1"/>
    <col min="3" max="3" width="17.625" style="0" customWidth="1"/>
    <col min="4" max="4" width="15.50390625" style="0" customWidth="1"/>
    <col min="5" max="5" width="17.75390625" style="0" customWidth="1"/>
    <col min="6" max="6" width="16.25390625" style="0" customWidth="1"/>
    <col min="7" max="7" width="19.375" style="0" customWidth="1"/>
    <col min="8" max="8" width="13.125" style="0" bestFit="1" customWidth="1"/>
  </cols>
  <sheetData>
    <row r="1" spans="2:33" s="2" customFormat="1" ht="24" customHeight="1">
      <c r="B1" s="1" t="s">
        <v>0</v>
      </c>
      <c r="C1" s="1"/>
      <c r="D1" s="1"/>
      <c r="E1" s="1"/>
      <c r="F1" s="1"/>
      <c r="G1"/>
      <c r="I1" s="3"/>
      <c r="J1" s="3"/>
      <c r="AG1" s="3"/>
    </row>
    <row r="2" spans="2:7" s="2" customFormat="1" ht="33" customHeight="1">
      <c r="B2" s="4" t="s">
        <v>5</v>
      </c>
      <c r="C2" s="4"/>
      <c r="D2" s="4"/>
      <c r="E2" s="4"/>
      <c r="F2" s="4"/>
      <c r="G2"/>
    </row>
    <row r="3" spans="2:7" s="8" customFormat="1" ht="25.5" customHeight="1" thickBot="1">
      <c r="B3" s="5" t="s">
        <v>6</v>
      </c>
      <c r="C3" s="6" t="s">
        <v>7</v>
      </c>
      <c r="D3" s="7"/>
      <c r="F3" s="9" t="s">
        <v>8</v>
      </c>
      <c r="G3"/>
    </row>
    <row r="4" spans="2:7" s="14" customFormat="1" ht="21" customHeight="1">
      <c r="B4" s="10" t="s">
        <v>9</v>
      </c>
      <c r="C4" s="11" t="s">
        <v>10</v>
      </c>
      <c r="D4" s="11" t="s">
        <v>11</v>
      </c>
      <c r="E4" s="12" t="s">
        <v>12</v>
      </c>
      <c r="F4" s="13"/>
      <c r="G4"/>
    </row>
    <row r="5" spans="2:7" s="14" customFormat="1" ht="36" customHeight="1" thickBot="1">
      <c r="B5" s="15"/>
      <c r="C5" s="16"/>
      <c r="D5" s="16"/>
      <c r="E5" s="17" t="s">
        <v>13</v>
      </c>
      <c r="F5" s="18" t="s">
        <v>14</v>
      </c>
      <c r="G5"/>
    </row>
    <row r="6" spans="2:7" s="14" customFormat="1" ht="30.75" customHeight="1">
      <c r="B6" s="19" t="s">
        <v>15</v>
      </c>
      <c r="C6" s="20">
        <f>SUM(C7:C26)</f>
        <v>2823036737752.97</v>
      </c>
      <c r="D6" s="20">
        <f>SUM(D7:D26)</f>
        <v>10692522430</v>
      </c>
      <c r="E6" s="20">
        <f>SUM(E7:E26)</f>
        <v>2721239240757.71</v>
      </c>
      <c r="F6" s="21">
        <f>SUM(F7:F26)</f>
        <v>91104974565.26</v>
      </c>
      <c r="G6" s="22"/>
    </row>
    <row r="7" spans="2:7" s="14" customFormat="1" ht="32.25" customHeight="1">
      <c r="B7" s="23" t="s">
        <v>16</v>
      </c>
      <c r="C7" s="24">
        <v>1000873</v>
      </c>
      <c r="D7" s="24">
        <v>0</v>
      </c>
      <c r="E7" s="24">
        <v>1000000</v>
      </c>
      <c r="F7" s="25">
        <v>873</v>
      </c>
      <c r="G7" s="22"/>
    </row>
    <row r="8" spans="2:7" s="28" customFormat="1" ht="28.5" customHeight="1">
      <c r="B8" s="23" t="s">
        <v>17</v>
      </c>
      <c r="C8" s="26">
        <v>1002081</v>
      </c>
      <c r="D8" s="24">
        <v>0</v>
      </c>
      <c r="E8" s="26">
        <v>1000000</v>
      </c>
      <c r="F8" s="27">
        <v>2081</v>
      </c>
      <c r="G8" s="22"/>
    </row>
    <row r="9" spans="2:7" s="14" customFormat="1" ht="35.25" customHeight="1">
      <c r="B9" s="29" t="s">
        <v>18</v>
      </c>
      <c r="C9" s="26">
        <v>103463784.4</v>
      </c>
      <c r="D9" s="24">
        <v>0</v>
      </c>
      <c r="E9" s="26">
        <v>96834391.4</v>
      </c>
      <c r="F9" s="27">
        <v>6629393</v>
      </c>
      <c r="G9" s="22"/>
    </row>
    <row r="10" spans="2:7" s="14" customFormat="1" ht="27" customHeight="1">
      <c r="B10" s="23" t="s">
        <v>1</v>
      </c>
      <c r="C10" s="26">
        <v>6687330</v>
      </c>
      <c r="D10" s="24">
        <v>0</v>
      </c>
      <c r="E10" s="26">
        <v>6652866</v>
      </c>
      <c r="F10" s="27">
        <v>34464</v>
      </c>
      <c r="G10" s="22"/>
    </row>
    <row r="11" spans="2:7" s="14" customFormat="1" ht="36" customHeight="1">
      <c r="B11" s="29" t="s">
        <v>2</v>
      </c>
      <c r="C11" s="26">
        <v>2136305</v>
      </c>
      <c r="D11" s="24">
        <v>0</v>
      </c>
      <c r="E11" s="26">
        <v>2136305</v>
      </c>
      <c r="F11" s="30">
        <v>0</v>
      </c>
      <c r="G11" s="22"/>
    </row>
    <row r="12" spans="2:7" s="14" customFormat="1" ht="24.75" customHeight="1">
      <c r="B12" s="29" t="s">
        <v>19</v>
      </c>
      <c r="C12" s="26">
        <v>320921</v>
      </c>
      <c r="D12" s="24">
        <v>0</v>
      </c>
      <c r="E12" s="26">
        <v>320921</v>
      </c>
      <c r="F12" s="30">
        <v>0</v>
      </c>
      <c r="G12" s="22"/>
    </row>
    <row r="13" spans="2:8" s="14" customFormat="1" ht="29.25" customHeight="1">
      <c r="B13" s="29" t="s">
        <v>20</v>
      </c>
      <c r="C13" s="26">
        <v>10075826</v>
      </c>
      <c r="D13" s="24">
        <v>0</v>
      </c>
      <c r="E13" s="26">
        <v>5513660</v>
      </c>
      <c r="F13" s="27">
        <v>4562166</v>
      </c>
      <c r="G13" s="22"/>
      <c r="H13" s="31"/>
    </row>
    <row r="14" spans="2:7" s="14" customFormat="1" ht="35.25" customHeight="1">
      <c r="B14" s="29" t="s">
        <v>21</v>
      </c>
      <c r="C14" s="26">
        <v>9374779</v>
      </c>
      <c r="D14" s="24">
        <v>0</v>
      </c>
      <c r="E14" s="26">
        <v>13216100</v>
      </c>
      <c r="F14" s="27">
        <v>-3841321</v>
      </c>
      <c r="G14" s="22"/>
    </row>
    <row r="15" spans="2:7" s="14" customFormat="1" ht="33" customHeight="1">
      <c r="B15" s="29" t="s">
        <v>22</v>
      </c>
      <c r="C15" s="26">
        <v>3162979</v>
      </c>
      <c r="D15" s="24">
        <v>0</v>
      </c>
      <c r="E15" s="26">
        <v>2594979</v>
      </c>
      <c r="F15" s="27">
        <v>568000</v>
      </c>
      <c r="G15" s="22"/>
    </row>
    <row r="16" spans="2:7" s="14" customFormat="1" ht="24" customHeight="1">
      <c r="B16" s="23" t="s">
        <v>3</v>
      </c>
      <c r="C16" s="26">
        <v>5061428.24</v>
      </c>
      <c r="D16" s="24">
        <v>0</v>
      </c>
      <c r="E16" s="26">
        <v>5000000</v>
      </c>
      <c r="F16" s="27">
        <v>61428.24</v>
      </c>
      <c r="G16" s="32"/>
    </row>
    <row r="17" spans="2:7" s="14" customFormat="1" ht="31.5">
      <c r="B17" s="29" t="s">
        <v>23</v>
      </c>
      <c r="C17" s="26">
        <v>39764971.38</v>
      </c>
      <c r="D17" s="24">
        <v>0</v>
      </c>
      <c r="E17" s="26">
        <v>39252485</v>
      </c>
      <c r="F17" s="27">
        <v>512486.38</v>
      </c>
      <c r="G17" s="33"/>
    </row>
    <row r="18" spans="2:7" s="28" customFormat="1" ht="22.5" customHeight="1">
      <c r="B18" s="23" t="s">
        <v>24</v>
      </c>
      <c r="C18" s="24">
        <v>679793615073</v>
      </c>
      <c r="D18" s="24">
        <v>8771156643</v>
      </c>
      <c r="E18" s="24">
        <v>607643921321</v>
      </c>
      <c r="F18" s="34">
        <v>63378537109</v>
      </c>
      <c r="G18" s="22"/>
    </row>
    <row r="19" spans="2:7" s="14" customFormat="1" ht="24.75" customHeight="1">
      <c r="B19" s="23" t="s">
        <v>25</v>
      </c>
      <c r="C19" s="26">
        <v>1543021991008</v>
      </c>
      <c r="D19" s="26">
        <v>851920560</v>
      </c>
      <c r="E19" s="26">
        <v>1539414900508</v>
      </c>
      <c r="F19" s="35">
        <v>2755169940</v>
      </c>
      <c r="G19" s="22"/>
    </row>
    <row r="20" spans="2:7" s="28" customFormat="1" ht="24" customHeight="1">
      <c r="B20" s="23" t="s">
        <v>26</v>
      </c>
      <c r="C20" s="24">
        <v>11272192372</v>
      </c>
      <c r="D20" s="24">
        <v>3518493</v>
      </c>
      <c r="E20" s="24">
        <v>0</v>
      </c>
      <c r="F20" s="25">
        <v>11268673879</v>
      </c>
      <c r="G20" s="22"/>
    </row>
    <row r="21" spans="2:7" s="14" customFormat="1" ht="31.5" customHeight="1">
      <c r="B21" s="29" t="s">
        <v>27</v>
      </c>
      <c r="C21" s="26">
        <v>10507229467</v>
      </c>
      <c r="D21" s="26">
        <v>1592619</v>
      </c>
      <c r="E21" s="26">
        <v>0</v>
      </c>
      <c r="F21" s="36">
        <v>10505636848</v>
      </c>
      <c r="G21" s="22"/>
    </row>
    <row r="22" spans="2:7" s="14" customFormat="1" ht="36" customHeight="1">
      <c r="B22" s="29" t="s">
        <v>28</v>
      </c>
      <c r="C22" s="26">
        <v>178934178</v>
      </c>
      <c r="D22" s="26">
        <v>0</v>
      </c>
      <c r="E22" s="26">
        <v>0</v>
      </c>
      <c r="F22" s="36">
        <v>178934178</v>
      </c>
      <c r="G22" s="22"/>
    </row>
    <row r="23" spans="2:7" s="14" customFormat="1" ht="34.5" customHeight="1">
      <c r="B23" s="29" t="s">
        <v>29</v>
      </c>
      <c r="C23" s="26">
        <v>519251838.45</v>
      </c>
      <c r="D23" s="26">
        <v>26650</v>
      </c>
      <c r="E23" s="26">
        <v>110000000</v>
      </c>
      <c r="F23" s="27">
        <v>409225188.45</v>
      </c>
      <c r="G23" s="22"/>
    </row>
    <row r="24" spans="2:7" s="37" customFormat="1" ht="30" customHeight="1">
      <c r="B24" s="23" t="s">
        <v>30</v>
      </c>
      <c r="C24" s="24">
        <v>2043425708</v>
      </c>
      <c r="D24" s="24">
        <v>1938193</v>
      </c>
      <c r="E24" s="24">
        <v>0</v>
      </c>
      <c r="F24" s="25">
        <v>2041487515</v>
      </c>
      <c r="G24" s="22"/>
    </row>
    <row r="25" spans="2:7" s="14" customFormat="1" ht="28.5" customHeight="1">
      <c r="B25" s="23" t="s">
        <v>31</v>
      </c>
      <c r="C25" s="26">
        <v>846793653.5</v>
      </c>
      <c r="D25" s="26">
        <v>51832</v>
      </c>
      <c r="E25" s="26">
        <v>725431439.31</v>
      </c>
      <c r="F25" s="27">
        <v>121310382.19</v>
      </c>
      <c r="G25" s="22"/>
    </row>
    <row r="26" spans="2:11" s="14" customFormat="1" ht="32.25" customHeight="1" thickBot="1">
      <c r="B26" s="38" t="s">
        <v>4</v>
      </c>
      <c r="C26" s="39">
        <v>574671253177</v>
      </c>
      <c r="D26" s="39">
        <v>1062317440</v>
      </c>
      <c r="E26" s="39">
        <v>573171465782</v>
      </c>
      <c r="F26" s="40">
        <v>437469955</v>
      </c>
      <c r="G26" s="22"/>
      <c r="H26" s="41"/>
      <c r="I26" s="41"/>
      <c r="J26" s="41"/>
      <c r="K26" s="41"/>
    </row>
    <row r="27" spans="2:11" ht="16.5" customHeight="1">
      <c r="B27" s="42" t="s">
        <v>32</v>
      </c>
      <c r="C27" s="42"/>
      <c r="D27" s="42"/>
      <c r="E27" s="42"/>
      <c r="F27" s="42"/>
      <c r="G27" s="22"/>
      <c r="H27" s="43"/>
      <c r="I27" s="43"/>
      <c r="J27" s="43"/>
      <c r="K27" s="43"/>
    </row>
    <row r="28" spans="2:11" ht="16.5">
      <c r="B28" s="44" t="s">
        <v>33</v>
      </c>
      <c r="C28" s="44"/>
      <c r="D28" s="44"/>
      <c r="E28" s="44"/>
      <c r="F28" s="44"/>
      <c r="G28" s="22"/>
      <c r="H28" s="44"/>
      <c r="I28" s="44"/>
      <c r="J28" s="44"/>
      <c r="K28" s="44"/>
    </row>
  </sheetData>
  <mergeCells count="7">
    <mergeCell ref="B27:F27"/>
    <mergeCell ref="B1:F1"/>
    <mergeCell ref="B2:F2"/>
    <mergeCell ref="B4:B5"/>
    <mergeCell ref="C4:C5"/>
    <mergeCell ref="D4:D5"/>
    <mergeCell ref="E4:F4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2016-04-25T08:40:34Z</dcterms:created>
  <dcterms:modified xsi:type="dcterms:W3CDTF">2016-04-25T08:41:25Z</dcterms:modified>
  <cp:category/>
  <cp:version/>
  <cp:contentType/>
  <cp:contentStatus/>
</cp:coreProperties>
</file>