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綜計表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'綜計表'!$B$1:$F$24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<sst xmlns="http://schemas.openxmlformats.org/spreadsheetml/2006/main" count="30" uniqueCount="30">
  <si>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中 央 政 府 總 決 算</t>
  </si>
  <si>
    <t>信 託 基 金 綜 計 平 衡 表</t>
  </si>
  <si>
    <t>單位：新臺幣元</t>
  </si>
  <si>
    <t>　　　　  　　　　　　　　　　         中華民國  93  年度</t>
  </si>
  <si>
    <t>基　金　名　稱</t>
  </si>
  <si>
    <t>淨　　　　　　　值</t>
  </si>
  <si>
    <t>基　　　金</t>
  </si>
  <si>
    <t>公積及餘絀</t>
  </si>
  <si>
    <t>合           計</t>
  </si>
  <si>
    <t>中央公教人員福利互助及急難救助基金</t>
  </si>
  <si>
    <t>公務人員退休撫卹基金</t>
  </si>
  <si>
    <t>胡原洲女士獎助學基金</t>
  </si>
  <si>
    <t>黃瑞景先生獎學基金</t>
  </si>
  <si>
    <t>警察及消防人員安全濟助基金</t>
  </si>
  <si>
    <t>劉存恕先生警察子女獎學基金</t>
  </si>
  <si>
    <t>臺灣地區警察人員互助共濟基金</t>
  </si>
  <si>
    <t>萬善培先生警察子女獎學基金</t>
  </si>
  <si>
    <t>誠園獎學金</t>
  </si>
  <si>
    <t>在校學生獎學基金</t>
  </si>
  <si>
    <t>保險業務發展基金</t>
  </si>
  <si>
    <t>交通部電信總局組織條例修正施行前退休撫卹人員退休撫卹基金</t>
  </si>
  <si>
    <t>華僑捐贈各項獎學金</t>
  </si>
  <si>
    <t>莊守耕公益基金</t>
  </si>
  <si>
    <t>積欠工資墊償基金</t>
  </si>
  <si>
    <t>勞工退休基金</t>
  </si>
  <si>
    <t>資源回收管理基金</t>
  </si>
  <si>
    <t>清潔人員執行職務死亡濟助基金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</si>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</sst>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1" formatCode="#,##0.00_ "/>
    <numFmt numFmtId="182" formatCode="General_)"/>
    <numFmt numFmtId="183" formatCode="0.00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0"/>
      <name val="Univers (W1)"/>
      <family val="2"/>
    </font>
    <font>
      <sz val="10"/>
      <name val="Geneva"/>
      <family val="2"/>
    </font>
    <font>
      <sz val="10"/>
      <name val="華康中楷體"/>
      <family val="3"/>
    </font>
    <font>
      <sz val="13"/>
      <name val="Times New Roman"/>
      <family val="1"/>
    </font>
    <font>
      <sz val="12"/>
      <name val="新細明體"/>
      <family val="0"/>
    </font>
    <font>
      <sz val="12"/>
      <name val="華康中楷體"/>
      <family val="3"/>
    </font>
    <font>
      <sz val="8"/>
      <name val="Book Antiqua"/>
      <family val="1"/>
    </font>
    <font>
      <u val="single"/>
      <sz val="9"/>
      <color indexed="12"/>
      <name val="華康中楷體"/>
      <family val="3"/>
    </font>
    <font>
      <b/>
      <u val="single"/>
      <sz val="20"/>
      <name val="新細明體"/>
      <family val="1"/>
    </font>
    <font>
      <sz val="20"/>
      <name val="華康中明體"/>
      <family val="3"/>
    </font>
    <font>
      <b/>
      <u val="single"/>
      <sz val="22"/>
      <name val="新細明體"/>
      <family val="1"/>
    </font>
    <font>
      <sz val="12"/>
      <name val="華康細明體"/>
      <family val="3"/>
    </font>
    <font>
      <sz val="10"/>
      <name val="華康細明體"/>
      <family val="3"/>
    </font>
    <font>
      <sz val="12"/>
      <name val="細明體"/>
      <family val="3"/>
    </font>
    <font>
      <sz val="9"/>
      <name val="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8" fillId="0" borderId="0" applyBorder="0" applyAlignment="0">
      <protection/>
    </xf>
    <xf numFmtId="182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5" fillId="0" borderId="0">
      <alignment/>
      <protection/>
    </xf>
    <xf numFmtId="39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9" fontId="9" fillId="0" borderId="0" xfId="22">
      <alignment/>
      <protection/>
    </xf>
    <xf numFmtId="39" fontId="21" fillId="0" borderId="0" xfId="22" applyFont="1" applyAlignment="1" applyProtection="1">
      <alignment horizontal="center"/>
      <protection/>
    </xf>
    <xf numFmtId="39" fontId="9" fillId="0" borderId="0" xfId="22" applyAlignment="1" applyProtection="1">
      <alignment horizontal="left"/>
      <protection/>
    </xf>
    <xf numFmtId="39" fontId="9" fillId="0" borderId="0" xfId="22" applyAlignment="1">
      <alignment horizontal="centerContinuous"/>
      <protection/>
    </xf>
    <xf numFmtId="39" fontId="23" fillId="0" borderId="0" xfId="22" applyFont="1">
      <alignment/>
      <protection/>
    </xf>
    <xf numFmtId="39" fontId="16" fillId="0" borderId="0" xfId="22" applyFont="1" applyAlignment="1" applyProtection="1">
      <alignment horizontal="left"/>
      <protection/>
    </xf>
    <xf numFmtId="39" fontId="23" fillId="0" borderId="0" xfId="22" applyFont="1" applyAlignment="1">
      <alignment horizontal="centerContinuous"/>
      <protection/>
    </xf>
    <xf numFmtId="39" fontId="24" fillId="0" borderId="0" xfId="22" applyFont="1" applyAlignment="1">
      <alignment horizontal="right"/>
      <protection/>
    </xf>
    <xf numFmtId="39" fontId="23" fillId="0" borderId="0" xfId="22" applyFont="1" applyAlignment="1" applyProtection="1">
      <alignment horizontal="centerContinuous" vertical="top"/>
      <protection/>
    </xf>
    <xf numFmtId="39" fontId="23" fillId="0" borderId="0" xfId="22" applyFont="1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79" fontId="28" fillId="0" borderId="5" xfId="23" applyFont="1" applyBorder="1" applyAlignment="1">
      <alignment horizontal="center" vertical="center"/>
    </xf>
    <xf numFmtId="179" fontId="28" fillId="0" borderId="6" xfId="23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29" fillId="0" borderId="4" xfId="0" applyFont="1" applyBorder="1" applyAlignment="1">
      <alignment vertical="center"/>
    </xf>
    <xf numFmtId="179" fontId="6" fillId="0" borderId="5" xfId="23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181" fontId="6" fillId="0" borderId="7" xfId="23" applyNumberFormat="1" applyFont="1" applyBorder="1" applyAlignment="1">
      <alignment vertical="center"/>
    </xf>
    <xf numFmtId="179" fontId="6" fillId="0" borderId="7" xfId="23" applyFont="1" applyBorder="1" applyAlignment="1">
      <alignment vertical="center"/>
    </xf>
    <xf numFmtId="181" fontId="6" fillId="0" borderId="0" xfId="23" applyNumberFormat="1" applyFont="1" applyAlignment="1">
      <alignment vertical="center"/>
    </xf>
    <xf numFmtId="181" fontId="6" fillId="0" borderId="0" xfId="23" applyNumberFormat="1" applyFont="1" applyBorder="1" applyAlignment="1">
      <alignment vertical="center"/>
    </xf>
    <xf numFmtId="179" fontId="6" fillId="0" borderId="8" xfId="23" applyFont="1" applyBorder="1" applyAlignment="1">
      <alignment vertical="center"/>
    </xf>
    <xf numFmtId="0" fontId="29" fillId="0" borderId="9" xfId="0" applyFont="1" applyBorder="1" applyAlignment="1">
      <alignment vertical="center" wrapText="1"/>
    </xf>
    <xf numFmtId="181" fontId="6" fillId="0" borderId="3" xfId="23" applyNumberFormat="1" applyFont="1" applyBorder="1" applyAlignment="1">
      <alignment vertical="center"/>
    </xf>
    <xf numFmtId="39" fontId="20" fillId="0" borderId="0" xfId="22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16">
    <cellStyle name="Normal" xfId="0"/>
    <cellStyle name="Comma_laroux" xfId="15"/>
    <cellStyle name="Currency [0]_laroux" xfId="16"/>
    <cellStyle name="Currency_laroux" xfId="17"/>
    <cellStyle name="eng" xfId="18"/>
    <cellStyle name="lu" xfId="19"/>
    <cellStyle name="Normal - Style1" xfId="20"/>
    <cellStyle name="Normal_Basic Assumptions" xfId="21"/>
    <cellStyle name="一般_A-FUN01" xfId="22"/>
    <cellStyle name="Comma" xfId="23"/>
    <cellStyle name="Comma [0]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885825</xdr:colOff>
      <xdr:row>1</xdr:row>
      <xdr:rowOff>19050</xdr:rowOff>
    </xdr:from>
    <xdr:to>
      <xdr:col>5</xdr:col>
      <xdr:colOff>1190625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81725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5.75"/>
  <cols>
    <col min="1" max="1" width="1.25" style="0" customWidth="1"/>
    <col min="2" max="2" width="21.50390625" style="0" customWidth="1"/>
    <col min="3" max="3" width="15.75390625" style="0" customWidth="1"/>
    <col min="4" max="5" width="15.50390625" style="0" customWidth="1"/>
    <col min="6" max="6" width="15.625" style="0" customWidth="1"/>
    <col min="7" max="7" width="19.375" style="0" customWidth="1"/>
    <col min="8" max="8" width="13.125" style="0" bestFit="1" customWidth="1"/>
  </cols>
  <sheetData>
    <row r="1" spans="2:33" s="1" customFormat="1" ht="24" customHeight="1">
      <c r="B1" s="28" t="s">
        <v>0</v>
      </c>
      <c r="C1" s="28"/>
      <c r="D1" s="28"/>
      <c r="E1" s="28"/>
      <c r="F1" s="28"/>
      <c r="G1" s="2"/>
      <c r="I1" s="3"/>
      <c r="J1" s="3"/>
      <c r="AG1" s="3" t="s">
        <v>27</v>
      </c>
    </row>
    <row r="2" spans="2:7" s="1" customFormat="1" ht="33" customHeight="1">
      <c r="B2" s="29" t="s">
        <v>1</v>
      </c>
      <c r="C2" s="29"/>
      <c r="D2" s="29"/>
      <c r="E2" s="29"/>
      <c r="F2" s="29"/>
      <c r="G2" s="4"/>
    </row>
    <row r="3" spans="2:7" s="5" customFormat="1" ht="25.5" customHeight="1" thickBot="1">
      <c r="B3" s="6" t="s">
        <v>3</v>
      </c>
      <c r="C3" s="9"/>
      <c r="D3" s="7"/>
      <c r="F3" s="8" t="s">
        <v>2</v>
      </c>
      <c r="G3" s="10"/>
    </row>
    <row r="4" spans="2:6" s="11" customFormat="1" ht="21" customHeight="1">
      <c r="B4" s="30" t="s">
        <v>4</v>
      </c>
      <c r="C4" s="32" t="s">
        <v>28</v>
      </c>
      <c r="D4" s="32" t="s">
        <v>29</v>
      </c>
      <c r="E4" s="34" t="s">
        <v>5</v>
      </c>
      <c r="F4" s="35"/>
    </row>
    <row r="5" spans="2:6" s="11" customFormat="1" ht="21" customHeight="1" thickBot="1">
      <c r="B5" s="31"/>
      <c r="C5" s="33"/>
      <c r="D5" s="33"/>
      <c r="E5" s="12" t="s">
        <v>6</v>
      </c>
      <c r="F5" s="13" t="s">
        <v>7</v>
      </c>
    </row>
    <row r="6" spans="2:7" s="11" customFormat="1" ht="30.75" customHeight="1">
      <c r="B6" s="14" t="s">
        <v>8</v>
      </c>
      <c r="C6" s="15">
        <f>SUM(C7:C24)</f>
        <v>644319337392.76</v>
      </c>
      <c r="D6" s="15">
        <f>SUM(D7:D24)</f>
        <v>1792970694</v>
      </c>
      <c r="E6" s="15">
        <f>SUM(E7:E24)</f>
        <v>360233228571.4</v>
      </c>
      <c r="F6" s="16">
        <f>SUM(F7:F24)</f>
        <v>282293138127.36</v>
      </c>
      <c r="G6" s="17"/>
    </row>
    <row r="7" spans="2:7" s="11" customFormat="1" ht="37.5" customHeight="1">
      <c r="B7" s="20" t="s">
        <v>9</v>
      </c>
      <c r="C7" s="19">
        <v>978086387.25</v>
      </c>
      <c r="D7" s="19">
        <v>1492758</v>
      </c>
      <c r="E7" s="19">
        <v>110000000</v>
      </c>
      <c r="F7" s="21">
        <v>866593629.25</v>
      </c>
      <c r="G7" s="17"/>
    </row>
    <row r="8" spans="2:7" s="11" customFormat="1" ht="39" customHeight="1">
      <c r="B8" s="20" t="s">
        <v>10</v>
      </c>
      <c r="C8" s="19">
        <v>261107991009</v>
      </c>
      <c r="D8" s="19">
        <v>925548424</v>
      </c>
      <c r="E8" s="19">
        <v>0</v>
      </c>
      <c r="F8" s="22">
        <v>260182442585</v>
      </c>
      <c r="G8" s="17"/>
    </row>
    <row r="9" spans="2:7" s="11" customFormat="1" ht="28.5" customHeight="1">
      <c r="B9" s="18" t="s">
        <v>11</v>
      </c>
      <c r="C9" s="19">
        <v>1001125</v>
      </c>
      <c r="D9" s="19">
        <v>0</v>
      </c>
      <c r="E9" s="19">
        <v>1000000</v>
      </c>
      <c r="F9" s="21">
        <v>1125</v>
      </c>
      <c r="G9" s="17"/>
    </row>
    <row r="10" spans="2:7" s="11" customFormat="1" ht="28.5" customHeight="1">
      <c r="B10" s="18" t="s">
        <v>12</v>
      </c>
      <c r="C10" s="19">
        <v>1000890</v>
      </c>
      <c r="D10" s="19">
        <v>0</v>
      </c>
      <c r="E10" s="19">
        <v>1000000</v>
      </c>
      <c r="F10" s="21">
        <v>890</v>
      </c>
      <c r="G10" s="17"/>
    </row>
    <row r="11" spans="2:7" s="11" customFormat="1" ht="39.75" customHeight="1">
      <c r="B11" s="20" t="s">
        <v>13</v>
      </c>
      <c r="C11" s="19">
        <v>132921426.4</v>
      </c>
      <c r="D11" s="19">
        <v>0</v>
      </c>
      <c r="E11" s="19">
        <v>157880541.4</v>
      </c>
      <c r="F11" s="21">
        <v>-24959115</v>
      </c>
      <c r="G11" s="17"/>
    </row>
    <row r="12" spans="2:7" s="11" customFormat="1" ht="39.75" customHeight="1">
      <c r="B12" s="20" t="s">
        <v>14</v>
      </c>
      <c r="C12" s="19">
        <v>2769976</v>
      </c>
      <c r="D12" s="19">
        <v>0</v>
      </c>
      <c r="E12" s="19">
        <v>2826308</v>
      </c>
      <c r="F12" s="21">
        <v>-56332</v>
      </c>
      <c r="G12" s="17"/>
    </row>
    <row r="13" spans="2:7" s="11" customFormat="1" ht="31.5" customHeight="1">
      <c r="B13" s="20" t="s">
        <v>15</v>
      </c>
      <c r="C13" s="19">
        <v>1842967007.54</v>
      </c>
      <c r="D13" s="19">
        <v>0</v>
      </c>
      <c r="E13" s="19">
        <v>0</v>
      </c>
      <c r="F13" s="21">
        <v>1842967007.54</v>
      </c>
      <c r="G13" s="17"/>
    </row>
    <row r="14" spans="2:7" s="11" customFormat="1" ht="31.5" customHeight="1">
      <c r="B14" s="20" t="s">
        <v>16</v>
      </c>
      <c r="C14" s="19">
        <v>1247297</v>
      </c>
      <c r="D14" s="19">
        <v>0</v>
      </c>
      <c r="E14" s="19">
        <v>1328651</v>
      </c>
      <c r="F14" s="21">
        <v>-81354</v>
      </c>
      <c r="G14" s="17"/>
    </row>
    <row r="15" spans="2:8" s="11" customFormat="1" ht="28.5" customHeight="1">
      <c r="B15" s="18" t="s">
        <v>17</v>
      </c>
      <c r="C15" s="19">
        <v>6185992.55</v>
      </c>
      <c r="D15" s="19">
        <v>0</v>
      </c>
      <c r="E15" s="19">
        <v>6113660</v>
      </c>
      <c r="F15" s="21">
        <v>72332.55</v>
      </c>
      <c r="G15" s="17"/>
      <c r="H15" s="17"/>
    </row>
    <row r="16" spans="2:7" s="11" customFormat="1" ht="28.5" customHeight="1">
      <c r="B16" s="18" t="s">
        <v>18</v>
      </c>
      <c r="C16" s="19">
        <v>2705658</v>
      </c>
      <c r="D16" s="19">
        <v>0</v>
      </c>
      <c r="E16" s="19">
        <v>2515070</v>
      </c>
      <c r="F16" s="21">
        <v>190588</v>
      </c>
      <c r="G16" s="17"/>
    </row>
    <row r="17" spans="2:7" s="11" customFormat="1" ht="28.5" customHeight="1">
      <c r="B17" s="18" t="s">
        <v>19</v>
      </c>
      <c r="C17" s="19">
        <v>3404862567.4</v>
      </c>
      <c r="D17" s="19">
        <v>0</v>
      </c>
      <c r="E17" s="19">
        <v>0</v>
      </c>
      <c r="F17" s="21">
        <v>3404862567.4</v>
      </c>
      <c r="G17" s="17"/>
    </row>
    <row r="18" spans="2:7" s="11" customFormat="1" ht="50.25" customHeight="1">
      <c r="B18" s="20" t="s">
        <v>20</v>
      </c>
      <c r="C18" s="19">
        <v>3936591480</v>
      </c>
      <c r="D18" s="19"/>
      <c r="E18" s="19">
        <v>0</v>
      </c>
      <c r="F18" s="22">
        <v>3936591480</v>
      </c>
      <c r="G18" s="17"/>
    </row>
    <row r="19" spans="2:7" s="11" customFormat="1" ht="28.5" customHeight="1">
      <c r="B19" s="18" t="s">
        <v>21</v>
      </c>
      <c r="C19" s="19">
        <v>16690026.38</v>
      </c>
      <c r="D19" s="19">
        <v>0</v>
      </c>
      <c r="E19" s="19">
        <v>16416576</v>
      </c>
      <c r="F19" s="21">
        <v>273450.38</v>
      </c>
      <c r="G19" s="17"/>
    </row>
    <row r="20" spans="2:7" s="11" customFormat="1" ht="28.5" customHeight="1">
      <c r="B20" s="18" t="s">
        <v>22</v>
      </c>
      <c r="C20" s="19">
        <v>5190534.24</v>
      </c>
      <c r="D20" s="19">
        <v>0</v>
      </c>
      <c r="E20" s="19">
        <v>5000000</v>
      </c>
      <c r="F20" s="21">
        <v>190534.24</v>
      </c>
      <c r="G20" s="17"/>
    </row>
    <row r="21" spans="2:7" s="11" customFormat="1" ht="28.5" customHeight="1">
      <c r="B21" s="18" t="s">
        <v>23</v>
      </c>
      <c r="C21" s="19">
        <v>6075509426</v>
      </c>
      <c r="D21" s="19">
        <v>3884152</v>
      </c>
      <c r="E21" s="19">
        <v>0</v>
      </c>
      <c r="F21" s="21">
        <v>6071625274</v>
      </c>
      <c r="G21" s="17"/>
    </row>
    <row r="22" spans="2:7" s="11" customFormat="1" ht="28.5" customHeight="1">
      <c r="B22" s="18" t="s">
        <v>24</v>
      </c>
      <c r="C22" s="19">
        <v>360644857525</v>
      </c>
      <c r="D22" s="19">
        <v>856348683</v>
      </c>
      <c r="E22" s="19">
        <v>359929147765</v>
      </c>
      <c r="F22" s="23">
        <v>-140638923</v>
      </c>
      <c r="G22" s="17"/>
    </row>
    <row r="23" spans="2:7" s="11" customFormat="1" ht="28.5" customHeight="1">
      <c r="B23" s="18" t="s">
        <v>25</v>
      </c>
      <c r="C23" s="19">
        <v>5942342647</v>
      </c>
      <c r="D23" s="19">
        <v>5696677</v>
      </c>
      <c r="E23" s="19">
        <v>0</v>
      </c>
      <c r="F23" s="24">
        <v>5936645970</v>
      </c>
      <c r="G23" s="17"/>
    </row>
    <row r="24" spans="2:7" s="11" customFormat="1" ht="32.25" customHeight="1" thickBot="1">
      <c r="B24" s="26" t="s">
        <v>26</v>
      </c>
      <c r="C24" s="25">
        <v>216416418</v>
      </c>
      <c r="D24" s="25">
        <v>0</v>
      </c>
      <c r="E24" s="25">
        <v>0</v>
      </c>
      <c r="F24" s="27">
        <v>216416418</v>
      </c>
      <c r="G24" s="17"/>
    </row>
  </sheetData>
  <mergeCells count="6">
    <mergeCell ref="B1:F1"/>
    <mergeCell ref="B2:F2"/>
    <mergeCell ref="B4:B5"/>
    <mergeCell ref="C4:C5"/>
    <mergeCell ref="D4:D5"/>
    <mergeCell ref="E4:F4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temp</cp:lastModifiedBy>
  <cp:lastPrinted>2005-04-22T03:45:18Z</cp:lastPrinted>
  <dcterms:created xsi:type="dcterms:W3CDTF">2005-04-22T03:43:31Z</dcterms:created>
  <dcterms:modified xsi:type="dcterms:W3CDTF">2005-11-15T10:01:25Z</dcterms:modified>
  <cp:category/>
  <cp:version/>
  <cp:contentType/>
  <cp:contentStatus/>
</cp:coreProperties>
</file>