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45" windowWidth="14955" windowHeight="98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<sst xmlns="http://schemas.openxmlformats.org/spreadsheetml/2006/main" count="344" uniqueCount="211">
  <si>
    <t>AA</t>
  </si>
  <si>
    <t>說明</t>
  </si>
  <si>
    <t>總統府主管</t>
  </si>
  <si>
    <t>總統府</t>
  </si>
  <si>
    <t>國家安全會議</t>
  </si>
  <si>
    <t>中央研究院</t>
  </si>
  <si>
    <t>行政院主管</t>
  </si>
  <si>
    <t>行政院</t>
  </si>
  <si>
    <t>主計處</t>
  </si>
  <si>
    <t>新聞局</t>
  </si>
  <si>
    <t>人事行政局</t>
  </si>
  <si>
    <t>地方行政研習中心</t>
  </si>
  <si>
    <t>國立故宮博物院</t>
  </si>
  <si>
    <t>經濟建設委員會</t>
  </si>
  <si>
    <t>金融監督管理委員會</t>
  </si>
  <si>
    <t>銀行局</t>
  </si>
  <si>
    <t>證券期貨局</t>
  </si>
  <si>
    <t>保險局</t>
  </si>
  <si>
    <t>文化建設委員會及所屬</t>
  </si>
  <si>
    <t>青年輔導委員會及所屬</t>
  </si>
  <si>
    <t>大陸委員會</t>
  </si>
  <si>
    <t>公平交易委員會</t>
  </si>
  <si>
    <t>消費者保護委員會</t>
  </si>
  <si>
    <t>公共工程委員會</t>
  </si>
  <si>
    <t>原住民族委員會</t>
  </si>
  <si>
    <t>體育委員會</t>
  </si>
  <si>
    <t>立法院主管</t>
  </si>
  <si>
    <t>立法院</t>
  </si>
  <si>
    <t>司法院主管</t>
  </si>
  <si>
    <t>司法院</t>
  </si>
  <si>
    <t>最高法院</t>
  </si>
  <si>
    <t>臺北高等行政法院</t>
  </si>
  <si>
    <t>臺中高等行政法院</t>
  </si>
  <si>
    <t>高雄高等行政法院</t>
  </si>
  <si>
    <t>公務員懲戒委員會</t>
  </si>
  <si>
    <t>臺灣高等法院</t>
  </si>
  <si>
    <t>臺灣高等法院高雄分院</t>
  </si>
  <si>
    <t>臺灣臺北地方法院</t>
  </si>
  <si>
    <t>臺灣板橋地方法院</t>
  </si>
  <si>
    <t>臺灣桃園地方法院</t>
  </si>
  <si>
    <t>臺灣新竹地方法院</t>
  </si>
  <si>
    <t>臺灣苗栗地方法院</t>
  </si>
  <si>
    <t>臺灣雲林地方法院</t>
  </si>
  <si>
    <t>臺灣嘉義地方法院</t>
  </si>
  <si>
    <t>臺灣臺南地方法院</t>
  </si>
  <si>
    <t>臺灣高雄地方法院</t>
  </si>
  <si>
    <t>臺灣屏東地方法院</t>
  </si>
  <si>
    <t>臺灣臺東地方法院</t>
  </si>
  <si>
    <t>臺灣花蓮地方法院</t>
  </si>
  <si>
    <t>臺灣基隆地方法院</t>
  </si>
  <si>
    <t>臺灣高雄少年法院</t>
  </si>
  <si>
    <t>福建高等法院金門分院</t>
  </si>
  <si>
    <t>福建金門地方法院</t>
  </si>
  <si>
    <t>考試院主管</t>
  </si>
  <si>
    <t>考試院</t>
  </si>
  <si>
    <t>考選部</t>
  </si>
  <si>
    <t>銓敘部</t>
  </si>
  <si>
    <t>公務人員保障暨培訓委員會</t>
  </si>
  <si>
    <t>國家文官培訓所</t>
  </si>
  <si>
    <t>公務人員退休撫卹基金監理委員會</t>
  </si>
  <si>
    <t>監察院主管</t>
  </si>
  <si>
    <t>審計部</t>
  </si>
  <si>
    <t>審計部臺北市審計處</t>
  </si>
  <si>
    <t>內政部主管</t>
  </si>
  <si>
    <t>內政部</t>
  </si>
  <si>
    <t>營建署及所屬</t>
  </si>
  <si>
    <t>警政署及所屬</t>
  </si>
  <si>
    <t>消防署及所屬</t>
  </si>
  <si>
    <t>役政署</t>
  </si>
  <si>
    <t>入出國及移民署</t>
  </si>
  <si>
    <t>空中勤務總隊</t>
  </si>
  <si>
    <t>兒童局</t>
  </si>
  <si>
    <t>外交部主管</t>
  </si>
  <si>
    <t>外交部</t>
  </si>
  <si>
    <t>領事事務局</t>
  </si>
  <si>
    <t>國防部主管</t>
  </si>
  <si>
    <t>國防部所屬</t>
  </si>
  <si>
    <t>財政部主管</t>
  </si>
  <si>
    <t>財政部</t>
  </si>
  <si>
    <t>國庫署</t>
  </si>
  <si>
    <t>賦稅署</t>
  </si>
  <si>
    <t>關稅總局及所屬</t>
  </si>
  <si>
    <t>國有財產局及所屬</t>
  </si>
  <si>
    <t>臺北市國稅局</t>
  </si>
  <si>
    <t>臺灣省北區國稅局及所屬</t>
  </si>
  <si>
    <t>臺灣省中區國稅局及所屬</t>
  </si>
  <si>
    <t>臺灣省南區國稅局及所屬</t>
  </si>
  <si>
    <t>臺北區支付處</t>
  </si>
  <si>
    <t>財稅資料中心</t>
  </si>
  <si>
    <t>教育部主管</t>
  </si>
  <si>
    <t>教育部</t>
  </si>
  <si>
    <t>國立中國醫藥研究所</t>
  </si>
  <si>
    <t>國家圖書館</t>
  </si>
  <si>
    <t>國立臺灣藝術教育館</t>
  </si>
  <si>
    <t>國立教育廣播電臺</t>
  </si>
  <si>
    <t>法務部主管</t>
  </si>
  <si>
    <t>法務部</t>
  </si>
  <si>
    <t>行政執行署及所屬</t>
  </si>
  <si>
    <t>最高法院檢察署</t>
  </si>
  <si>
    <t>臺灣高等法院檢察署及所屬</t>
  </si>
  <si>
    <t>臺灣高等法院臺中分院檢察署</t>
  </si>
  <si>
    <t>臺灣高等法院高雄分院檢察署</t>
  </si>
  <si>
    <t>臺灣臺北地方法院檢察署</t>
  </si>
  <si>
    <t>臺灣士林地方法院檢察署</t>
  </si>
  <si>
    <t>臺灣板橋地方法院檢察署</t>
  </si>
  <si>
    <t>臺灣桃園地方法院檢察署</t>
  </si>
  <si>
    <t>臺灣新竹地方法院檢察署</t>
  </si>
  <si>
    <t>臺灣苗栗地方法院檢察署</t>
  </si>
  <si>
    <t>臺灣臺中地方法院檢察署</t>
  </si>
  <si>
    <t>臺灣南投地方法院檢察署</t>
  </si>
  <si>
    <t>臺灣彰化地方法院檢察署</t>
  </si>
  <si>
    <t>臺灣雲林地方法院檢察署</t>
  </si>
  <si>
    <t>臺灣嘉義地方法院檢察署</t>
  </si>
  <si>
    <t>臺灣臺南地方法院檢察署</t>
  </si>
  <si>
    <t>臺灣屏東地方法院檢察署</t>
  </si>
  <si>
    <t>臺灣宜蘭地方法院檢察署</t>
  </si>
  <si>
    <t>臺灣基隆地方法院檢察署</t>
  </si>
  <si>
    <t>臺灣澎湖地方法院檢察署</t>
  </si>
  <si>
    <t>調查局</t>
  </si>
  <si>
    <t>經濟部主管</t>
  </si>
  <si>
    <t>經濟部</t>
  </si>
  <si>
    <t>工業局</t>
  </si>
  <si>
    <t>國際貿易局及所屬</t>
  </si>
  <si>
    <t>標準檢驗局及所屬</t>
  </si>
  <si>
    <t>智慧財產局</t>
  </si>
  <si>
    <t>水利署及所屬</t>
  </si>
  <si>
    <t>加工出口區管理處及所屬</t>
  </si>
  <si>
    <t>中央地質調查所</t>
  </si>
  <si>
    <t>貿易調查委員會</t>
  </si>
  <si>
    <t>能源局</t>
  </si>
  <si>
    <t>交通部主管</t>
  </si>
  <si>
    <t>交通部</t>
  </si>
  <si>
    <t>中央氣象局</t>
  </si>
  <si>
    <t>觀光局及所屬</t>
  </si>
  <si>
    <t>運輸研究所</t>
  </si>
  <si>
    <t>公路總局及所屬</t>
  </si>
  <si>
    <t>蒙藏委員會主管</t>
  </si>
  <si>
    <t>蒙藏委員會</t>
  </si>
  <si>
    <t>僑務委員會主管</t>
  </si>
  <si>
    <t>僑務委員會</t>
  </si>
  <si>
    <t>國軍退除役官兵輔導委員會主管</t>
  </si>
  <si>
    <t>國軍退除役官兵輔導委員會</t>
  </si>
  <si>
    <t>國家科學委員會主管</t>
  </si>
  <si>
    <t>國家科學委員會</t>
  </si>
  <si>
    <t>科學工業園區管理局及所屬</t>
  </si>
  <si>
    <t>中部科學工業園區管理局</t>
  </si>
  <si>
    <t>原子能委員會主管</t>
  </si>
  <si>
    <t>原子能委員會</t>
  </si>
  <si>
    <t>放射性物料管理局</t>
  </si>
  <si>
    <t>核能研究所</t>
  </si>
  <si>
    <t>農業委員會主管</t>
  </si>
  <si>
    <t>農業委員會</t>
  </si>
  <si>
    <t>林務局</t>
  </si>
  <si>
    <t>水土保持局</t>
  </si>
  <si>
    <t>農業試驗所</t>
  </si>
  <si>
    <t>林業試驗所</t>
  </si>
  <si>
    <t>水產試驗所</t>
  </si>
  <si>
    <t>種苗改良繁殖場</t>
  </si>
  <si>
    <t>臺中區農業改良場</t>
  </si>
  <si>
    <t>高雄區農業改良場</t>
  </si>
  <si>
    <t>花蓮區農業改良場</t>
  </si>
  <si>
    <t>漁業署及所屬</t>
  </si>
  <si>
    <t>動植物防疫檢疫局及所屬</t>
  </si>
  <si>
    <t>農糧署及所屬</t>
  </si>
  <si>
    <t>勞工委員會主管</t>
  </si>
  <si>
    <t>勞工委員會</t>
  </si>
  <si>
    <t>職業訓練局及所屬</t>
  </si>
  <si>
    <t>衛生署主管</t>
  </si>
  <si>
    <t>衛生署</t>
  </si>
  <si>
    <t>疾病管制局</t>
  </si>
  <si>
    <t>國民健康局</t>
  </si>
  <si>
    <t>中醫藥委員會</t>
  </si>
  <si>
    <t>管制藥品管理局</t>
  </si>
  <si>
    <t>環境保護署主管</t>
  </si>
  <si>
    <t>環境保護署</t>
  </si>
  <si>
    <t>環境檢驗所</t>
  </si>
  <si>
    <t>環境保護人員訓練所</t>
  </si>
  <si>
    <t>海岸巡防署主管</t>
  </si>
  <si>
    <t>海岸巡防署</t>
  </si>
  <si>
    <t>海洋巡防總局</t>
  </si>
  <si>
    <t>海岸巡防總局及所屬</t>
  </si>
  <si>
    <t>省市地方政府</t>
  </si>
  <si>
    <t>臺灣省政府</t>
  </si>
  <si>
    <t>臺灣省諮議會</t>
  </si>
  <si>
    <t>災害準備金</t>
  </si>
  <si>
    <t>擴大公共建設投資計畫特別決算(95年度)</t>
  </si>
  <si>
    <t>擴大公共建設投資計畫特別決算(96年度)</t>
  </si>
  <si>
    <t>易淹水地區水患治理計畫第1期特別決算</t>
  </si>
  <si>
    <t>擴大公共建設投資計畫特別決算(97年度)</t>
  </si>
  <si>
    <t>振興經濟擴大公共建設特別決算(98年度)</t>
  </si>
  <si>
    <t>合　　　　　　計</t>
  </si>
  <si>
    <t xml:space="preserve">                                      區       分
機   關   名   稱          </t>
  </si>
  <si>
    <t>本年度</t>
  </si>
  <si>
    <t>以前年度</t>
  </si>
  <si>
    <t>合計</t>
  </si>
  <si>
    <t>押金部份</t>
  </si>
  <si>
    <t>材料部份</t>
  </si>
  <si>
    <t>待納庫部份</t>
  </si>
  <si>
    <t>其他</t>
  </si>
  <si>
    <t>審修</t>
  </si>
  <si>
    <t>小計</t>
  </si>
  <si>
    <t>中  央  政  府</t>
  </si>
  <si>
    <t>總  決  算</t>
  </si>
  <si>
    <t>各 機 關 經 費 賸 餘</t>
  </si>
  <si>
    <t xml:space="preserve">待 納 庫 款 明 細 表 </t>
  </si>
  <si>
    <t>中華民國</t>
  </si>
  <si>
    <t>各 機 關 經 費 賸 餘</t>
  </si>
  <si>
    <t xml:space="preserve">待 納 庫 款 明 細 表 </t>
  </si>
  <si>
    <t>中華民國</t>
  </si>
  <si>
    <t>98年12月31日                                                                         單位：新臺幣元</t>
  </si>
  <si>
    <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未解庫款分析</t>
    </r>
    <r>
      <rPr>
        <sz val="12"/>
        <rFont val="新細明體"/>
        <family val="1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</si>
</sst>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_&quot;"/>
  </numFmts>
  <fonts count="16">
    <font>
      <sz val="12"/>
      <name val="新細明體"/>
      <family val="1"/>
    </font>
    <font>
      <sz val="12"/>
      <color indexed="9"/>
      <name val="細明體"/>
      <family val="3"/>
    </font>
    <font>
      <sz val="9"/>
      <name val="新細明體"/>
      <family val="1"/>
    </font>
    <font>
      <sz val="10"/>
      <name val="細明體"/>
      <family val="3"/>
    </font>
    <font>
      <sz val="12"/>
      <name val="細明體"/>
      <family val="3"/>
    </font>
    <font>
      <sz val="14"/>
      <name val="新細明體"/>
      <family val="1"/>
    </font>
    <font>
      <b/>
      <sz val="12"/>
      <name val="新細明體"/>
      <family val="1"/>
    </font>
    <font>
      <sz val="18"/>
      <name val="新細明體"/>
      <family val="1"/>
    </font>
    <font>
      <sz val="18"/>
      <name val="細明體"/>
      <family val="3"/>
    </font>
    <font>
      <b/>
      <sz val="14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6"/>
      <name val="細明體"/>
      <family val="3"/>
    </font>
    <font>
      <b/>
      <u val="single"/>
      <sz val="20"/>
      <name val="細明體"/>
      <family val="3"/>
    </font>
    <font>
      <sz val="20"/>
      <name val="新細明體"/>
      <family val="1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distributed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176" fontId="10" fillId="0" borderId="6" xfId="0" applyNumberFormat="1" applyFont="1" applyBorder="1" applyAlignment="1">
      <alignment/>
    </xf>
    <xf numFmtId="176" fontId="11" fillId="0" borderId="7" xfId="0" applyNumberFormat="1" applyFont="1" applyBorder="1" applyAlignment="1">
      <alignment vertical="center"/>
    </xf>
    <xf numFmtId="176" fontId="11" fillId="0" borderId="0" xfId="0" applyNumberFormat="1" applyFont="1" applyAlignment="1">
      <alignment/>
    </xf>
    <xf numFmtId="176" fontId="11" fillId="0" borderId="4" xfId="0" applyNumberFormat="1" applyFont="1" applyBorder="1" applyAlignment="1">
      <alignment/>
    </xf>
    <xf numFmtId="176" fontId="11" fillId="0" borderId="5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/>
    </xf>
    <xf numFmtId="176" fontId="11" fillId="0" borderId="5" xfId="0" applyNumberFormat="1" applyFont="1" applyBorder="1" applyAlignment="1">
      <alignment/>
    </xf>
    <xf numFmtId="176" fontId="11" fillId="0" borderId="4" xfId="0" applyNumberFormat="1" applyFont="1" applyBorder="1" applyAlignment="1">
      <alignment wrapText="1"/>
    </xf>
    <xf numFmtId="176" fontId="11" fillId="0" borderId="0" xfId="0" applyNumberFormat="1" applyFont="1" applyAlignment="1">
      <alignment vertical="center"/>
    </xf>
    <xf numFmtId="176" fontId="11" fillId="0" borderId="4" xfId="18" applyNumberFormat="1" applyFont="1" applyBorder="1" applyAlignment="1">
      <alignment/>
    </xf>
    <xf numFmtId="0" fontId="6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left" vertical="top" wrapText="1"/>
    </xf>
    <xf numFmtId="176" fontId="11" fillId="0" borderId="10" xfId="0" applyNumberFormat="1" applyFont="1" applyBorder="1" applyAlignment="1">
      <alignment/>
    </xf>
    <xf numFmtId="176" fontId="11" fillId="0" borderId="11" xfId="0" applyNumberFormat="1" applyFont="1" applyBorder="1" applyAlignment="1">
      <alignment vertical="center"/>
    </xf>
    <xf numFmtId="0" fontId="0" fillId="0" borderId="9" xfId="0" applyFont="1" applyBorder="1" applyAlignment="1">
      <alignment vertical="top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176" fontId="10" fillId="0" borderId="5" xfId="0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10" fillId="0" borderId="4" xfId="0" applyNumberFormat="1" applyFont="1" applyBorder="1" applyAlignment="1">
      <alignment horizontal="distributed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6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6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1" sqref="E51:M51"/>
    </sheetView>
  </sheetViews>
  <sheetFormatPr defaultColWidth="9.00390625" defaultRowHeight="18" customHeight="1"/>
  <cols>
    <col min="1" max="1" width="40.375" style="6" customWidth="1"/>
    <col min="2" max="2" width="15.125" style="6" customWidth="1"/>
    <col min="3" max="4" width="15.25390625" style="6" customWidth="1"/>
    <col min="5" max="5" width="14.375" style="6" customWidth="1"/>
    <col min="6" max="6" width="11.50390625" style="6" customWidth="1"/>
    <col min="7" max="7" width="13.125" style="6" customWidth="1"/>
    <col min="8" max="8" width="12.375" style="6" customWidth="1"/>
    <col min="9" max="9" width="4.875" style="6" customWidth="1"/>
    <col min="10" max="10" width="12.125" style="0" customWidth="1"/>
    <col min="11" max="11" width="14.50390625" style="0" customWidth="1"/>
    <col min="12" max="12" width="14.375" style="0" customWidth="1"/>
    <col min="13" max="13" width="14.25390625" style="0" customWidth="1"/>
    <col min="14" max="14" width="3.25390625" style="53" customWidth="1"/>
    <col min="15" max="15" width="10.625" style="0" customWidth="1"/>
  </cols>
  <sheetData>
    <row r="1" spans="4:15" ht="15.75" customHeight="1">
      <c r="D1" s="1" t="s">
        <v>0</v>
      </c>
      <c r="E1" s="2"/>
      <c r="F1" s="2"/>
      <c r="G1" s="2"/>
      <c r="H1" s="2"/>
      <c r="I1" s="2"/>
      <c r="J1" s="2"/>
      <c r="K1" s="2"/>
      <c r="L1" s="5"/>
      <c r="M1" s="5"/>
      <c r="N1" s="49"/>
      <c r="O1" s="5"/>
    </row>
    <row r="2" spans="5:15" s="20" customFormat="1" ht="20.25" customHeight="1">
      <c r="E2" s="42" t="s">
        <v>201</v>
      </c>
      <c r="F2" s="43" t="s">
        <v>202</v>
      </c>
      <c r="G2" s="17"/>
      <c r="I2" s="18"/>
      <c r="J2" s="18"/>
      <c r="K2" s="18"/>
      <c r="L2" s="19"/>
      <c r="M2" s="19"/>
      <c r="N2" s="50"/>
      <c r="O2" s="19"/>
    </row>
    <row r="3" spans="5:15" s="16" customFormat="1" ht="25.5" customHeight="1">
      <c r="E3" s="44" t="s">
        <v>203</v>
      </c>
      <c r="F3" s="45" t="s">
        <v>204</v>
      </c>
      <c r="G3" s="46"/>
      <c r="I3" s="14"/>
      <c r="J3" s="14"/>
      <c r="K3" s="14"/>
      <c r="L3" s="15"/>
      <c r="M3" s="15"/>
      <c r="N3" s="51"/>
      <c r="O3" s="15"/>
    </row>
    <row r="4" spans="5:15" ht="21" customHeight="1" thickBot="1">
      <c r="E4" s="47" t="s">
        <v>205</v>
      </c>
      <c r="F4" s="48" t="s">
        <v>209</v>
      </c>
      <c r="G4" s="7"/>
      <c r="I4" s="8"/>
      <c r="J4" s="8"/>
      <c r="K4" s="8"/>
      <c r="L4" s="9"/>
      <c r="M4" s="9"/>
      <c r="N4" s="52"/>
      <c r="O4" s="9"/>
    </row>
    <row r="5" spans="1:15" ht="21" customHeight="1">
      <c r="A5" s="65" t="s">
        <v>191</v>
      </c>
      <c r="B5" s="68" t="s">
        <v>192</v>
      </c>
      <c r="C5" s="68" t="s">
        <v>193</v>
      </c>
      <c r="D5" s="68" t="s">
        <v>194</v>
      </c>
      <c r="E5" s="58" t="s">
        <v>210</v>
      </c>
      <c r="F5" s="59"/>
      <c r="G5" s="59"/>
      <c r="H5" s="59"/>
      <c r="I5" s="59"/>
      <c r="J5" s="59"/>
      <c r="K5" s="59"/>
      <c r="L5" s="59"/>
      <c r="M5" s="60"/>
      <c r="N5" s="61" t="s">
        <v>1</v>
      </c>
      <c r="O5" s="9"/>
    </row>
    <row r="6" spans="1:15" ht="21" customHeight="1">
      <c r="A6" s="66"/>
      <c r="B6" s="69"/>
      <c r="C6" s="69"/>
      <c r="D6" s="69"/>
      <c r="E6" s="64" t="s">
        <v>195</v>
      </c>
      <c r="F6" s="64"/>
      <c r="G6" s="64"/>
      <c r="H6" s="64" t="s">
        <v>196</v>
      </c>
      <c r="I6" s="64"/>
      <c r="J6" s="64"/>
      <c r="K6" s="64" t="s">
        <v>197</v>
      </c>
      <c r="L6" s="64"/>
      <c r="M6" s="64"/>
      <c r="N6" s="62"/>
      <c r="O6" s="9"/>
    </row>
    <row r="7" spans="1:15" ht="21" customHeight="1" thickBot="1">
      <c r="A7" s="67"/>
      <c r="B7" s="70"/>
      <c r="C7" s="70"/>
      <c r="D7" s="70"/>
      <c r="E7" s="10" t="s">
        <v>198</v>
      </c>
      <c r="F7" s="10" t="s">
        <v>199</v>
      </c>
      <c r="G7" s="10" t="s">
        <v>200</v>
      </c>
      <c r="H7" s="10" t="s">
        <v>198</v>
      </c>
      <c r="I7" s="10" t="s">
        <v>199</v>
      </c>
      <c r="J7" s="10" t="s">
        <v>200</v>
      </c>
      <c r="K7" s="10" t="s">
        <v>198</v>
      </c>
      <c r="L7" s="10" t="s">
        <v>199</v>
      </c>
      <c r="M7" s="10" t="s">
        <v>200</v>
      </c>
      <c r="N7" s="63"/>
      <c r="O7" s="9"/>
    </row>
    <row r="8" spans="1:15" ht="18" customHeight="1">
      <c r="A8" s="34" t="s">
        <v>190</v>
      </c>
      <c r="B8" s="21">
        <v>3751602291.65</v>
      </c>
      <c r="C8" s="21">
        <v>2634018848.2</v>
      </c>
      <c r="D8" s="21">
        <v>6385621139.85</v>
      </c>
      <c r="E8" s="21">
        <v>753261112.99</v>
      </c>
      <c r="F8" s="21">
        <v>1848455</v>
      </c>
      <c r="G8" s="21">
        <v>755109567.99</v>
      </c>
      <c r="H8" s="21">
        <v>15397167.21</v>
      </c>
      <c r="I8" s="21">
        <v>0</v>
      </c>
      <c r="J8" s="21">
        <v>15397167.21</v>
      </c>
      <c r="K8" s="21">
        <v>4261687788.65</v>
      </c>
      <c r="L8" s="21">
        <v>1353426616</v>
      </c>
      <c r="M8" s="21">
        <v>5615114404.65</v>
      </c>
      <c r="N8" s="22"/>
      <c r="O8" s="23"/>
    </row>
    <row r="9" spans="1:15" ht="18" customHeight="1">
      <c r="A9" s="3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O9" s="23"/>
    </row>
    <row r="10" spans="1:15" ht="18" customHeight="1">
      <c r="A10" s="31" t="s">
        <v>2</v>
      </c>
      <c r="B10" s="26">
        <v>20000</v>
      </c>
      <c r="C10" s="26">
        <v>5633682</v>
      </c>
      <c r="D10" s="26">
        <v>5653682</v>
      </c>
      <c r="E10" s="26">
        <v>5653682</v>
      </c>
      <c r="F10" s="26">
        <v>0</v>
      </c>
      <c r="G10" s="26">
        <v>5653682</v>
      </c>
      <c r="H10" s="26">
        <v>0</v>
      </c>
      <c r="I10" s="26">
        <v>0</v>
      </c>
      <c r="J10" s="57">
        <v>0</v>
      </c>
      <c r="K10" s="57">
        <v>0</v>
      </c>
      <c r="L10" s="26">
        <v>0</v>
      </c>
      <c r="M10" s="26">
        <v>0</v>
      </c>
      <c r="N10" s="27"/>
      <c r="O10" s="23"/>
    </row>
    <row r="11" spans="1:15" ht="18" customHeight="1">
      <c r="A11" s="32" t="s">
        <v>3</v>
      </c>
      <c r="B11" s="28">
        <v>0</v>
      </c>
      <c r="C11" s="28">
        <v>48914</v>
      </c>
      <c r="D11" s="28">
        <v>48914</v>
      </c>
      <c r="E11" s="28">
        <v>48914</v>
      </c>
      <c r="F11" s="28">
        <v>0</v>
      </c>
      <c r="G11" s="28">
        <v>48914</v>
      </c>
      <c r="H11" s="28">
        <v>0</v>
      </c>
      <c r="I11" s="28">
        <v>0</v>
      </c>
      <c r="J11" s="28">
        <v>0</v>
      </c>
      <c r="K11" s="28">
        <v>0</v>
      </c>
      <c r="L11" s="24">
        <v>0</v>
      </c>
      <c r="M11" s="24">
        <v>0</v>
      </c>
      <c r="N11" s="27"/>
      <c r="O11" s="29"/>
    </row>
    <row r="12" spans="1:15" ht="18" customHeight="1">
      <c r="A12" s="32" t="s">
        <v>4</v>
      </c>
      <c r="B12" s="28">
        <v>0</v>
      </c>
      <c r="C12" s="28">
        <v>5800</v>
      </c>
      <c r="D12" s="28">
        <v>5800</v>
      </c>
      <c r="E12" s="28">
        <v>5800</v>
      </c>
      <c r="F12" s="28">
        <v>0</v>
      </c>
      <c r="G12" s="28">
        <v>5800</v>
      </c>
      <c r="H12" s="28">
        <v>0</v>
      </c>
      <c r="I12" s="28">
        <v>0</v>
      </c>
      <c r="J12" s="28">
        <v>0</v>
      </c>
      <c r="K12" s="28">
        <v>0</v>
      </c>
      <c r="L12" s="24">
        <v>0</v>
      </c>
      <c r="M12" s="24">
        <v>0</v>
      </c>
      <c r="N12" s="25"/>
      <c r="O12" s="29"/>
    </row>
    <row r="13" spans="1:15" ht="18" customHeight="1">
      <c r="A13" s="32" t="s">
        <v>5</v>
      </c>
      <c r="B13" s="28">
        <v>20000</v>
      </c>
      <c r="C13" s="28">
        <v>5578968</v>
      </c>
      <c r="D13" s="28">
        <v>5598968</v>
      </c>
      <c r="E13" s="28">
        <v>5598968</v>
      </c>
      <c r="F13" s="28">
        <v>0</v>
      </c>
      <c r="G13" s="28">
        <v>5598968</v>
      </c>
      <c r="H13" s="28">
        <v>0</v>
      </c>
      <c r="I13" s="28">
        <v>0</v>
      </c>
      <c r="J13" s="28">
        <v>0</v>
      </c>
      <c r="K13" s="28">
        <v>0</v>
      </c>
      <c r="L13" s="24">
        <v>0</v>
      </c>
      <c r="M13" s="24">
        <v>0</v>
      </c>
      <c r="N13" s="25"/>
      <c r="O13" s="29"/>
    </row>
    <row r="14" spans="1:15" ht="18" customHeight="1">
      <c r="A14" s="33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4"/>
      <c r="M14" s="24"/>
      <c r="N14" s="25"/>
      <c r="O14" s="29"/>
    </row>
    <row r="15" spans="1:15" s="56" customFormat="1" ht="18" customHeight="1">
      <c r="A15" s="31" t="s">
        <v>6</v>
      </c>
      <c r="B15" s="26">
        <v>73885432</v>
      </c>
      <c r="C15" s="26">
        <v>116899840</v>
      </c>
      <c r="D15" s="26">
        <v>190785272</v>
      </c>
      <c r="E15" s="26">
        <v>31964303</v>
      </c>
      <c r="F15" s="26">
        <v>0</v>
      </c>
      <c r="G15" s="26">
        <v>31964303</v>
      </c>
      <c r="H15" s="26">
        <v>0</v>
      </c>
      <c r="I15" s="26">
        <v>0</v>
      </c>
      <c r="J15" s="26">
        <v>0</v>
      </c>
      <c r="K15" s="26">
        <v>158820969</v>
      </c>
      <c r="L15" s="26">
        <f>SUM(L16:L34)</f>
        <v>0</v>
      </c>
      <c r="M15" s="26">
        <v>158820969</v>
      </c>
      <c r="N15" s="54"/>
      <c r="O15" s="55"/>
    </row>
    <row r="16" spans="1:15" ht="18" customHeight="1">
      <c r="A16" s="32" t="s">
        <v>7</v>
      </c>
      <c r="B16" s="30">
        <v>400</v>
      </c>
      <c r="C16" s="24">
        <v>817128</v>
      </c>
      <c r="D16" s="24">
        <v>817528</v>
      </c>
      <c r="E16" s="24">
        <v>817528</v>
      </c>
      <c r="F16" s="24">
        <v>0</v>
      </c>
      <c r="G16" s="24">
        <v>817528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/>
      <c r="O16" s="29"/>
    </row>
    <row r="17" spans="1:15" ht="18" customHeight="1">
      <c r="A17" s="32" t="s">
        <v>8</v>
      </c>
      <c r="B17" s="24">
        <v>0</v>
      </c>
      <c r="C17" s="24">
        <v>400</v>
      </c>
      <c r="D17" s="24">
        <v>400</v>
      </c>
      <c r="E17" s="24">
        <v>400</v>
      </c>
      <c r="F17" s="24">
        <v>0</v>
      </c>
      <c r="G17" s="24">
        <v>400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5"/>
      <c r="O17" s="29"/>
    </row>
    <row r="18" spans="1:15" ht="18" customHeight="1">
      <c r="A18" s="32" t="s">
        <v>9</v>
      </c>
      <c r="B18" s="24">
        <v>20000</v>
      </c>
      <c r="C18" s="24">
        <v>6560813</v>
      </c>
      <c r="D18" s="24">
        <v>6580813</v>
      </c>
      <c r="E18" s="24">
        <v>6580813</v>
      </c>
      <c r="F18" s="24">
        <v>0</v>
      </c>
      <c r="G18" s="24">
        <v>6580813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5"/>
      <c r="O18" s="29"/>
    </row>
    <row r="19" spans="1:15" ht="18" customHeight="1">
      <c r="A19" s="32" t="s">
        <v>10</v>
      </c>
      <c r="B19" s="24">
        <v>0</v>
      </c>
      <c r="C19" s="24">
        <v>150</v>
      </c>
      <c r="D19" s="24">
        <v>150</v>
      </c>
      <c r="E19" s="24">
        <v>150</v>
      </c>
      <c r="F19" s="24">
        <v>0</v>
      </c>
      <c r="G19" s="24">
        <v>150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5"/>
      <c r="O19" s="29"/>
    </row>
    <row r="20" spans="1:15" ht="18" customHeight="1">
      <c r="A20" s="32" t="s">
        <v>11</v>
      </c>
      <c r="B20" s="24">
        <v>0</v>
      </c>
      <c r="C20" s="24">
        <v>400</v>
      </c>
      <c r="D20" s="24">
        <v>400</v>
      </c>
      <c r="E20" s="24">
        <v>400</v>
      </c>
      <c r="F20" s="24">
        <v>0</v>
      </c>
      <c r="G20" s="24">
        <v>400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/>
      <c r="O20" s="29"/>
    </row>
    <row r="21" spans="1:15" ht="18" customHeight="1">
      <c r="A21" s="32" t="s">
        <v>12</v>
      </c>
      <c r="B21" s="24">
        <v>0</v>
      </c>
      <c r="C21" s="24">
        <v>400</v>
      </c>
      <c r="D21" s="24">
        <v>400</v>
      </c>
      <c r="E21" s="24">
        <v>400</v>
      </c>
      <c r="F21" s="24">
        <v>0</v>
      </c>
      <c r="G21" s="24">
        <v>400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/>
      <c r="O21" s="29"/>
    </row>
    <row r="22" spans="1:15" ht="18" customHeight="1">
      <c r="A22" s="32" t="s">
        <v>13</v>
      </c>
      <c r="B22" s="24">
        <v>600000</v>
      </c>
      <c r="C22" s="24">
        <v>14900</v>
      </c>
      <c r="D22" s="24">
        <v>614900</v>
      </c>
      <c r="E22" s="24">
        <v>14900</v>
      </c>
      <c r="F22" s="24">
        <v>0</v>
      </c>
      <c r="G22" s="24">
        <v>14900</v>
      </c>
      <c r="H22" s="24">
        <v>0</v>
      </c>
      <c r="I22" s="24">
        <v>0</v>
      </c>
      <c r="J22" s="24">
        <v>0</v>
      </c>
      <c r="K22" s="24">
        <v>600000</v>
      </c>
      <c r="L22" s="24">
        <v>0</v>
      </c>
      <c r="M22" s="24">
        <v>600000</v>
      </c>
      <c r="N22" s="25"/>
      <c r="O22" s="29"/>
    </row>
    <row r="23" spans="1:15" ht="18" customHeight="1">
      <c r="A23" s="32" t="s">
        <v>14</v>
      </c>
      <c r="B23" s="24">
        <v>0</v>
      </c>
      <c r="C23" s="24">
        <v>113762</v>
      </c>
      <c r="D23" s="24">
        <v>113762</v>
      </c>
      <c r="E23" s="24">
        <v>400</v>
      </c>
      <c r="F23" s="24">
        <v>0</v>
      </c>
      <c r="G23" s="24">
        <v>400</v>
      </c>
      <c r="H23" s="24">
        <v>0</v>
      </c>
      <c r="I23" s="24">
        <v>0</v>
      </c>
      <c r="J23" s="24">
        <v>0</v>
      </c>
      <c r="K23" s="24">
        <v>113362</v>
      </c>
      <c r="L23" s="24">
        <v>0</v>
      </c>
      <c r="M23" s="24">
        <v>113362</v>
      </c>
      <c r="N23" s="25"/>
      <c r="O23" s="29"/>
    </row>
    <row r="24" spans="1:15" ht="18" customHeight="1">
      <c r="A24" s="32" t="s">
        <v>15</v>
      </c>
      <c r="B24" s="24">
        <v>0</v>
      </c>
      <c r="C24" s="24">
        <v>400</v>
      </c>
      <c r="D24" s="24">
        <v>400</v>
      </c>
      <c r="E24" s="24">
        <v>400</v>
      </c>
      <c r="F24" s="24">
        <v>0</v>
      </c>
      <c r="G24" s="24">
        <v>400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/>
      <c r="O24" s="29"/>
    </row>
    <row r="25" spans="1:15" ht="18" customHeight="1">
      <c r="A25" s="32" t="s">
        <v>16</v>
      </c>
      <c r="B25" s="24">
        <v>0</v>
      </c>
      <c r="C25" s="24">
        <v>8700</v>
      </c>
      <c r="D25" s="24">
        <v>8700</v>
      </c>
      <c r="E25" s="24">
        <v>8700</v>
      </c>
      <c r="F25" s="24">
        <v>0</v>
      </c>
      <c r="G25" s="24">
        <v>8700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/>
      <c r="O25" s="29"/>
    </row>
    <row r="26" spans="1:15" ht="18" customHeight="1">
      <c r="A26" s="32" t="s">
        <v>17</v>
      </c>
      <c r="B26" s="24">
        <v>0</v>
      </c>
      <c r="C26" s="24">
        <v>400</v>
      </c>
      <c r="D26" s="24">
        <v>400</v>
      </c>
      <c r="E26" s="24">
        <v>400</v>
      </c>
      <c r="F26" s="24">
        <v>0</v>
      </c>
      <c r="G26" s="24">
        <v>400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/>
      <c r="O26" s="29"/>
    </row>
    <row r="27" spans="1:15" ht="18" customHeight="1">
      <c r="A27" s="32" t="s">
        <v>18</v>
      </c>
      <c r="B27" s="24">
        <v>371789</v>
      </c>
      <c r="C27" s="24">
        <v>3906940</v>
      </c>
      <c r="D27" s="24">
        <v>4278729</v>
      </c>
      <c r="E27" s="24">
        <v>3211875</v>
      </c>
      <c r="F27" s="24">
        <v>0</v>
      </c>
      <c r="G27" s="24">
        <v>3211875</v>
      </c>
      <c r="H27" s="24">
        <v>0</v>
      </c>
      <c r="I27" s="24">
        <v>0</v>
      </c>
      <c r="J27" s="24">
        <v>0</v>
      </c>
      <c r="K27" s="24">
        <v>1066854</v>
      </c>
      <c r="L27" s="24">
        <v>0</v>
      </c>
      <c r="M27" s="24">
        <v>1066854</v>
      </c>
      <c r="N27" s="25"/>
      <c r="O27" s="29"/>
    </row>
    <row r="28" spans="1:15" ht="18" customHeight="1">
      <c r="A28" s="32" t="s">
        <v>19</v>
      </c>
      <c r="B28" s="24">
        <v>61000</v>
      </c>
      <c r="C28" s="24">
        <v>400</v>
      </c>
      <c r="D28" s="24">
        <v>61400</v>
      </c>
      <c r="E28" s="24">
        <v>61400</v>
      </c>
      <c r="F28" s="24">
        <v>0</v>
      </c>
      <c r="G28" s="24">
        <v>61400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/>
      <c r="O28" s="29"/>
    </row>
    <row r="29" spans="1:15" ht="18" customHeight="1">
      <c r="A29" s="32" t="s">
        <v>20</v>
      </c>
      <c r="B29" s="24">
        <v>950385</v>
      </c>
      <c r="C29" s="24">
        <v>19837352</v>
      </c>
      <c r="D29" s="24">
        <v>20787737</v>
      </c>
      <c r="E29" s="24">
        <v>20787737</v>
      </c>
      <c r="F29" s="24">
        <v>0</v>
      </c>
      <c r="G29" s="24">
        <v>20787737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/>
      <c r="O29" s="29"/>
    </row>
    <row r="30" spans="1:15" ht="18" customHeight="1">
      <c r="A30" s="32" t="s">
        <v>21</v>
      </c>
      <c r="B30" s="24">
        <v>0</v>
      </c>
      <c r="C30" s="24">
        <v>400</v>
      </c>
      <c r="D30" s="24">
        <v>400</v>
      </c>
      <c r="E30" s="24">
        <v>400</v>
      </c>
      <c r="F30" s="24">
        <v>0</v>
      </c>
      <c r="G30" s="24">
        <v>400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/>
      <c r="O30" s="29"/>
    </row>
    <row r="31" spans="1:15" ht="18" customHeight="1">
      <c r="A31" s="32" t="s">
        <v>22</v>
      </c>
      <c r="B31" s="24">
        <v>0</v>
      </c>
      <c r="C31" s="24">
        <v>400</v>
      </c>
      <c r="D31" s="24">
        <v>400</v>
      </c>
      <c r="E31" s="24">
        <v>400</v>
      </c>
      <c r="F31" s="24">
        <v>0</v>
      </c>
      <c r="G31" s="24">
        <v>400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5"/>
      <c r="O31" s="29"/>
    </row>
    <row r="32" spans="1:15" ht="18" customHeight="1">
      <c r="A32" s="32" t="s">
        <v>23</v>
      </c>
      <c r="B32" s="24">
        <v>0</v>
      </c>
      <c r="C32" s="24">
        <v>4570311</v>
      </c>
      <c r="D32" s="24">
        <v>4570311</v>
      </c>
      <c r="E32" s="24">
        <v>1000</v>
      </c>
      <c r="F32" s="24">
        <v>0</v>
      </c>
      <c r="G32" s="24">
        <v>1000</v>
      </c>
      <c r="H32" s="24">
        <v>0</v>
      </c>
      <c r="I32" s="24">
        <v>0</v>
      </c>
      <c r="J32" s="24">
        <v>0</v>
      </c>
      <c r="K32" s="24">
        <v>4569311</v>
      </c>
      <c r="L32" s="24">
        <v>0</v>
      </c>
      <c r="M32" s="24">
        <v>4569311</v>
      </c>
      <c r="N32" s="25"/>
      <c r="O32" s="29"/>
    </row>
    <row r="33" spans="1:15" ht="18" customHeight="1">
      <c r="A33" s="32" t="s">
        <v>24</v>
      </c>
      <c r="B33" s="24">
        <v>59050572</v>
      </c>
      <c r="C33" s="24">
        <v>77425824</v>
      </c>
      <c r="D33" s="24">
        <v>136476396</v>
      </c>
      <c r="E33" s="24">
        <v>3000</v>
      </c>
      <c r="F33" s="24">
        <v>0</v>
      </c>
      <c r="G33" s="24">
        <v>3000</v>
      </c>
      <c r="H33" s="24">
        <v>0</v>
      </c>
      <c r="I33" s="24">
        <v>0</v>
      </c>
      <c r="J33" s="24">
        <v>0</v>
      </c>
      <c r="K33" s="24">
        <v>136473396</v>
      </c>
      <c r="L33" s="24">
        <v>0</v>
      </c>
      <c r="M33" s="24">
        <v>136473396</v>
      </c>
      <c r="N33" s="25"/>
      <c r="O33" s="29"/>
    </row>
    <row r="34" spans="1:15" ht="18" customHeight="1">
      <c r="A34" s="32" t="s">
        <v>25</v>
      </c>
      <c r="B34" s="24">
        <v>12831286</v>
      </c>
      <c r="C34" s="24">
        <v>3640760</v>
      </c>
      <c r="D34" s="24">
        <v>16472046</v>
      </c>
      <c r="E34" s="24">
        <v>474000</v>
      </c>
      <c r="F34" s="24">
        <v>0</v>
      </c>
      <c r="G34" s="24">
        <v>474000</v>
      </c>
      <c r="H34" s="24">
        <v>0</v>
      </c>
      <c r="I34" s="24">
        <v>0</v>
      </c>
      <c r="J34" s="24">
        <v>0</v>
      </c>
      <c r="K34" s="24">
        <v>15998046</v>
      </c>
      <c r="L34" s="24">
        <v>0</v>
      </c>
      <c r="M34" s="24">
        <v>15998046</v>
      </c>
      <c r="N34" s="25"/>
      <c r="O34" s="29"/>
    </row>
    <row r="35" spans="1:15" ht="18" customHeight="1">
      <c r="A35" s="3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  <c r="O35" s="29"/>
    </row>
    <row r="36" spans="1:15" s="56" customFormat="1" ht="18" customHeight="1">
      <c r="A36" s="31" t="s">
        <v>26</v>
      </c>
      <c r="B36" s="26">
        <v>12000</v>
      </c>
      <c r="C36" s="26">
        <v>0</v>
      </c>
      <c r="D36" s="26">
        <v>12000</v>
      </c>
      <c r="E36" s="26">
        <v>12000</v>
      </c>
      <c r="F36" s="26">
        <v>0</v>
      </c>
      <c r="G36" s="26">
        <v>12000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54"/>
      <c r="O36" s="55"/>
    </row>
    <row r="37" spans="1:15" ht="18" customHeight="1">
      <c r="A37" s="32" t="s">
        <v>27</v>
      </c>
      <c r="B37" s="24">
        <v>12000</v>
      </c>
      <c r="C37" s="24">
        <v>0</v>
      </c>
      <c r="D37" s="24">
        <v>12000</v>
      </c>
      <c r="E37" s="24">
        <v>12000</v>
      </c>
      <c r="F37" s="24">
        <v>0</v>
      </c>
      <c r="G37" s="24">
        <v>12000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/>
      <c r="O37" s="29"/>
    </row>
    <row r="38" spans="1:15" ht="18" customHeight="1">
      <c r="A38" s="3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  <c r="O38" s="29"/>
    </row>
    <row r="39" spans="1:15" s="56" customFormat="1" ht="18" customHeight="1">
      <c r="A39" s="31" t="s">
        <v>28</v>
      </c>
      <c r="B39" s="26">
        <v>700</v>
      </c>
      <c r="C39" s="26">
        <v>129644.5</v>
      </c>
      <c r="D39" s="26">
        <v>130344.5</v>
      </c>
      <c r="E39" s="26">
        <v>130344.5</v>
      </c>
      <c r="F39" s="26">
        <v>0</v>
      </c>
      <c r="G39" s="26">
        <v>130344.5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54"/>
      <c r="O39" s="55"/>
    </row>
    <row r="40" spans="1:15" ht="18" customHeight="1">
      <c r="A40" s="32" t="s">
        <v>29</v>
      </c>
      <c r="B40" s="24">
        <v>0</v>
      </c>
      <c r="C40" s="24">
        <v>68044.5</v>
      </c>
      <c r="D40" s="24">
        <v>68044.5</v>
      </c>
      <c r="E40" s="24">
        <v>68044.5</v>
      </c>
      <c r="F40" s="24">
        <v>0</v>
      </c>
      <c r="G40" s="24">
        <v>68044.5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/>
      <c r="O40" s="29"/>
    </row>
    <row r="41" spans="1:15" ht="18" customHeight="1">
      <c r="A41" s="32" t="s">
        <v>30</v>
      </c>
      <c r="B41" s="24">
        <v>0</v>
      </c>
      <c r="C41" s="24">
        <v>400</v>
      </c>
      <c r="D41" s="24">
        <v>400</v>
      </c>
      <c r="E41" s="24">
        <v>400</v>
      </c>
      <c r="F41" s="24">
        <v>0</v>
      </c>
      <c r="G41" s="24">
        <v>400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/>
      <c r="O41" s="29"/>
    </row>
    <row r="42" spans="1:15" ht="18" customHeight="1">
      <c r="A42" s="32" t="s">
        <v>31</v>
      </c>
      <c r="B42" s="24">
        <v>0</v>
      </c>
      <c r="C42" s="24">
        <v>400</v>
      </c>
      <c r="D42" s="24">
        <v>400</v>
      </c>
      <c r="E42" s="24">
        <v>400</v>
      </c>
      <c r="F42" s="24">
        <v>0</v>
      </c>
      <c r="G42" s="24">
        <v>400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/>
      <c r="O42" s="29"/>
    </row>
    <row r="43" spans="1:15" ht="18" customHeight="1">
      <c r="A43" s="32" t="s">
        <v>32</v>
      </c>
      <c r="B43" s="24">
        <v>0</v>
      </c>
      <c r="C43" s="24">
        <v>400</v>
      </c>
      <c r="D43" s="24">
        <v>400</v>
      </c>
      <c r="E43" s="24">
        <v>400</v>
      </c>
      <c r="F43" s="24">
        <v>0</v>
      </c>
      <c r="G43" s="24">
        <v>400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5"/>
      <c r="O43" s="29"/>
    </row>
    <row r="44" spans="1:15" ht="18" customHeight="1">
      <c r="A44" s="32" t="s">
        <v>33</v>
      </c>
      <c r="B44" s="24">
        <v>0</v>
      </c>
      <c r="C44" s="24">
        <v>400</v>
      </c>
      <c r="D44" s="24">
        <v>400</v>
      </c>
      <c r="E44" s="24">
        <v>400</v>
      </c>
      <c r="F44" s="24">
        <v>0</v>
      </c>
      <c r="G44" s="24">
        <v>400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5"/>
      <c r="O44" s="29"/>
    </row>
    <row r="45" spans="1:15" ht="18" customHeight="1">
      <c r="A45" s="32" t="s">
        <v>34</v>
      </c>
      <c r="B45" s="24">
        <v>0</v>
      </c>
      <c r="C45" s="24">
        <v>400</v>
      </c>
      <c r="D45" s="24">
        <v>400</v>
      </c>
      <c r="E45" s="24">
        <v>400</v>
      </c>
      <c r="F45" s="24">
        <v>0</v>
      </c>
      <c r="G45" s="24">
        <v>400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/>
      <c r="O45" s="29"/>
    </row>
    <row r="46" spans="1:15" ht="18" customHeight="1" thickBot="1">
      <c r="A46" s="35" t="s">
        <v>35</v>
      </c>
      <c r="B46" s="36">
        <v>600</v>
      </c>
      <c r="C46" s="36">
        <v>1300</v>
      </c>
      <c r="D46" s="36">
        <v>1900</v>
      </c>
      <c r="E46" s="36">
        <v>1900</v>
      </c>
      <c r="F46" s="36">
        <v>0</v>
      </c>
      <c r="G46" s="36">
        <v>1900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7"/>
      <c r="O46" s="29"/>
    </row>
    <row r="47" spans="1:15" ht="15.75" customHeight="1">
      <c r="A47" s="1" t="s">
        <v>0</v>
      </c>
      <c r="B47" s="2"/>
      <c r="C47" s="2"/>
      <c r="D47" s="2"/>
      <c r="E47" s="2"/>
      <c r="F47" s="2"/>
      <c r="G47" s="2"/>
      <c r="H47" s="2"/>
      <c r="I47" s="2"/>
      <c r="J47" s="3"/>
      <c r="K47" s="4" t="s">
        <v>0</v>
      </c>
      <c r="L47" s="5"/>
      <c r="M47" s="5"/>
      <c r="N47" s="49"/>
      <c r="O47" s="5"/>
    </row>
    <row r="48" spans="5:15" s="20" customFormat="1" ht="20.25" customHeight="1">
      <c r="E48" s="42" t="s">
        <v>201</v>
      </c>
      <c r="F48" s="43" t="s">
        <v>202</v>
      </c>
      <c r="G48" s="17"/>
      <c r="I48" s="18"/>
      <c r="J48" s="18"/>
      <c r="K48" s="18"/>
      <c r="L48" s="19"/>
      <c r="M48" s="19"/>
      <c r="N48" s="50"/>
      <c r="O48" s="19"/>
    </row>
    <row r="49" spans="5:15" s="16" customFormat="1" ht="25.5" customHeight="1">
      <c r="E49" s="44" t="s">
        <v>206</v>
      </c>
      <c r="F49" s="45" t="s">
        <v>207</v>
      </c>
      <c r="G49" s="46"/>
      <c r="I49" s="14"/>
      <c r="J49" s="14"/>
      <c r="K49" s="14"/>
      <c r="L49" s="15"/>
      <c r="M49" s="15"/>
      <c r="N49" s="51"/>
      <c r="O49" s="15"/>
    </row>
    <row r="50" spans="5:15" ht="21" customHeight="1" thickBot="1">
      <c r="E50" s="47" t="s">
        <v>208</v>
      </c>
      <c r="F50" s="48" t="s">
        <v>209</v>
      </c>
      <c r="G50" s="7"/>
      <c r="I50" s="8"/>
      <c r="J50" s="8"/>
      <c r="K50" s="8"/>
      <c r="L50" s="9"/>
      <c r="M50" s="9"/>
      <c r="N50" s="52"/>
      <c r="O50" s="9"/>
    </row>
    <row r="51" spans="1:15" ht="21" customHeight="1">
      <c r="A51" s="65" t="s">
        <v>191</v>
      </c>
      <c r="B51" s="68" t="s">
        <v>192</v>
      </c>
      <c r="C51" s="68" t="s">
        <v>193</v>
      </c>
      <c r="D51" s="68" t="s">
        <v>194</v>
      </c>
      <c r="E51" s="58" t="s">
        <v>210</v>
      </c>
      <c r="F51" s="59"/>
      <c r="G51" s="59"/>
      <c r="H51" s="59"/>
      <c r="I51" s="59"/>
      <c r="J51" s="59"/>
      <c r="K51" s="59"/>
      <c r="L51" s="59"/>
      <c r="M51" s="60"/>
      <c r="N51" s="61" t="s">
        <v>1</v>
      </c>
      <c r="O51" s="9"/>
    </row>
    <row r="52" spans="1:15" ht="21" customHeight="1">
      <c r="A52" s="66"/>
      <c r="B52" s="69"/>
      <c r="C52" s="69"/>
      <c r="D52" s="69"/>
      <c r="E52" s="64" t="s">
        <v>195</v>
      </c>
      <c r="F52" s="64"/>
      <c r="G52" s="64"/>
      <c r="H52" s="64" t="s">
        <v>196</v>
      </c>
      <c r="I52" s="64"/>
      <c r="J52" s="64"/>
      <c r="K52" s="64" t="s">
        <v>197</v>
      </c>
      <c r="L52" s="64"/>
      <c r="M52" s="64"/>
      <c r="N52" s="62"/>
      <c r="O52" s="9"/>
    </row>
    <row r="53" spans="1:15" ht="21" customHeight="1" thickBot="1">
      <c r="A53" s="67"/>
      <c r="B53" s="70"/>
      <c r="C53" s="70"/>
      <c r="D53" s="70"/>
      <c r="E53" s="10" t="s">
        <v>198</v>
      </c>
      <c r="F53" s="10" t="s">
        <v>199</v>
      </c>
      <c r="G53" s="10" t="s">
        <v>200</v>
      </c>
      <c r="H53" s="10" t="s">
        <v>198</v>
      </c>
      <c r="I53" s="10" t="s">
        <v>199</v>
      </c>
      <c r="J53" s="10" t="s">
        <v>200</v>
      </c>
      <c r="K53" s="10" t="s">
        <v>198</v>
      </c>
      <c r="L53" s="10" t="s">
        <v>199</v>
      </c>
      <c r="M53" s="10" t="s">
        <v>200</v>
      </c>
      <c r="N53" s="63"/>
      <c r="O53" s="9"/>
    </row>
    <row r="54" spans="1:15" ht="18" customHeight="1">
      <c r="A54" s="32" t="s">
        <v>36</v>
      </c>
      <c r="B54" s="24">
        <v>0</v>
      </c>
      <c r="C54" s="24">
        <v>800</v>
      </c>
      <c r="D54" s="24">
        <v>800</v>
      </c>
      <c r="E54" s="24">
        <v>800</v>
      </c>
      <c r="F54" s="24">
        <v>0</v>
      </c>
      <c r="G54" s="24">
        <v>800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/>
      <c r="O54" s="29"/>
    </row>
    <row r="55" spans="1:15" ht="18" customHeight="1">
      <c r="A55" s="32" t="s">
        <v>37</v>
      </c>
      <c r="B55" s="24">
        <v>0</v>
      </c>
      <c r="C55" s="24">
        <v>400</v>
      </c>
      <c r="D55" s="24">
        <v>400</v>
      </c>
      <c r="E55" s="24">
        <v>400</v>
      </c>
      <c r="F55" s="24">
        <v>0</v>
      </c>
      <c r="G55" s="24">
        <v>400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5"/>
      <c r="O55" s="29"/>
    </row>
    <row r="56" spans="1:15" ht="18" customHeight="1">
      <c r="A56" s="32" t="s">
        <v>38</v>
      </c>
      <c r="B56" s="24">
        <v>0</v>
      </c>
      <c r="C56" s="24">
        <v>800</v>
      </c>
      <c r="D56" s="24">
        <v>800</v>
      </c>
      <c r="E56" s="24">
        <v>800</v>
      </c>
      <c r="F56" s="24">
        <v>0</v>
      </c>
      <c r="G56" s="24">
        <v>800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/>
      <c r="O56" s="29"/>
    </row>
    <row r="57" spans="1:15" ht="18" customHeight="1">
      <c r="A57" s="32" t="s">
        <v>39</v>
      </c>
      <c r="B57" s="24">
        <v>100</v>
      </c>
      <c r="C57" s="24">
        <v>400</v>
      </c>
      <c r="D57" s="24">
        <v>500</v>
      </c>
      <c r="E57" s="24">
        <v>500</v>
      </c>
      <c r="F57" s="24">
        <v>0</v>
      </c>
      <c r="G57" s="24">
        <v>500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/>
      <c r="O57" s="29"/>
    </row>
    <row r="58" spans="1:15" ht="18" customHeight="1">
      <c r="A58" s="32" t="s">
        <v>40</v>
      </c>
      <c r="B58" s="24">
        <v>0</v>
      </c>
      <c r="C58" s="24">
        <v>400</v>
      </c>
      <c r="D58" s="24">
        <v>400</v>
      </c>
      <c r="E58" s="24">
        <v>400</v>
      </c>
      <c r="F58" s="24">
        <v>0</v>
      </c>
      <c r="G58" s="24">
        <v>400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5"/>
      <c r="O58" s="29"/>
    </row>
    <row r="59" spans="1:15" ht="18" customHeight="1">
      <c r="A59" s="32" t="s">
        <v>41</v>
      </c>
      <c r="B59" s="24">
        <v>0</v>
      </c>
      <c r="C59" s="24">
        <v>400</v>
      </c>
      <c r="D59" s="24">
        <v>400</v>
      </c>
      <c r="E59" s="24">
        <v>400</v>
      </c>
      <c r="F59" s="24">
        <v>0</v>
      </c>
      <c r="G59" s="24">
        <v>400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5"/>
      <c r="O59" s="29"/>
    </row>
    <row r="60" spans="1:15" ht="18" customHeight="1">
      <c r="A60" s="32" t="s">
        <v>42</v>
      </c>
      <c r="B60" s="24">
        <v>0</v>
      </c>
      <c r="C60" s="24">
        <v>400</v>
      </c>
      <c r="D60" s="24">
        <v>400</v>
      </c>
      <c r="E60" s="24">
        <v>400</v>
      </c>
      <c r="F60" s="24">
        <v>0</v>
      </c>
      <c r="G60" s="24">
        <v>400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5"/>
      <c r="O60" s="29"/>
    </row>
    <row r="61" spans="1:15" ht="18" customHeight="1">
      <c r="A61" s="32" t="s">
        <v>43</v>
      </c>
      <c r="B61" s="24">
        <v>0</v>
      </c>
      <c r="C61" s="24">
        <v>400</v>
      </c>
      <c r="D61" s="24">
        <v>400</v>
      </c>
      <c r="E61" s="24">
        <v>400</v>
      </c>
      <c r="F61" s="24">
        <v>0</v>
      </c>
      <c r="G61" s="24">
        <v>400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/>
      <c r="O61" s="29"/>
    </row>
    <row r="62" spans="1:15" ht="18" customHeight="1">
      <c r="A62" s="32" t="s">
        <v>44</v>
      </c>
      <c r="B62" s="24">
        <v>0</v>
      </c>
      <c r="C62" s="24">
        <v>3500</v>
      </c>
      <c r="D62" s="24">
        <v>3500</v>
      </c>
      <c r="E62" s="24">
        <v>3500</v>
      </c>
      <c r="F62" s="24">
        <v>0</v>
      </c>
      <c r="G62" s="24">
        <v>3500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/>
      <c r="O62" s="29"/>
    </row>
    <row r="63" spans="1:15" ht="18" customHeight="1">
      <c r="A63" s="32" t="s">
        <v>45</v>
      </c>
      <c r="B63" s="24">
        <v>0</v>
      </c>
      <c r="C63" s="24">
        <v>2800</v>
      </c>
      <c r="D63" s="24">
        <v>2800</v>
      </c>
      <c r="E63" s="24">
        <v>2800</v>
      </c>
      <c r="F63" s="24">
        <v>0</v>
      </c>
      <c r="G63" s="24">
        <v>2800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/>
      <c r="O63" s="29"/>
    </row>
    <row r="64" spans="1:15" ht="18" customHeight="1">
      <c r="A64" s="32" t="s">
        <v>46</v>
      </c>
      <c r="B64" s="24">
        <v>0</v>
      </c>
      <c r="C64" s="24">
        <v>1300</v>
      </c>
      <c r="D64" s="24">
        <v>1300</v>
      </c>
      <c r="E64" s="24">
        <v>1300</v>
      </c>
      <c r="F64" s="24">
        <v>0</v>
      </c>
      <c r="G64" s="24">
        <v>1300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/>
      <c r="O64" s="29"/>
    </row>
    <row r="65" spans="1:15" ht="18" customHeight="1">
      <c r="A65" s="32" t="s">
        <v>47</v>
      </c>
      <c r="B65" s="24">
        <v>0</v>
      </c>
      <c r="C65" s="24">
        <v>400</v>
      </c>
      <c r="D65" s="24">
        <v>400</v>
      </c>
      <c r="E65" s="24">
        <v>400</v>
      </c>
      <c r="F65" s="24">
        <v>0</v>
      </c>
      <c r="G65" s="24">
        <v>400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/>
      <c r="O65" s="29"/>
    </row>
    <row r="66" spans="1:15" ht="18" customHeight="1">
      <c r="A66" s="32" t="s">
        <v>48</v>
      </c>
      <c r="B66" s="24">
        <v>0</v>
      </c>
      <c r="C66" s="24">
        <v>3100</v>
      </c>
      <c r="D66" s="24">
        <v>3100</v>
      </c>
      <c r="E66" s="24">
        <v>3100</v>
      </c>
      <c r="F66" s="24">
        <v>0</v>
      </c>
      <c r="G66" s="24">
        <v>3100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/>
      <c r="O66" s="29"/>
    </row>
    <row r="67" spans="1:15" ht="18" customHeight="1">
      <c r="A67" s="32" t="s">
        <v>49</v>
      </c>
      <c r="B67" s="24">
        <v>0</v>
      </c>
      <c r="C67" s="24">
        <v>3400</v>
      </c>
      <c r="D67" s="24">
        <v>3400</v>
      </c>
      <c r="E67" s="24">
        <v>3400</v>
      </c>
      <c r="F67" s="24">
        <v>0</v>
      </c>
      <c r="G67" s="24">
        <v>3400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/>
      <c r="O67" s="29"/>
    </row>
    <row r="68" spans="1:15" ht="18" customHeight="1">
      <c r="A68" s="32" t="s">
        <v>50</v>
      </c>
      <c r="B68" s="24">
        <v>0</v>
      </c>
      <c r="C68" s="24">
        <v>39000</v>
      </c>
      <c r="D68" s="24">
        <v>39000</v>
      </c>
      <c r="E68" s="24">
        <v>39000</v>
      </c>
      <c r="F68" s="24">
        <v>0</v>
      </c>
      <c r="G68" s="24">
        <v>39000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/>
      <c r="O68" s="29"/>
    </row>
    <row r="69" spans="1:15" ht="18" customHeight="1">
      <c r="A69" s="32" t="s">
        <v>51</v>
      </c>
      <c r="B69" s="24">
        <v>0</v>
      </c>
      <c r="C69" s="24">
        <v>400</v>
      </c>
      <c r="D69" s="24">
        <v>400</v>
      </c>
      <c r="E69" s="24">
        <v>400</v>
      </c>
      <c r="F69" s="24">
        <v>0</v>
      </c>
      <c r="G69" s="24">
        <v>400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/>
      <c r="O69" s="29"/>
    </row>
    <row r="70" spans="1:15" ht="18" customHeight="1">
      <c r="A70" s="32" t="s">
        <v>52</v>
      </c>
      <c r="B70" s="24">
        <v>0</v>
      </c>
      <c r="C70" s="24">
        <v>400</v>
      </c>
      <c r="D70" s="24">
        <v>400</v>
      </c>
      <c r="E70" s="24">
        <v>400</v>
      </c>
      <c r="F70" s="24">
        <v>0</v>
      </c>
      <c r="G70" s="24">
        <v>400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/>
      <c r="O70" s="29"/>
    </row>
    <row r="71" spans="1:15" ht="18" customHeight="1">
      <c r="A71" s="3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5"/>
      <c r="O71" s="29"/>
    </row>
    <row r="72" spans="1:15" s="56" customFormat="1" ht="18" customHeight="1">
      <c r="A72" s="31" t="s">
        <v>53</v>
      </c>
      <c r="B72" s="26">
        <v>100</v>
      </c>
      <c r="C72" s="26">
        <v>307386</v>
      </c>
      <c r="D72" s="26">
        <v>307486</v>
      </c>
      <c r="E72" s="26">
        <v>127750</v>
      </c>
      <c r="F72" s="26">
        <v>0</v>
      </c>
      <c r="G72" s="26">
        <v>127750</v>
      </c>
      <c r="H72" s="26">
        <v>0</v>
      </c>
      <c r="I72" s="26">
        <v>0</v>
      </c>
      <c r="J72" s="26">
        <v>0</v>
      </c>
      <c r="K72" s="26">
        <v>179736</v>
      </c>
      <c r="L72" s="26">
        <v>0</v>
      </c>
      <c r="M72" s="26">
        <v>179736</v>
      </c>
      <c r="N72" s="54"/>
      <c r="O72" s="55"/>
    </row>
    <row r="73" spans="1:15" ht="18" customHeight="1">
      <c r="A73" s="32" t="s">
        <v>54</v>
      </c>
      <c r="B73" s="24">
        <v>0</v>
      </c>
      <c r="C73" s="24">
        <v>400</v>
      </c>
      <c r="D73" s="24">
        <v>400</v>
      </c>
      <c r="E73" s="24">
        <v>400</v>
      </c>
      <c r="F73" s="24">
        <v>0</v>
      </c>
      <c r="G73" s="24">
        <v>400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/>
      <c r="O73" s="29"/>
    </row>
    <row r="74" spans="1:15" ht="18" customHeight="1">
      <c r="A74" s="32" t="s">
        <v>55</v>
      </c>
      <c r="B74" s="24">
        <v>0</v>
      </c>
      <c r="C74" s="24">
        <v>118250</v>
      </c>
      <c r="D74" s="24">
        <v>118250</v>
      </c>
      <c r="E74" s="24">
        <v>118250</v>
      </c>
      <c r="F74" s="24">
        <v>0</v>
      </c>
      <c r="G74" s="24">
        <v>118250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/>
      <c r="O74" s="29"/>
    </row>
    <row r="75" spans="1:15" ht="18" customHeight="1">
      <c r="A75" s="32" t="s">
        <v>56</v>
      </c>
      <c r="B75" s="24">
        <v>0</v>
      </c>
      <c r="C75" s="24">
        <v>180136</v>
      </c>
      <c r="D75" s="24">
        <v>180136</v>
      </c>
      <c r="E75" s="24">
        <v>400</v>
      </c>
      <c r="F75" s="24">
        <v>0</v>
      </c>
      <c r="G75" s="24">
        <v>400</v>
      </c>
      <c r="H75" s="24">
        <v>0</v>
      </c>
      <c r="I75" s="24">
        <v>0</v>
      </c>
      <c r="J75" s="24">
        <v>0</v>
      </c>
      <c r="K75" s="24">
        <v>179736</v>
      </c>
      <c r="L75" s="24">
        <v>0</v>
      </c>
      <c r="M75" s="24">
        <v>179736</v>
      </c>
      <c r="N75" s="25"/>
      <c r="O75" s="29"/>
    </row>
    <row r="76" spans="1:15" ht="18" customHeight="1">
      <c r="A76" s="32" t="s">
        <v>57</v>
      </c>
      <c r="B76" s="24">
        <v>0</v>
      </c>
      <c r="C76" s="24">
        <v>1000</v>
      </c>
      <c r="D76" s="24">
        <v>1000</v>
      </c>
      <c r="E76" s="24">
        <v>1000</v>
      </c>
      <c r="F76" s="24">
        <v>0</v>
      </c>
      <c r="G76" s="24">
        <v>1000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/>
      <c r="O76" s="29"/>
    </row>
    <row r="77" spans="1:15" ht="18" customHeight="1">
      <c r="A77" s="32" t="s">
        <v>58</v>
      </c>
      <c r="B77" s="24">
        <v>100</v>
      </c>
      <c r="C77" s="24">
        <v>7200</v>
      </c>
      <c r="D77" s="24">
        <v>7300</v>
      </c>
      <c r="E77" s="24">
        <v>7300</v>
      </c>
      <c r="F77" s="24">
        <v>0</v>
      </c>
      <c r="G77" s="24">
        <v>7300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5"/>
      <c r="O77" s="29"/>
    </row>
    <row r="78" spans="1:15" ht="18" customHeight="1">
      <c r="A78" s="32" t="s">
        <v>59</v>
      </c>
      <c r="B78" s="24">
        <v>0</v>
      </c>
      <c r="C78" s="24">
        <v>400</v>
      </c>
      <c r="D78" s="24">
        <v>400</v>
      </c>
      <c r="E78" s="24">
        <v>400</v>
      </c>
      <c r="F78" s="24">
        <v>0</v>
      </c>
      <c r="G78" s="24">
        <v>400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5"/>
      <c r="O78" s="29"/>
    </row>
    <row r="79" spans="1:15" ht="18" customHeight="1">
      <c r="A79" s="3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5"/>
      <c r="O79" s="29"/>
    </row>
    <row r="80" spans="1:15" s="56" customFormat="1" ht="18" customHeight="1">
      <c r="A80" s="31" t="s">
        <v>60</v>
      </c>
      <c r="B80" s="26">
        <v>800</v>
      </c>
      <c r="C80" s="26">
        <v>10250</v>
      </c>
      <c r="D80" s="26">
        <v>11050</v>
      </c>
      <c r="E80" s="26">
        <v>11050</v>
      </c>
      <c r="F80" s="26">
        <v>0</v>
      </c>
      <c r="G80" s="26">
        <v>11050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54"/>
      <c r="O80" s="55"/>
    </row>
    <row r="81" spans="1:15" ht="18" customHeight="1">
      <c r="A81" s="32" t="s">
        <v>61</v>
      </c>
      <c r="B81" s="24">
        <v>400</v>
      </c>
      <c r="C81" s="24">
        <v>10250</v>
      </c>
      <c r="D81" s="24">
        <v>10650</v>
      </c>
      <c r="E81" s="24">
        <v>10650</v>
      </c>
      <c r="F81" s="24">
        <v>0</v>
      </c>
      <c r="G81" s="24">
        <v>10650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5"/>
      <c r="O81" s="29"/>
    </row>
    <row r="82" spans="1:15" ht="18" customHeight="1">
      <c r="A82" s="32" t="s">
        <v>62</v>
      </c>
      <c r="B82" s="24">
        <v>400</v>
      </c>
      <c r="C82" s="24">
        <v>0</v>
      </c>
      <c r="D82" s="24">
        <v>400</v>
      </c>
      <c r="E82" s="24">
        <v>400</v>
      </c>
      <c r="F82" s="24">
        <v>0</v>
      </c>
      <c r="G82" s="24">
        <v>400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5"/>
      <c r="O82" s="29"/>
    </row>
    <row r="83" spans="1:15" ht="18" customHeight="1">
      <c r="A83" s="3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5"/>
      <c r="O83" s="29"/>
    </row>
    <row r="84" spans="1:15" s="56" customFormat="1" ht="18" customHeight="1">
      <c r="A84" s="31" t="s">
        <v>63</v>
      </c>
      <c r="B84" s="26">
        <v>573139420</v>
      </c>
      <c r="C84" s="26">
        <v>554836626.21</v>
      </c>
      <c r="D84" s="26">
        <v>1127976046.21</v>
      </c>
      <c r="E84" s="26">
        <v>118624186</v>
      </c>
      <c r="F84" s="26">
        <v>0</v>
      </c>
      <c r="G84" s="26">
        <v>118624186</v>
      </c>
      <c r="H84" s="26">
        <v>7644397.21</v>
      </c>
      <c r="I84" s="26">
        <v>0</v>
      </c>
      <c r="J84" s="26">
        <v>7644397.21</v>
      </c>
      <c r="K84" s="26">
        <v>641826468</v>
      </c>
      <c r="L84" s="26">
        <f>SUM(L85:L92)</f>
        <v>359880995</v>
      </c>
      <c r="M84" s="26">
        <v>1001707463</v>
      </c>
      <c r="N84" s="54"/>
      <c r="O84" s="55"/>
    </row>
    <row r="85" spans="1:15" ht="18" customHeight="1">
      <c r="A85" s="32" t="s">
        <v>64</v>
      </c>
      <c r="B85" s="24">
        <v>258630719</v>
      </c>
      <c r="C85" s="24">
        <v>450765550</v>
      </c>
      <c r="D85" s="24">
        <v>709396269</v>
      </c>
      <c r="E85" s="24">
        <v>116054176</v>
      </c>
      <c r="F85" s="24">
        <v>0</v>
      </c>
      <c r="G85" s="24">
        <v>116054176</v>
      </c>
      <c r="H85" s="24">
        <v>0</v>
      </c>
      <c r="I85" s="24">
        <v>0</v>
      </c>
      <c r="J85" s="24">
        <v>0</v>
      </c>
      <c r="K85" s="24">
        <v>233524047</v>
      </c>
      <c r="L85" s="24">
        <v>359818046</v>
      </c>
      <c r="M85" s="24">
        <v>593342093</v>
      </c>
      <c r="N85" s="25"/>
      <c r="O85" s="29"/>
    </row>
    <row r="86" spans="1:15" ht="18" customHeight="1">
      <c r="A86" s="32" t="s">
        <v>65</v>
      </c>
      <c r="B86" s="24">
        <v>268862000</v>
      </c>
      <c r="C86" s="24">
        <v>2783820</v>
      </c>
      <c r="D86" s="24">
        <v>271645820</v>
      </c>
      <c r="E86" s="24">
        <v>63020</v>
      </c>
      <c r="F86" s="24">
        <v>0</v>
      </c>
      <c r="G86" s="24">
        <v>63020</v>
      </c>
      <c r="H86" s="24">
        <v>0</v>
      </c>
      <c r="I86" s="24">
        <v>0</v>
      </c>
      <c r="J86" s="24">
        <v>0</v>
      </c>
      <c r="K86" s="24">
        <v>271582800</v>
      </c>
      <c r="L86" s="24">
        <v>0</v>
      </c>
      <c r="M86" s="24">
        <v>271582800</v>
      </c>
      <c r="N86" s="25"/>
      <c r="O86" s="29"/>
    </row>
    <row r="87" spans="1:15" ht="18" customHeight="1">
      <c r="A87" s="32" t="s">
        <v>66</v>
      </c>
      <c r="B87" s="24">
        <v>376364</v>
      </c>
      <c r="C87" s="24">
        <v>97963162.21</v>
      </c>
      <c r="D87" s="24">
        <v>98339526.21</v>
      </c>
      <c r="E87" s="24">
        <v>874850</v>
      </c>
      <c r="F87" s="24">
        <v>0</v>
      </c>
      <c r="G87" s="24">
        <v>874850</v>
      </c>
      <c r="H87" s="24">
        <v>6944222.21</v>
      </c>
      <c r="I87" s="24">
        <v>0</v>
      </c>
      <c r="J87" s="24">
        <v>6944222.21</v>
      </c>
      <c r="K87" s="24">
        <v>90520454</v>
      </c>
      <c r="L87" s="24">
        <v>0</v>
      </c>
      <c r="M87" s="24">
        <v>90520454</v>
      </c>
      <c r="N87" s="25"/>
      <c r="O87" s="29"/>
    </row>
    <row r="88" spans="1:15" ht="18" customHeight="1">
      <c r="A88" s="32" t="s">
        <v>67</v>
      </c>
      <c r="B88" s="24">
        <v>0</v>
      </c>
      <c r="C88" s="24">
        <v>161035</v>
      </c>
      <c r="D88" s="24">
        <v>161035</v>
      </c>
      <c r="E88" s="24">
        <v>5000</v>
      </c>
      <c r="F88" s="24">
        <v>0</v>
      </c>
      <c r="G88" s="24">
        <v>5000</v>
      </c>
      <c r="H88" s="24">
        <v>0</v>
      </c>
      <c r="I88" s="24">
        <v>0</v>
      </c>
      <c r="J88" s="24">
        <v>0</v>
      </c>
      <c r="K88" s="24">
        <v>156035</v>
      </c>
      <c r="L88" s="24">
        <v>0</v>
      </c>
      <c r="M88" s="24">
        <v>156035</v>
      </c>
      <c r="N88" s="25"/>
      <c r="O88" s="29"/>
    </row>
    <row r="89" spans="1:15" ht="18" customHeight="1">
      <c r="A89" s="32" t="s">
        <v>68</v>
      </c>
      <c r="B89" s="24">
        <v>109308</v>
      </c>
      <c r="C89" s="24">
        <v>447544</v>
      </c>
      <c r="D89" s="24">
        <v>556852</v>
      </c>
      <c r="E89" s="24">
        <v>8800</v>
      </c>
      <c r="F89" s="24">
        <v>0</v>
      </c>
      <c r="G89" s="24">
        <v>8800</v>
      </c>
      <c r="H89" s="24">
        <v>0</v>
      </c>
      <c r="I89" s="24">
        <v>0</v>
      </c>
      <c r="J89" s="24">
        <v>0</v>
      </c>
      <c r="K89" s="24">
        <v>485103</v>
      </c>
      <c r="L89" s="24">
        <v>62949</v>
      </c>
      <c r="M89" s="24">
        <v>548052</v>
      </c>
      <c r="N89" s="25"/>
      <c r="O89" s="29"/>
    </row>
    <row r="90" spans="1:15" ht="18" customHeight="1">
      <c r="A90" s="32" t="s">
        <v>69</v>
      </c>
      <c r="B90" s="24">
        <v>3000</v>
      </c>
      <c r="C90" s="24">
        <v>1957940</v>
      </c>
      <c r="D90" s="24">
        <v>1960940</v>
      </c>
      <c r="E90" s="24">
        <v>1560940</v>
      </c>
      <c r="F90" s="24">
        <v>0</v>
      </c>
      <c r="G90" s="24">
        <v>1560940</v>
      </c>
      <c r="H90" s="24">
        <v>0</v>
      </c>
      <c r="I90" s="24">
        <v>0</v>
      </c>
      <c r="J90" s="24">
        <v>0</v>
      </c>
      <c r="K90" s="24">
        <v>400000</v>
      </c>
      <c r="L90" s="24">
        <v>0</v>
      </c>
      <c r="M90" s="24">
        <v>400000</v>
      </c>
      <c r="N90" s="25"/>
      <c r="O90" s="29"/>
    </row>
    <row r="91" spans="1:15" ht="18" customHeight="1">
      <c r="A91" s="32" t="s">
        <v>70</v>
      </c>
      <c r="B91" s="24">
        <v>6158</v>
      </c>
      <c r="C91" s="24">
        <v>757175</v>
      </c>
      <c r="D91" s="24">
        <v>763333</v>
      </c>
      <c r="E91" s="24">
        <v>57000</v>
      </c>
      <c r="F91" s="24">
        <v>0</v>
      </c>
      <c r="G91" s="24">
        <v>57000</v>
      </c>
      <c r="H91" s="24">
        <v>700175</v>
      </c>
      <c r="I91" s="24">
        <v>0</v>
      </c>
      <c r="J91" s="24">
        <v>700175</v>
      </c>
      <c r="K91" s="24">
        <v>6158</v>
      </c>
      <c r="L91" s="24">
        <v>0</v>
      </c>
      <c r="M91" s="24">
        <v>6158</v>
      </c>
      <c r="N91" s="25"/>
      <c r="O91" s="29"/>
    </row>
    <row r="92" spans="1:15" ht="18" customHeight="1" thickBot="1">
      <c r="A92" s="35" t="s">
        <v>71</v>
      </c>
      <c r="B92" s="36">
        <v>45151871</v>
      </c>
      <c r="C92" s="36">
        <v>400</v>
      </c>
      <c r="D92" s="36">
        <v>45152271</v>
      </c>
      <c r="E92" s="36">
        <v>400</v>
      </c>
      <c r="F92" s="36">
        <v>0</v>
      </c>
      <c r="G92" s="36">
        <v>400</v>
      </c>
      <c r="H92" s="36">
        <v>0</v>
      </c>
      <c r="I92" s="36">
        <v>0</v>
      </c>
      <c r="J92" s="36">
        <v>0</v>
      </c>
      <c r="K92" s="36">
        <v>45151871</v>
      </c>
      <c r="L92" s="36">
        <v>0</v>
      </c>
      <c r="M92" s="36">
        <v>45151871</v>
      </c>
      <c r="N92" s="37"/>
      <c r="O92" s="29"/>
    </row>
    <row r="93" spans="1:15" ht="15.75" customHeight="1">
      <c r="A93" s="1" t="s">
        <v>0</v>
      </c>
      <c r="B93" s="2"/>
      <c r="C93" s="2"/>
      <c r="D93" s="2"/>
      <c r="E93" s="2"/>
      <c r="F93" s="2"/>
      <c r="G93" s="2"/>
      <c r="H93" s="2"/>
      <c r="I93" s="2"/>
      <c r="J93" s="3"/>
      <c r="K93" s="4" t="s">
        <v>0</v>
      </c>
      <c r="L93" s="5"/>
      <c r="M93" s="5"/>
      <c r="N93" s="49"/>
      <c r="O93" s="5"/>
    </row>
    <row r="94" spans="5:15" s="20" customFormat="1" ht="20.25" customHeight="1">
      <c r="E94" s="42" t="s">
        <v>201</v>
      </c>
      <c r="F94" s="43" t="s">
        <v>202</v>
      </c>
      <c r="G94" s="17"/>
      <c r="I94" s="18"/>
      <c r="J94" s="18"/>
      <c r="K94" s="18"/>
      <c r="L94" s="19"/>
      <c r="M94" s="19"/>
      <c r="N94" s="50"/>
      <c r="O94" s="19"/>
    </row>
    <row r="95" spans="5:15" s="16" customFormat="1" ht="25.5" customHeight="1">
      <c r="E95" s="44" t="s">
        <v>206</v>
      </c>
      <c r="F95" s="45" t="s">
        <v>207</v>
      </c>
      <c r="G95" s="46"/>
      <c r="I95" s="14"/>
      <c r="J95" s="14"/>
      <c r="K95" s="14"/>
      <c r="L95" s="15"/>
      <c r="M95" s="15"/>
      <c r="N95" s="51"/>
      <c r="O95" s="15"/>
    </row>
    <row r="96" spans="5:15" ht="21" customHeight="1" thickBot="1">
      <c r="E96" s="47" t="s">
        <v>208</v>
      </c>
      <c r="F96" s="48" t="s">
        <v>209</v>
      </c>
      <c r="G96" s="7"/>
      <c r="I96" s="8"/>
      <c r="J96" s="8"/>
      <c r="K96" s="8"/>
      <c r="L96" s="9"/>
      <c r="M96" s="9"/>
      <c r="N96" s="52"/>
      <c r="O96" s="9"/>
    </row>
    <row r="97" spans="1:15" ht="21" customHeight="1">
      <c r="A97" s="65" t="s">
        <v>191</v>
      </c>
      <c r="B97" s="68" t="s">
        <v>192</v>
      </c>
      <c r="C97" s="68" t="s">
        <v>193</v>
      </c>
      <c r="D97" s="68" t="s">
        <v>194</v>
      </c>
      <c r="E97" s="58" t="s">
        <v>210</v>
      </c>
      <c r="F97" s="59"/>
      <c r="G97" s="59"/>
      <c r="H97" s="59"/>
      <c r="I97" s="59"/>
      <c r="J97" s="59"/>
      <c r="K97" s="59"/>
      <c r="L97" s="59"/>
      <c r="M97" s="60"/>
      <c r="N97" s="61" t="s">
        <v>1</v>
      </c>
      <c r="O97" s="9"/>
    </row>
    <row r="98" spans="1:15" ht="21" customHeight="1">
      <c r="A98" s="66"/>
      <c r="B98" s="69"/>
      <c r="C98" s="69"/>
      <c r="D98" s="69"/>
      <c r="E98" s="64" t="s">
        <v>195</v>
      </c>
      <c r="F98" s="64"/>
      <c r="G98" s="64"/>
      <c r="H98" s="64" t="s">
        <v>196</v>
      </c>
      <c r="I98" s="64"/>
      <c r="J98" s="64"/>
      <c r="K98" s="64" t="s">
        <v>197</v>
      </c>
      <c r="L98" s="64"/>
      <c r="M98" s="64"/>
      <c r="N98" s="62"/>
      <c r="O98" s="9"/>
    </row>
    <row r="99" spans="1:15" ht="21" customHeight="1" thickBot="1">
      <c r="A99" s="67"/>
      <c r="B99" s="70"/>
      <c r="C99" s="70"/>
      <c r="D99" s="70"/>
      <c r="E99" s="10" t="s">
        <v>198</v>
      </c>
      <c r="F99" s="10" t="s">
        <v>199</v>
      </c>
      <c r="G99" s="10" t="s">
        <v>200</v>
      </c>
      <c r="H99" s="10" t="s">
        <v>198</v>
      </c>
      <c r="I99" s="10" t="s">
        <v>199</v>
      </c>
      <c r="J99" s="10" t="s">
        <v>200</v>
      </c>
      <c r="K99" s="10" t="s">
        <v>198</v>
      </c>
      <c r="L99" s="10" t="s">
        <v>199</v>
      </c>
      <c r="M99" s="10" t="s">
        <v>200</v>
      </c>
      <c r="N99" s="63"/>
      <c r="O99" s="9"/>
    </row>
    <row r="100" spans="1:15" ht="18" customHeight="1">
      <c r="A100" s="33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5"/>
      <c r="O100" s="29"/>
    </row>
    <row r="101" spans="1:15" s="56" customFormat="1" ht="18" customHeight="1">
      <c r="A101" s="31" t="s">
        <v>72</v>
      </c>
      <c r="B101" s="26">
        <v>205477864</v>
      </c>
      <c r="C101" s="26">
        <v>1225621913</v>
      </c>
      <c r="D101" s="26">
        <v>1431099777</v>
      </c>
      <c r="E101" s="26">
        <v>154033492</v>
      </c>
      <c r="F101" s="26">
        <v>0</v>
      </c>
      <c r="G101" s="26">
        <v>154033492</v>
      </c>
      <c r="H101" s="26">
        <v>0</v>
      </c>
      <c r="I101" s="26">
        <v>0</v>
      </c>
      <c r="J101" s="26">
        <v>0</v>
      </c>
      <c r="K101" s="26">
        <v>299957343</v>
      </c>
      <c r="L101" s="26">
        <f>L102</f>
        <v>977108942</v>
      </c>
      <c r="M101" s="26">
        <v>1277066285</v>
      </c>
      <c r="N101" s="54"/>
      <c r="O101" s="55"/>
    </row>
    <row r="102" spans="1:15" ht="18" customHeight="1">
      <c r="A102" s="32" t="s">
        <v>73</v>
      </c>
      <c r="B102" s="24">
        <v>205477764</v>
      </c>
      <c r="C102" s="24">
        <v>1224944697</v>
      </c>
      <c r="D102" s="24">
        <v>1430422461</v>
      </c>
      <c r="E102" s="24">
        <v>153356176</v>
      </c>
      <c r="F102" s="24">
        <v>0</v>
      </c>
      <c r="G102" s="24">
        <v>153356176</v>
      </c>
      <c r="H102" s="24">
        <v>0</v>
      </c>
      <c r="I102" s="24">
        <v>0</v>
      </c>
      <c r="J102" s="24">
        <v>0</v>
      </c>
      <c r="K102" s="24">
        <v>299957343</v>
      </c>
      <c r="L102" s="24">
        <v>977108942</v>
      </c>
      <c r="M102" s="24">
        <v>1277066285</v>
      </c>
      <c r="N102" s="25"/>
      <c r="O102" s="29"/>
    </row>
    <row r="103" spans="1:15" ht="18" customHeight="1">
      <c r="A103" s="32" t="s">
        <v>74</v>
      </c>
      <c r="B103" s="24">
        <v>100</v>
      </c>
      <c r="C103" s="24">
        <v>677216</v>
      </c>
      <c r="D103" s="24">
        <v>677316</v>
      </c>
      <c r="E103" s="24">
        <v>677316</v>
      </c>
      <c r="F103" s="24">
        <v>0</v>
      </c>
      <c r="G103" s="24">
        <v>677316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5"/>
      <c r="O103" s="29"/>
    </row>
    <row r="104" spans="1:15" ht="18" customHeight="1">
      <c r="A104" s="33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5"/>
      <c r="O104" s="29"/>
    </row>
    <row r="105" spans="1:15" s="56" customFormat="1" ht="18" customHeight="1">
      <c r="A105" s="31" t="s">
        <v>75</v>
      </c>
      <c r="B105" s="26">
        <v>573994255</v>
      </c>
      <c r="C105" s="26">
        <v>23434602</v>
      </c>
      <c r="D105" s="26">
        <v>597428857</v>
      </c>
      <c r="E105" s="26">
        <v>605751</v>
      </c>
      <c r="F105" s="26">
        <v>1848455</v>
      </c>
      <c r="G105" s="26">
        <v>2454206</v>
      </c>
      <c r="H105" s="26">
        <v>0</v>
      </c>
      <c r="I105" s="26">
        <v>0</v>
      </c>
      <c r="J105" s="26">
        <v>0</v>
      </c>
      <c r="K105" s="26">
        <v>586372551</v>
      </c>
      <c r="L105" s="26">
        <f>L106</f>
        <v>8602100</v>
      </c>
      <c r="M105" s="26">
        <v>594974651</v>
      </c>
      <c r="N105" s="54"/>
      <c r="O105" s="55"/>
    </row>
    <row r="106" spans="1:15" ht="18" customHeight="1">
      <c r="A106" s="32" t="s">
        <v>76</v>
      </c>
      <c r="B106" s="24">
        <v>573994255</v>
      </c>
      <c r="C106" s="24">
        <v>23434602</v>
      </c>
      <c r="D106" s="24">
        <v>597428857</v>
      </c>
      <c r="E106" s="24">
        <v>605751</v>
      </c>
      <c r="F106" s="24">
        <v>1848455</v>
      </c>
      <c r="G106" s="24">
        <v>2454206</v>
      </c>
      <c r="H106" s="24">
        <v>0</v>
      </c>
      <c r="I106" s="24">
        <v>0</v>
      </c>
      <c r="J106" s="24">
        <v>0</v>
      </c>
      <c r="K106" s="24">
        <v>586372551</v>
      </c>
      <c r="L106" s="24">
        <v>8602100</v>
      </c>
      <c r="M106" s="24">
        <v>594974651</v>
      </c>
      <c r="N106" s="25"/>
      <c r="O106" s="29"/>
    </row>
    <row r="107" spans="1:15" ht="18" customHeight="1">
      <c r="A107" s="33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5"/>
      <c r="O107" s="29"/>
    </row>
    <row r="108" spans="1:15" s="56" customFormat="1" ht="18" customHeight="1">
      <c r="A108" s="31" t="s">
        <v>77</v>
      </c>
      <c r="B108" s="26">
        <v>2564980</v>
      </c>
      <c r="C108" s="26">
        <v>23844036</v>
      </c>
      <c r="D108" s="26">
        <v>26409016</v>
      </c>
      <c r="E108" s="26">
        <v>26409016</v>
      </c>
      <c r="F108" s="26">
        <v>0</v>
      </c>
      <c r="G108" s="26">
        <v>26409016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54"/>
      <c r="O108" s="55"/>
    </row>
    <row r="109" spans="1:15" ht="18" customHeight="1">
      <c r="A109" s="32" t="s">
        <v>78</v>
      </c>
      <c r="B109" s="24">
        <v>0</v>
      </c>
      <c r="C109" s="24">
        <v>27000</v>
      </c>
      <c r="D109" s="24">
        <v>27000</v>
      </c>
      <c r="E109" s="24">
        <v>27000</v>
      </c>
      <c r="F109" s="24">
        <v>0</v>
      </c>
      <c r="G109" s="24">
        <v>27000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5"/>
      <c r="O109" s="29"/>
    </row>
    <row r="110" spans="1:15" ht="18" customHeight="1">
      <c r="A110" s="32" t="s">
        <v>79</v>
      </c>
      <c r="B110" s="24">
        <v>0</v>
      </c>
      <c r="C110" s="24">
        <v>21900</v>
      </c>
      <c r="D110" s="24">
        <v>21900</v>
      </c>
      <c r="E110" s="24">
        <v>21900</v>
      </c>
      <c r="F110" s="24">
        <v>0</v>
      </c>
      <c r="G110" s="24">
        <v>21900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5"/>
      <c r="O110" s="29"/>
    </row>
    <row r="111" spans="1:15" ht="18" customHeight="1">
      <c r="A111" s="32" t="s">
        <v>80</v>
      </c>
      <c r="B111" s="24">
        <v>0</v>
      </c>
      <c r="C111" s="24">
        <v>19200</v>
      </c>
      <c r="D111" s="24">
        <v>19200</v>
      </c>
      <c r="E111" s="24">
        <v>19200</v>
      </c>
      <c r="F111" s="24">
        <v>0</v>
      </c>
      <c r="G111" s="24">
        <v>19200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5"/>
      <c r="O111" s="29"/>
    </row>
    <row r="112" spans="1:15" ht="18" customHeight="1">
      <c r="A112" s="32" t="s">
        <v>81</v>
      </c>
      <c r="B112" s="24">
        <v>100</v>
      </c>
      <c r="C112" s="24">
        <v>379225</v>
      </c>
      <c r="D112" s="24">
        <v>379325</v>
      </c>
      <c r="E112" s="24">
        <v>379325</v>
      </c>
      <c r="F112" s="24">
        <v>0</v>
      </c>
      <c r="G112" s="24">
        <v>379325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5"/>
      <c r="O112" s="29"/>
    </row>
    <row r="113" spans="1:15" ht="18" customHeight="1">
      <c r="A113" s="32" t="s">
        <v>82</v>
      </c>
      <c r="B113" s="24">
        <v>2564480</v>
      </c>
      <c r="C113" s="24">
        <v>23183971</v>
      </c>
      <c r="D113" s="24">
        <v>25748451</v>
      </c>
      <c r="E113" s="24">
        <v>25748451</v>
      </c>
      <c r="F113" s="24">
        <v>0</v>
      </c>
      <c r="G113" s="24">
        <v>25748451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5"/>
      <c r="O113" s="29"/>
    </row>
    <row r="114" spans="1:15" ht="18" customHeight="1">
      <c r="A114" s="32" t="s">
        <v>83</v>
      </c>
      <c r="B114" s="24">
        <v>400</v>
      </c>
      <c r="C114" s="24">
        <v>35900</v>
      </c>
      <c r="D114" s="24">
        <v>36300</v>
      </c>
      <c r="E114" s="24">
        <v>36300</v>
      </c>
      <c r="F114" s="24">
        <v>0</v>
      </c>
      <c r="G114" s="24">
        <v>36300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5"/>
      <c r="O114" s="29"/>
    </row>
    <row r="115" spans="1:15" ht="18" customHeight="1">
      <c r="A115" s="32" t="s">
        <v>84</v>
      </c>
      <c r="B115" s="24">
        <v>0</v>
      </c>
      <c r="C115" s="24">
        <v>144500</v>
      </c>
      <c r="D115" s="24">
        <v>144500</v>
      </c>
      <c r="E115" s="24">
        <v>144500</v>
      </c>
      <c r="F115" s="24">
        <v>0</v>
      </c>
      <c r="G115" s="24">
        <v>144500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5"/>
      <c r="O115" s="29"/>
    </row>
    <row r="116" spans="1:15" ht="18" customHeight="1">
      <c r="A116" s="32" t="s">
        <v>85</v>
      </c>
      <c r="B116" s="24">
        <v>0</v>
      </c>
      <c r="C116" s="24">
        <v>14900</v>
      </c>
      <c r="D116" s="24">
        <v>14900</v>
      </c>
      <c r="E116" s="24">
        <v>14900</v>
      </c>
      <c r="F116" s="24">
        <v>0</v>
      </c>
      <c r="G116" s="24">
        <v>14900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5"/>
      <c r="O116" s="29"/>
    </row>
    <row r="117" spans="1:15" ht="18" customHeight="1">
      <c r="A117" s="32" t="s">
        <v>86</v>
      </c>
      <c r="B117" s="24">
        <v>0</v>
      </c>
      <c r="C117" s="24">
        <v>9900</v>
      </c>
      <c r="D117" s="24">
        <v>9900</v>
      </c>
      <c r="E117" s="24">
        <v>9900</v>
      </c>
      <c r="F117" s="24">
        <v>0</v>
      </c>
      <c r="G117" s="24">
        <v>9900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5"/>
      <c r="O117" s="29"/>
    </row>
    <row r="118" spans="1:15" ht="18" customHeight="1">
      <c r="A118" s="32" t="s">
        <v>87</v>
      </c>
      <c r="B118" s="24">
        <v>0</v>
      </c>
      <c r="C118" s="24">
        <v>7140</v>
      </c>
      <c r="D118" s="24">
        <v>7140</v>
      </c>
      <c r="E118" s="24">
        <v>7140</v>
      </c>
      <c r="F118" s="24">
        <v>0</v>
      </c>
      <c r="G118" s="24">
        <v>7140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5"/>
      <c r="O118" s="29"/>
    </row>
    <row r="119" spans="1:15" ht="18" customHeight="1">
      <c r="A119" s="32" t="s">
        <v>88</v>
      </c>
      <c r="B119" s="24">
        <v>0</v>
      </c>
      <c r="C119" s="24">
        <v>400</v>
      </c>
      <c r="D119" s="24">
        <v>400</v>
      </c>
      <c r="E119" s="24">
        <v>400</v>
      </c>
      <c r="F119" s="24">
        <v>0</v>
      </c>
      <c r="G119" s="24">
        <v>400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/>
      <c r="O119" s="29"/>
    </row>
    <row r="120" spans="1:15" ht="18" customHeight="1">
      <c r="A120" s="33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5"/>
      <c r="O120" s="29"/>
    </row>
    <row r="121" spans="1:15" s="56" customFormat="1" ht="18" customHeight="1">
      <c r="A121" s="31" t="s">
        <v>89</v>
      </c>
      <c r="B121" s="26">
        <v>156646190</v>
      </c>
      <c r="C121" s="26">
        <v>95356020</v>
      </c>
      <c r="D121" s="26">
        <v>252002210</v>
      </c>
      <c r="E121" s="26">
        <v>157366</v>
      </c>
      <c r="F121" s="26">
        <v>0</v>
      </c>
      <c r="G121" s="26">
        <v>157366</v>
      </c>
      <c r="H121" s="26">
        <v>0</v>
      </c>
      <c r="I121" s="26">
        <v>0</v>
      </c>
      <c r="J121" s="26">
        <v>0</v>
      </c>
      <c r="K121" s="26">
        <v>251844844</v>
      </c>
      <c r="L121" s="26">
        <v>0</v>
      </c>
      <c r="M121" s="26">
        <v>251844844</v>
      </c>
      <c r="N121" s="54"/>
      <c r="O121" s="55"/>
    </row>
    <row r="122" spans="1:15" ht="18" customHeight="1">
      <c r="A122" s="32" t="s">
        <v>90</v>
      </c>
      <c r="B122" s="24">
        <v>156646190</v>
      </c>
      <c r="C122" s="24">
        <v>91788254</v>
      </c>
      <c r="D122" s="24">
        <v>248434444</v>
      </c>
      <c r="E122" s="24">
        <v>149600</v>
      </c>
      <c r="F122" s="24">
        <v>0</v>
      </c>
      <c r="G122" s="24">
        <v>149600</v>
      </c>
      <c r="H122" s="24">
        <v>0</v>
      </c>
      <c r="I122" s="24">
        <v>0</v>
      </c>
      <c r="J122" s="24">
        <v>0</v>
      </c>
      <c r="K122" s="24">
        <v>248284844</v>
      </c>
      <c r="L122" s="24">
        <v>0</v>
      </c>
      <c r="M122" s="24">
        <v>248284844</v>
      </c>
      <c r="N122" s="25"/>
      <c r="O122" s="29"/>
    </row>
    <row r="123" spans="1:15" ht="18" customHeight="1">
      <c r="A123" s="32" t="s">
        <v>91</v>
      </c>
      <c r="B123" s="24">
        <v>0</v>
      </c>
      <c r="C123" s="24">
        <v>3560000</v>
      </c>
      <c r="D123" s="24">
        <v>3560000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3560000</v>
      </c>
      <c r="L123" s="24">
        <v>0</v>
      </c>
      <c r="M123" s="24">
        <v>3560000</v>
      </c>
      <c r="N123" s="25"/>
      <c r="O123" s="29"/>
    </row>
    <row r="124" spans="1:15" ht="18" customHeight="1">
      <c r="A124" s="32" t="s">
        <v>92</v>
      </c>
      <c r="B124" s="24">
        <v>0</v>
      </c>
      <c r="C124" s="24">
        <v>6500</v>
      </c>
      <c r="D124" s="24">
        <v>6500</v>
      </c>
      <c r="E124" s="24">
        <v>6500</v>
      </c>
      <c r="F124" s="24">
        <v>0</v>
      </c>
      <c r="G124" s="24">
        <v>6500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/>
      <c r="O124" s="29"/>
    </row>
    <row r="125" spans="1:15" ht="18" customHeight="1">
      <c r="A125" s="32" t="s">
        <v>93</v>
      </c>
      <c r="B125" s="24">
        <v>0</v>
      </c>
      <c r="C125" s="24">
        <v>400</v>
      </c>
      <c r="D125" s="24">
        <v>400</v>
      </c>
      <c r="E125" s="24">
        <v>400</v>
      </c>
      <c r="F125" s="24">
        <v>0</v>
      </c>
      <c r="G125" s="24">
        <v>400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5"/>
      <c r="O125" s="29"/>
    </row>
    <row r="126" spans="1:15" ht="18" customHeight="1">
      <c r="A126" s="32" t="s">
        <v>94</v>
      </c>
      <c r="B126" s="24">
        <v>0</v>
      </c>
      <c r="C126" s="24">
        <v>866</v>
      </c>
      <c r="D126" s="24">
        <v>866</v>
      </c>
      <c r="E126" s="24">
        <v>866</v>
      </c>
      <c r="F126" s="24">
        <v>0</v>
      </c>
      <c r="G126" s="24">
        <v>866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5"/>
      <c r="O126" s="29"/>
    </row>
    <row r="127" spans="1:15" ht="18" customHeight="1">
      <c r="A127" s="33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5"/>
      <c r="O127" s="29"/>
    </row>
    <row r="128" spans="1:15" s="56" customFormat="1" ht="18" customHeight="1">
      <c r="A128" s="31" t="s">
        <v>95</v>
      </c>
      <c r="B128" s="26">
        <v>1231450</v>
      </c>
      <c r="C128" s="26">
        <v>9041308</v>
      </c>
      <c r="D128" s="26">
        <v>10272758</v>
      </c>
      <c r="E128" s="26">
        <v>10272758</v>
      </c>
      <c r="F128" s="26">
        <v>0</v>
      </c>
      <c r="G128" s="26">
        <v>10272758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54"/>
      <c r="O128" s="55"/>
    </row>
    <row r="129" spans="1:15" ht="18" customHeight="1">
      <c r="A129" s="32" t="s">
        <v>96</v>
      </c>
      <c r="B129" s="24">
        <v>21460</v>
      </c>
      <c r="C129" s="24">
        <v>60150</v>
      </c>
      <c r="D129" s="24">
        <v>81610</v>
      </c>
      <c r="E129" s="24">
        <v>81610</v>
      </c>
      <c r="F129" s="24">
        <v>0</v>
      </c>
      <c r="G129" s="24">
        <v>81610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5"/>
      <c r="O129" s="29"/>
    </row>
    <row r="130" spans="1:15" ht="18" customHeight="1">
      <c r="A130" s="32" t="s">
        <v>97</v>
      </c>
      <c r="B130" s="24">
        <v>3190</v>
      </c>
      <c r="C130" s="24">
        <v>15440</v>
      </c>
      <c r="D130" s="24">
        <v>18630</v>
      </c>
      <c r="E130" s="24">
        <v>18630</v>
      </c>
      <c r="F130" s="24">
        <v>0</v>
      </c>
      <c r="G130" s="24">
        <v>18630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5"/>
      <c r="O130" s="29"/>
    </row>
    <row r="131" spans="1:15" ht="18" customHeight="1">
      <c r="A131" s="32" t="s">
        <v>98</v>
      </c>
      <c r="B131" s="24">
        <v>4900</v>
      </c>
      <c r="C131" s="24">
        <v>30400</v>
      </c>
      <c r="D131" s="24">
        <v>35300</v>
      </c>
      <c r="E131" s="24">
        <v>35300</v>
      </c>
      <c r="F131" s="24">
        <v>0</v>
      </c>
      <c r="G131" s="24">
        <v>35300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5"/>
      <c r="O131" s="29"/>
    </row>
    <row r="132" spans="1:15" ht="18" customHeight="1">
      <c r="A132" s="32" t="s">
        <v>99</v>
      </c>
      <c r="B132" s="24">
        <v>1200200</v>
      </c>
      <c r="C132" s="24">
        <v>4396868</v>
      </c>
      <c r="D132" s="24">
        <v>5597068</v>
      </c>
      <c r="E132" s="24">
        <v>5597068</v>
      </c>
      <c r="F132" s="24">
        <v>0</v>
      </c>
      <c r="G132" s="24">
        <v>5597068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5"/>
      <c r="O132" s="29"/>
    </row>
    <row r="133" spans="1:15" ht="18" customHeight="1">
      <c r="A133" s="32" t="s">
        <v>100</v>
      </c>
      <c r="B133" s="24">
        <v>0</v>
      </c>
      <c r="C133" s="24">
        <v>400</v>
      </c>
      <c r="D133" s="24">
        <v>400</v>
      </c>
      <c r="E133" s="24">
        <v>400</v>
      </c>
      <c r="F133" s="24">
        <v>0</v>
      </c>
      <c r="G133" s="24">
        <v>400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5"/>
      <c r="O133" s="29"/>
    </row>
    <row r="134" spans="1:15" ht="18" customHeight="1">
      <c r="A134" s="32" t="s">
        <v>101</v>
      </c>
      <c r="B134" s="24">
        <v>0</v>
      </c>
      <c r="C134" s="24">
        <v>400</v>
      </c>
      <c r="D134" s="24">
        <v>400</v>
      </c>
      <c r="E134" s="24">
        <v>400</v>
      </c>
      <c r="F134" s="24">
        <v>0</v>
      </c>
      <c r="G134" s="24">
        <v>400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/>
      <c r="O134" s="29"/>
    </row>
    <row r="135" spans="1:15" ht="18" customHeight="1">
      <c r="A135" s="32" t="s">
        <v>102</v>
      </c>
      <c r="B135" s="24">
        <v>0</v>
      </c>
      <c r="C135" s="24">
        <v>150000</v>
      </c>
      <c r="D135" s="24">
        <v>150000</v>
      </c>
      <c r="E135" s="24">
        <v>150000</v>
      </c>
      <c r="F135" s="24">
        <v>0</v>
      </c>
      <c r="G135" s="24">
        <v>150000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5"/>
      <c r="O135" s="29"/>
    </row>
    <row r="136" spans="1:15" ht="18" customHeight="1">
      <c r="A136" s="32" t="s">
        <v>103</v>
      </c>
      <c r="B136" s="24">
        <v>0</v>
      </c>
      <c r="C136" s="24">
        <v>1725300</v>
      </c>
      <c r="D136" s="24">
        <v>1725300</v>
      </c>
      <c r="E136" s="24">
        <v>1725300</v>
      </c>
      <c r="F136" s="24">
        <v>0</v>
      </c>
      <c r="G136" s="24">
        <v>1725300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5"/>
      <c r="O136" s="29"/>
    </row>
    <row r="137" spans="1:15" ht="18" customHeight="1">
      <c r="A137" s="32" t="s">
        <v>104</v>
      </c>
      <c r="B137" s="24">
        <v>0</v>
      </c>
      <c r="C137" s="24">
        <v>825100</v>
      </c>
      <c r="D137" s="24">
        <v>825100</v>
      </c>
      <c r="E137" s="24">
        <v>825100</v>
      </c>
      <c r="F137" s="24">
        <v>0</v>
      </c>
      <c r="G137" s="24">
        <v>825100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5"/>
      <c r="O137" s="29"/>
    </row>
    <row r="138" spans="1:15" ht="18" customHeight="1" thickBot="1">
      <c r="A138" s="35" t="s">
        <v>105</v>
      </c>
      <c r="B138" s="36">
        <v>0</v>
      </c>
      <c r="C138" s="36">
        <v>782000</v>
      </c>
      <c r="D138" s="36">
        <v>782000</v>
      </c>
      <c r="E138" s="36">
        <v>782000</v>
      </c>
      <c r="F138" s="36">
        <v>0</v>
      </c>
      <c r="G138" s="36">
        <v>782000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7"/>
      <c r="O138" s="29"/>
    </row>
    <row r="139" spans="1:15" ht="15.75" customHeight="1">
      <c r="A139" s="1" t="s">
        <v>0</v>
      </c>
      <c r="B139" s="2"/>
      <c r="C139" s="2"/>
      <c r="D139" s="2"/>
      <c r="E139" s="2"/>
      <c r="F139" s="2"/>
      <c r="G139" s="2"/>
      <c r="H139" s="2"/>
      <c r="I139" s="2"/>
      <c r="J139" s="3"/>
      <c r="K139" s="4" t="s">
        <v>0</v>
      </c>
      <c r="L139" s="5"/>
      <c r="M139" s="5"/>
      <c r="N139" s="49"/>
      <c r="O139" s="5"/>
    </row>
    <row r="140" spans="5:15" s="20" customFormat="1" ht="20.25" customHeight="1">
      <c r="E140" s="42" t="s">
        <v>201</v>
      </c>
      <c r="F140" s="43" t="s">
        <v>202</v>
      </c>
      <c r="G140" s="17"/>
      <c r="I140" s="18"/>
      <c r="J140" s="18"/>
      <c r="K140" s="18"/>
      <c r="L140" s="19"/>
      <c r="M140" s="19"/>
      <c r="N140" s="50"/>
      <c r="O140" s="19"/>
    </row>
    <row r="141" spans="5:15" s="16" customFormat="1" ht="25.5" customHeight="1">
      <c r="E141" s="44" t="s">
        <v>206</v>
      </c>
      <c r="F141" s="45" t="s">
        <v>207</v>
      </c>
      <c r="G141" s="46"/>
      <c r="I141" s="14"/>
      <c r="J141" s="14"/>
      <c r="K141" s="14"/>
      <c r="L141" s="15"/>
      <c r="M141" s="15"/>
      <c r="N141" s="51"/>
      <c r="O141" s="15"/>
    </row>
    <row r="142" spans="5:15" ht="21" customHeight="1" thickBot="1">
      <c r="E142" s="47" t="s">
        <v>208</v>
      </c>
      <c r="F142" s="48" t="s">
        <v>209</v>
      </c>
      <c r="G142" s="7"/>
      <c r="I142" s="8"/>
      <c r="J142" s="8"/>
      <c r="K142" s="8"/>
      <c r="L142" s="9"/>
      <c r="M142" s="9"/>
      <c r="N142" s="52"/>
      <c r="O142" s="9"/>
    </row>
    <row r="143" spans="1:15" ht="21" customHeight="1">
      <c r="A143" s="65" t="s">
        <v>191</v>
      </c>
      <c r="B143" s="68" t="s">
        <v>192</v>
      </c>
      <c r="C143" s="68" t="s">
        <v>193</v>
      </c>
      <c r="D143" s="68" t="s">
        <v>194</v>
      </c>
      <c r="E143" s="58" t="s">
        <v>210</v>
      </c>
      <c r="F143" s="59"/>
      <c r="G143" s="59"/>
      <c r="H143" s="59"/>
      <c r="I143" s="59"/>
      <c r="J143" s="59"/>
      <c r="K143" s="59"/>
      <c r="L143" s="59"/>
      <c r="M143" s="60"/>
      <c r="N143" s="61" t="s">
        <v>1</v>
      </c>
      <c r="O143" s="9"/>
    </row>
    <row r="144" spans="1:15" ht="21" customHeight="1">
      <c r="A144" s="66"/>
      <c r="B144" s="69"/>
      <c r="C144" s="69"/>
      <c r="D144" s="69"/>
      <c r="E144" s="64" t="s">
        <v>195</v>
      </c>
      <c r="F144" s="64"/>
      <c r="G144" s="64"/>
      <c r="H144" s="64" t="s">
        <v>196</v>
      </c>
      <c r="I144" s="64"/>
      <c r="J144" s="64"/>
      <c r="K144" s="64" t="s">
        <v>197</v>
      </c>
      <c r="L144" s="64"/>
      <c r="M144" s="64"/>
      <c r="N144" s="62"/>
      <c r="O144" s="9"/>
    </row>
    <row r="145" spans="1:15" ht="21" customHeight="1" thickBot="1">
      <c r="A145" s="67"/>
      <c r="B145" s="70"/>
      <c r="C145" s="70"/>
      <c r="D145" s="70"/>
      <c r="E145" s="10" t="s">
        <v>198</v>
      </c>
      <c r="F145" s="10" t="s">
        <v>199</v>
      </c>
      <c r="G145" s="10" t="s">
        <v>200</v>
      </c>
      <c r="H145" s="10" t="s">
        <v>198</v>
      </c>
      <c r="I145" s="10" t="s">
        <v>199</v>
      </c>
      <c r="J145" s="10" t="s">
        <v>200</v>
      </c>
      <c r="K145" s="10" t="s">
        <v>198</v>
      </c>
      <c r="L145" s="10" t="s">
        <v>199</v>
      </c>
      <c r="M145" s="10" t="s">
        <v>200</v>
      </c>
      <c r="N145" s="63"/>
      <c r="O145" s="9"/>
    </row>
    <row r="146" spans="1:15" ht="18" customHeight="1">
      <c r="A146" s="32" t="s">
        <v>106</v>
      </c>
      <c r="B146" s="24">
        <v>0</v>
      </c>
      <c r="C146" s="24">
        <v>400</v>
      </c>
      <c r="D146" s="24">
        <v>400</v>
      </c>
      <c r="E146" s="24">
        <v>400</v>
      </c>
      <c r="F146" s="24">
        <v>0</v>
      </c>
      <c r="G146" s="24">
        <v>400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/>
      <c r="O146" s="29"/>
    </row>
    <row r="147" spans="1:15" ht="18" customHeight="1">
      <c r="A147" s="32" t="s">
        <v>107</v>
      </c>
      <c r="B147" s="24">
        <v>0</v>
      </c>
      <c r="C147" s="24">
        <v>400</v>
      </c>
      <c r="D147" s="24">
        <v>400</v>
      </c>
      <c r="E147" s="24">
        <v>400</v>
      </c>
      <c r="F147" s="24">
        <v>0</v>
      </c>
      <c r="G147" s="24">
        <v>400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/>
      <c r="O147" s="29"/>
    </row>
    <row r="148" spans="1:15" ht="18" customHeight="1">
      <c r="A148" s="32" t="s">
        <v>108</v>
      </c>
      <c r="B148" s="24">
        <v>0</v>
      </c>
      <c r="C148" s="24">
        <v>514000</v>
      </c>
      <c r="D148" s="24">
        <v>514000</v>
      </c>
      <c r="E148" s="24">
        <v>514000</v>
      </c>
      <c r="F148" s="24">
        <v>0</v>
      </c>
      <c r="G148" s="24">
        <v>514000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/>
      <c r="O148" s="29"/>
    </row>
    <row r="149" spans="1:15" ht="18" customHeight="1">
      <c r="A149" s="32" t="s">
        <v>109</v>
      </c>
      <c r="B149" s="24">
        <v>0</v>
      </c>
      <c r="C149" s="24">
        <v>400</v>
      </c>
      <c r="D149" s="24">
        <v>400</v>
      </c>
      <c r="E149" s="24">
        <v>400</v>
      </c>
      <c r="F149" s="24">
        <v>0</v>
      </c>
      <c r="G149" s="24">
        <v>400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/>
      <c r="O149" s="29"/>
    </row>
    <row r="150" spans="1:15" ht="18" customHeight="1">
      <c r="A150" s="32" t="s">
        <v>110</v>
      </c>
      <c r="B150" s="24">
        <v>0</v>
      </c>
      <c r="C150" s="24">
        <v>310000</v>
      </c>
      <c r="D150" s="24">
        <v>310000</v>
      </c>
      <c r="E150" s="24">
        <v>310000</v>
      </c>
      <c r="F150" s="24">
        <v>0</v>
      </c>
      <c r="G150" s="24">
        <v>310000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/>
      <c r="O150" s="29"/>
    </row>
    <row r="151" spans="1:15" ht="18" customHeight="1">
      <c r="A151" s="32" t="s">
        <v>111</v>
      </c>
      <c r="B151" s="24">
        <v>0</v>
      </c>
      <c r="C151" s="24">
        <v>900</v>
      </c>
      <c r="D151" s="24">
        <v>900</v>
      </c>
      <c r="E151" s="24">
        <v>900</v>
      </c>
      <c r="F151" s="24">
        <v>0</v>
      </c>
      <c r="G151" s="24">
        <v>900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/>
      <c r="O151" s="29"/>
    </row>
    <row r="152" spans="1:15" ht="18" customHeight="1">
      <c r="A152" s="32" t="s">
        <v>112</v>
      </c>
      <c r="B152" s="24">
        <v>0</v>
      </c>
      <c r="C152" s="24">
        <v>300</v>
      </c>
      <c r="D152" s="24">
        <v>300</v>
      </c>
      <c r="E152" s="24">
        <v>300</v>
      </c>
      <c r="F152" s="24">
        <v>0</v>
      </c>
      <c r="G152" s="24">
        <v>300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/>
      <c r="O152" s="29"/>
    </row>
    <row r="153" spans="1:15" ht="18" customHeight="1">
      <c r="A153" s="32" t="s">
        <v>113</v>
      </c>
      <c r="B153" s="24">
        <v>0</v>
      </c>
      <c r="C153" s="24">
        <v>800</v>
      </c>
      <c r="D153" s="24">
        <v>800</v>
      </c>
      <c r="E153" s="24">
        <v>800</v>
      </c>
      <c r="F153" s="24">
        <v>0</v>
      </c>
      <c r="G153" s="24">
        <v>800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/>
      <c r="O153" s="29"/>
    </row>
    <row r="154" spans="1:15" ht="18" customHeight="1">
      <c r="A154" s="32" t="s">
        <v>114</v>
      </c>
      <c r="B154" s="24">
        <v>0</v>
      </c>
      <c r="C154" s="24">
        <v>3200</v>
      </c>
      <c r="D154" s="24">
        <v>3200</v>
      </c>
      <c r="E154" s="24">
        <v>3200</v>
      </c>
      <c r="F154" s="24">
        <v>0</v>
      </c>
      <c r="G154" s="24">
        <v>3200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/>
      <c r="O154" s="29"/>
    </row>
    <row r="155" spans="1:15" ht="18" customHeight="1">
      <c r="A155" s="32" t="s">
        <v>115</v>
      </c>
      <c r="B155" s="24">
        <v>0</v>
      </c>
      <c r="C155" s="24">
        <v>57100</v>
      </c>
      <c r="D155" s="24">
        <v>57100</v>
      </c>
      <c r="E155" s="24">
        <v>57100</v>
      </c>
      <c r="F155" s="24">
        <v>0</v>
      </c>
      <c r="G155" s="24">
        <v>57100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/>
      <c r="O155" s="29"/>
    </row>
    <row r="156" spans="1:15" ht="18" customHeight="1">
      <c r="A156" s="32" t="s">
        <v>116</v>
      </c>
      <c r="B156" s="24">
        <v>0</v>
      </c>
      <c r="C156" s="24">
        <v>1800</v>
      </c>
      <c r="D156" s="24">
        <v>1800</v>
      </c>
      <c r="E156" s="24">
        <v>1800</v>
      </c>
      <c r="F156" s="24">
        <v>0</v>
      </c>
      <c r="G156" s="24">
        <v>1800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5"/>
      <c r="O156" s="29"/>
    </row>
    <row r="157" spans="1:15" ht="18" customHeight="1">
      <c r="A157" s="32" t="s">
        <v>117</v>
      </c>
      <c r="B157" s="24">
        <v>0</v>
      </c>
      <c r="C157" s="24">
        <v>400</v>
      </c>
      <c r="D157" s="24">
        <v>400</v>
      </c>
      <c r="E157" s="24">
        <v>400</v>
      </c>
      <c r="F157" s="24">
        <v>0</v>
      </c>
      <c r="G157" s="24">
        <v>400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5"/>
      <c r="O157" s="29"/>
    </row>
    <row r="158" spans="1:15" ht="18" customHeight="1">
      <c r="A158" s="32" t="s">
        <v>118</v>
      </c>
      <c r="B158" s="24">
        <v>1700</v>
      </c>
      <c r="C158" s="24">
        <v>165550</v>
      </c>
      <c r="D158" s="24">
        <v>167250</v>
      </c>
      <c r="E158" s="24">
        <v>167250</v>
      </c>
      <c r="F158" s="24">
        <v>0</v>
      </c>
      <c r="G158" s="24">
        <v>167250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5"/>
      <c r="O158" s="29"/>
    </row>
    <row r="159" spans="1:15" ht="18" customHeight="1">
      <c r="A159" s="33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5"/>
      <c r="O159" s="29"/>
    </row>
    <row r="160" spans="1:15" s="56" customFormat="1" ht="18" customHeight="1">
      <c r="A160" s="31" t="s">
        <v>119</v>
      </c>
      <c r="B160" s="26">
        <v>100381312</v>
      </c>
      <c r="C160" s="26">
        <v>454617076.6</v>
      </c>
      <c r="D160" s="26">
        <v>554998388.6</v>
      </c>
      <c r="E160" s="26">
        <v>367609038.6</v>
      </c>
      <c r="F160" s="26">
        <v>0</v>
      </c>
      <c r="G160" s="26">
        <v>367609038.6</v>
      </c>
      <c r="H160" s="26">
        <v>0</v>
      </c>
      <c r="I160" s="26">
        <v>0</v>
      </c>
      <c r="J160" s="26">
        <v>0</v>
      </c>
      <c r="K160" s="26">
        <v>187389350</v>
      </c>
      <c r="L160" s="26">
        <v>0</v>
      </c>
      <c r="M160" s="26">
        <v>187389350</v>
      </c>
      <c r="N160" s="54"/>
      <c r="O160" s="55"/>
    </row>
    <row r="161" spans="1:15" ht="18" customHeight="1">
      <c r="A161" s="32" t="s">
        <v>120</v>
      </c>
      <c r="B161" s="24">
        <v>100153931</v>
      </c>
      <c r="C161" s="24">
        <v>31020111.6</v>
      </c>
      <c r="D161" s="24">
        <v>131174042.6</v>
      </c>
      <c r="E161" s="24">
        <v>31072111.6</v>
      </c>
      <c r="F161" s="24">
        <v>0</v>
      </c>
      <c r="G161" s="24">
        <v>31072111.6</v>
      </c>
      <c r="H161" s="24">
        <v>0</v>
      </c>
      <c r="I161" s="24">
        <v>0</v>
      </c>
      <c r="J161" s="24">
        <v>0</v>
      </c>
      <c r="K161" s="24">
        <v>100101931</v>
      </c>
      <c r="L161" s="24">
        <v>0</v>
      </c>
      <c r="M161" s="24">
        <v>100101931</v>
      </c>
      <c r="N161" s="25"/>
      <c r="O161" s="29"/>
    </row>
    <row r="162" spans="1:15" ht="18" customHeight="1">
      <c r="A162" s="32" t="s">
        <v>121</v>
      </c>
      <c r="B162" s="24">
        <v>0</v>
      </c>
      <c r="C162" s="24">
        <v>10000</v>
      </c>
      <c r="D162" s="24">
        <v>10000</v>
      </c>
      <c r="E162" s="24">
        <v>10000</v>
      </c>
      <c r="F162" s="24">
        <v>0</v>
      </c>
      <c r="G162" s="24">
        <v>10000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5"/>
      <c r="O162" s="29"/>
    </row>
    <row r="163" spans="1:15" ht="18" customHeight="1">
      <c r="A163" s="32" t="s">
        <v>122</v>
      </c>
      <c r="B163" s="24">
        <v>0</v>
      </c>
      <c r="C163" s="24">
        <v>332802300</v>
      </c>
      <c r="D163" s="24">
        <v>332802300</v>
      </c>
      <c r="E163" s="24">
        <v>332802300</v>
      </c>
      <c r="F163" s="24">
        <v>0</v>
      </c>
      <c r="G163" s="24">
        <v>332802300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5"/>
      <c r="O163" s="29"/>
    </row>
    <row r="164" spans="1:15" ht="18" customHeight="1">
      <c r="A164" s="32" t="s">
        <v>123</v>
      </c>
      <c r="B164" s="24">
        <v>7800</v>
      </c>
      <c r="C164" s="24">
        <v>43350</v>
      </c>
      <c r="D164" s="24">
        <v>51150</v>
      </c>
      <c r="E164" s="24">
        <v>51150</v>
      </c>
      <c r="F164" s="24">
        <v>0</v>
      </c>
      <c r="G164" s="24">
        <v>51150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/>
      <c r="O164" s="29"/>
    </row>
    <row r="165" spans="1:15" ht="18" customHeight="1">
      <c r="A165" s="32" t="s">
        <v>124</v>
      </c>
      <c r="B165" s="24">
        <v>139304</v>
      </c>
      <c r="C165" s="24">
        <v>70800</v>
      </c>
      <c r="D165" s="24">
        <v>210104</v>
      </c>
      <c r="E165" s="24">
        <v>210104</v>
      </c>
      <c r="F165" s="24">
        <v>0</v>
      </c>
      <c r="G165" s="24">
        <v>210104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/>
      <c r="O165" s="29"/>
    </row>
    <row r="166" spans="1:15" ht="18" customHeight="1">
      <c r="A166" s="32" t="s">
        <v>125</v>
      </c>
      <c r="B166" s="24">
        <v>80277</v>
      </c>
      <c r="C166" s="24">
        <v>90655304</v>
      </c>
      <c r="D166" s="24">
        <v>90735581</v>
      </c>
      <c r="E166" s="24">
        <v>3448162</v>
      </c>
      <c r="F166" s="24">
        <v>0</v>
      </c>
      <c r="G166" s="24">
        <v>3448162</v>
      </c>
      <c r="H166" s="24">
        <v>0</v>
      </c>
      <c r="I166" s="24">
        <v>0</v>
      </c>
      <c r="J166" s="24">
        <v>0</v>
      </c>
      <c r="K166" s="24">
        <v>87287419</v>
      </c>
      <c r="L166" s="24">
        <v>0</v>
      </c>
      <c r="M166" s="24">
        <v>87287419</v>
      </c>
      <c r="N166" s="25"/>
      <c r="O166" s="29"/>
    </row>
    <row r="167" spans="1:15" ht="18" customHeight="1">
      <c r="A167" s="32" t="s">
        <v>126</v>
      </c>
      <c r="B167" s="24">
        <v>0</v>
      </c>
      <c r="C167" s="24">
        <v>400</v>
      </c>
      <c r="D167" s="24">
        <v>400</v>
      </c>
      <c r="E167" s="24">
        <v>400</v>
      </c>
      <c r="F167" s="24">
        <v>0</v>
      </c>
      <c r="G167" s="24">
        <v>400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/>
      <c r="O167" s="29"/>
    </row>
    <row r="168" spans="1:15" ht="18" customHeight="1">
      <c r="A168" s="32" t="s">
        <v>127</v>
      </c>
      <c r="B168" s="24">
        <v>0</v>
      </c>
      <c r="C168" s="24">
        <v>11</v>
      </c>
      <c r="D168" s="24">
        <v>11</v>
      </c>
      <c r="E168" s="24">
        <v>11</v>
      </c>
      <c r="F168" s="24">
        <v>0</v>
      </c>
      <c r="G168" s="24">
        <v>11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/>
      <c r="O168" s="29"/>
    </row>
    <row r="169" spans="1:15" ht="18" customHeight="1">
      <c r="A169" s="32" t="s">
        <v>128</v>
      </c>
      <c r="B169" s="24">
        <v>0</v>
      </c>
      <c r="C169" s="24">
        <v>10700</v>
      </c>
      <c r="D169" s="24">
        <v>10700</v>
      </c>
      <c r="E169" s="24">
        <v>10700</v>
      </c>
      <c r="F169" s="24">
        <v>0</v>
      </c>
      <c r="G169" s="24">
        <v>10700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/>
      <c r="O169" s="29"/>
    </row>
    <row r="170" spans="1:15" ht="18" customHeight="1">
      <c r="A170" s="32" t="s">
        <v>129</v>
      </c>
      <c r="B170" s="24">
        <v>0</v>
      </c>
      <c r="C170" s="24">
        <v>4100</v>
      </c>
      <c r="D170" s="24">
        <v>4100</v>
      </c>
      <c r="E170" s="24">
        <v>4100</v>
      </c>
      <c r="F170" s="24">
        <v>0</v>
      </c>
      <c r="G170" s="24">
        <v>4100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/>
      <c r="O170" s="29"/>
    </row>
    <row r="171" spans="1:15" ht="18" customHeight="1">
      <c r="A171" s="3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5"/>
      <c r="O171" s="29"/>
    </row>
    <row r="172" spans="1:15" s="56" customFormat="1" ht="18" customHeight="1">
      <c r="A172" s="31" t="s">
        <v>130</v>
      </c>
      <c r="B172" s="26">
        <v>975646</v>
      </c>
      <c r="C172" s="26">
        <v>40699581.89</v>
      </c>
      <c r="D172" s="26">
        <v>41675227.89</v>
      </c>
      <c r="E172" s="26">
        <v>28958296.89</v>
      </c>
      <c r="F172" s="26">
        <v>0</v>
      </c>
      <c r="G172" s="26">
        <v>28958296.89</v>
      </c>
      <c r="H172" s="26">
        <v>123706</v>
      </c>
      <c r="I172" s="26">
        <v>0</v>
      </c>
      <c r="J172" s="26">
        <v>123706</v>
      </c>
      <c r="K172" s="26">
        <v>12593225</v>
      </c>
      <c r="L172" s="26">
        <v>0</v>
      </c>
      <c r="M172" s="26">
        <v>12593225</v>
      </c>
      <c r="N172" s="54"/>
      <c r="O172" s="55"/>
    </row>
    <row r="173" spans="1:15" ht="18" customHeight="1">
      <c r="A173" s="32" t="s">
        <v>131</v>
      </c>
      <c r="B173" s="24">
        <v>94000</v>
      </c>
      <c r="C173" s="24">
        <v>12877344.81</v>
      </c>
      <c r="D173" s="24">
        <v>12971344.81</v>
      </c>
      <c r="E173" s="24">
        <v>390094.81</v>
      </c>
      <c r="F173" s="24">
        <v>0</v>
      </c>
      <c r="G173" s="24">
        <v>390094.81</v>
      </c>
      <c r="H173" s="24">
        <v>0</v>
      </c>
      <c r="I173" s="24">
        <v>0</v>
      </c>
      <c r="J173" s="24">
        <v>0</v>
      </c>
      <c r="K173" s="24">
        <v>12581250</v>
      </c>
      <c r="L173" s="24">
        <v>0</v>
      </c>
      <c r="M173" s="24">
        <v>12581250</v>
      </c>
      <c r="N173" s="25"/>
      <c r="O173" s="29"/>
    </row>
    <row r="174" spans="1:15" ht="18" customHeight="1">
      <c r="A174" s="32" t="s">
        <v>132</v>
      </c>
      <c r="B174" s="24">
        <v>0</v>
      </c>
      <c r="C174" s="24">
        <v>100700</v>
      </c>
      <c r="D174" s="24">
        <v>100700</v>
      </c>
      <c r="E174" s="24">
        <v>100700</v>
      </c>
      <c r="F174" s="24">
        <v>0</v>
      </c>
      <c r="G174" s="24">
        <v>100700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/>
      <c r="O174" s="29"/>
    </row>
    <row r="175" spans="1:15" ht="18" customHeight="1">
      <c r="A175" s="32" t="s">
        <v>133</v>
      </c>
      <c r="B175" s="24">
        <v>128645</v>
      </c>
      <c r="C175" s="24">
        <v>27594031.08</v>
      </c>
      <c r="D175" s="24">
        <v>27722676.08</v>
      </c>
      <c r="E175" s="24">
        <v>27710701.08</v>
      </c>
      <c r="F175" s="24">
        <v>0</v>
      </c>
      <c r="G175" s="24">
        <v>27710701.08</v>
      </c>
      <c r="H175" s="24">
        <v>0</v>
      </c>
      <c r="I175" s="24">
        <v>0</v>
      </c>
      <c r="J175" s="24">
        <v>0</v>
      </c>
      <c r="K175" s="24">
        <v>11975</v>
      </c>
      <c r="L175" s="24">
        <v>0</v>
      </c>
      <c r="M175" s="24">
        <v>11975</v>
      </c>
      <c r="N175" s="25"/>
      <c r="O175" s="29"/>
    </row>
    <row r="176" spans="1:15" ht="18" customHeight="1">
      <c r="A176" s="32" t="s">
        <v>134</v>
      </c>
      <c r="B176" s="24">
        <v>100</v>
      </c>
      <c r="C176" s="24">
        <v>1400</v>
      </c>
      <c r="D176" s="24">
        <v>1500</v>
      </c>
      <c r="E176" s="24">
        <v>1500</v>
      </c>
      <c r="F176" s="24">
        <v>0</v>
      </c>
      <c r="G176" s="24">
        <v>1500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5"/>
      <c r="O176" s="29"/>
    </row>
    <row r="177" spans="1:15" ht="18" customHeight="1">
      <c r="A177" s="32" t="s">
        <v>135</v>
      </c>
      <c r="B177" s="24">
        <v>752901</v>
      </c>
      <c r="C177" s="24">
        <v>126106</v>
      </c>
      <c r="D177" s="24">
        <v>879007</v>
      </c>
      <c r="E177" s="24">
        <v>755301</v>
      </c>
      <c r="F177" s="24">
        <v>0</v>
      </c>
      <c r="G177" s="24">
        <v>755301</v>
      </c>
      <c r="H177" s="24">
        <v>123706</v>
      </c>
      <c r="I177" s="24">
        <v>0</v>
      </c>
      <c r="J177" s="24">
        <v>123706</v>
      </c>
      <c r="K177" s="24">
        <v>0</v>
      </c>
      <c r="L177" s="24">
        <v>0</v>
      </c>
      <c r="M177" s="24">
        <v>0</v>
      </c>
      <c r="N177" s="25"/>
      <c r="O177" s="29"/>
    </row>
    <row r="178" spans="1:15" ht="18" customHeight="1">
      <c r="A178" s="33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5"/>
      <c r="O178" s="29"/>
    </row>
    <row r="179" spans="1:15" s="56" customFormat="1" ht="18" customHeight="1">
      <c r="A179" s="31" t="s">
        <v>136</v>
      </c>
      <c r="B179" s="26">
        <v>0</v>
      </c>
      <c r="C179" s="26">
        <v>3900</v>
      </c>
      <c r="D179" s="26">
        <v>3900</v>
      </c>
      <c r="E179" s="26">
        <v>3900</v>
      </c>
      <c r="F179" s="26">
        <v>0</v>
      </c>
      <c r="G179" s="26">
        <v>3900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54"/>
      <c r="O179" s="55"/>
    </row>
    <row r="180" spans="1:15" ht="18" customHeight="1">
      <c r="A180" s="32" t="s">
        <v>137</v>
      </c>
      <c r="B180" s="24">
        <v>0</v>
      </c>
      <c r="C180" s="24">
        <v>3900</v>
      </c>
      <c r="D180" s="24">
        <v>3900</v>
      </c>
      <c r="E180" s="24">
        <v>3900</v>
      </c>
      <c r="F180" s="24">
        <v>0</v>
      </c>
      <c r="G180" s="24">
        <v>3900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/>
      <c r="O180" s="29"/>
    </row>
    <row r="181" spans="1:15" ht="18" customHeight="1">
      <c r="A181" s="33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5"/>
      <c r="O181" s="29"/>
    </row>
    <row r="182" spans="1:15" s="56" customFormat="1" ht="18" customHeight="1">
      <c r="A182" s="31" t="s">
        <v>138</v>
      </c>
      <c r="B182" s="26">
        <v>131401</v>
      </c>
      <c r="C182" s="26">
        <v>6160112</v>
      </c>
      <c r="D182" s="26">
        <v>6291513</v>
      </c>
      <c r="E182" s="26">
        <v>6291513</v>
      </c>
      <c r="F182" s="26">
        <v>0</v>
      </c>
      <c r="G182" s="26">
        <v>6291513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54"/>
      <c r="O182" s="55"/>
    </row>
    <row r="183" spans="1:15" ht="18" customHeight="1">
      <c r="A183" s="32" t="s">
        <v>139</v>
      </c>
      <c r="B183" s="24">
        <v>131401</v>
      </c>
      <c r="C183" s="24">
        <v>6160112</v>
      </c>
      <c r="D183" s="24">
        <v>6291513</v>
      </c>
      <c r="E183" s="24">
        <v>6291513</v>
      </c>
      <c r="F183" s="24">
        <v>0</v>
      </c>
      <c r="G183" s="24">
        <v>6291513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5"/>
      <c r="O183" s="29"/>
    </row>
    <row r="184" spans="1:15" ht="18" customHeight="1" thickBot="1">
      <c r="A184" s="38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7"/>
      <c r="O184" s="29"/>
    </row>
    <row r="185" spans="1:15" ht="15.75" customHeight="1">
      <c r="A185" s="1" t="s">
        <v>0</v>
      </c>
      <c r="B185" s="2"/>
      <c r="C185" s="2"/>
      <c r="D185" s="2"/>
      <c r="E185" s="2"/>
      <c r="F185" s="2"/>
      <c r="G185" s="2"/>
      <c r="H185" s="2"/>
      <c r="I185" s="2"/>
      <c r="J185" s="3"/>
      <c r="K185" s="4" t="s">
        <v>0</v>
      </c>
      <c r="L185" s="5"/>
      <c r="M185" s="5"/>
      <c r="N185" s="49"/>
      <c r="O185" s="5"/>
    </row>
    <row r="186" spans="5:15" s="20" customFormat="1" ht="20.25" customHeight="1">
      <c r="E186" s="42" t="s">
        <v>201</v>
      </c>
      <c r="F186" s="43" t="s">
        <v>202</v>
      </c>
      <c r="G186" s="17"/>
      <c r="I186" s="18"/>
      <c r="J186" s="18"/>
      <c r="K186" s="18"/>
      <c r="L186" s="19"/>
      <c r="M186" s="19"/>
      <c r="N186" s="50"/>
      <c r="O186" s="19"/>
    </row>
    <row r="187" spans="5:15" s="16" customFormat="1" ht="25.5" customHeight="1">
      <c r="E187" s="44" t="s">
        <v>206</v>
      </c>
      <c r="F187" s="45" t="s">
        <v>207</v>
      </c>
      <c r="G187" s="46"/>
      <c r="I187" s="14"/>
      <c r="J187" s="14"/>
      <c r="K187" s="14"/>
      <c r="L187" s="15"/>
      <c r="M187" s="15"/>
      <c r="N187" s="51"/>
      <c r="O187" s="15"/>
    </row>
    <row r="188" spans="5:15" ht="21" customHeight="1" thickBot="1">
      <c r="E188" s="47" t="s">
        <v>208</v>
      </c>
      <c r="F188" s="48" t="s">
        <v>209</v>
      </c>
      <c r="G188" s="7"/>
      <c r="I188" s="8"/>
      <c r="J188" s="8"/>
      <c r="K188" s="8"/>
      <c r="L188" s="9"/>
      <c r="M188" s="9"/>
      <c r="N188" s="52"/>
      <c r="O188" s="9"/>
    </row>
    <row r="189" spans="1:15" ht="21" customHeight="1">
      <c r="A189" s="65" t="s">
        <v>191</v>
      </c>
      <c r="B189" s="68" t="s">
        <v>192</v>
      </c>
      <c r="C189" s="68" t="s">
        <v>193</v>
      </c>
      <c r="D189" s="68" t="s">
        <v>194</v>
      </c>
      <c r="E189" s="58" t="s">
        <v>210</v>
      </c>
      <c r="F189" s="59"/>
      <c r="G189" s="59"/>
      <c r="H189" s="59"/>
      <c r="I189" s="59"/>
      <c r="J189" s="59"/>
      <c r="K189" s="59"/>
      <c r="L189" s="59"/>
      <c r="M189" s="60"/>
      <c r="N189" s="61" t="s">
        <v>1</v>
      </c>
      <c r="O189" s="9"/>
    </row>
    <row r="190" spans="1:15" ht="21" customHeight="1">
      <c r="A190" s="66"/>
      <c r="B190" s="69"/>
      <c r="C190" s="69"/>
      <c r="D190" s="69"/>
      <c r="E190" s="64" t="s">
        <v>195</v>
      </c>
      <c r="F190" s="64"/>
      <c r="G190" s="64"/>
      <c r="H190" s="64" t="s">
        <v>196</v>
      </c>
      <c r="I190" s="64"/>
      <c r="J190" s="64"/>
      <c r="K190" s="64" t="s">
        <v>197</v>
      </c>
      <c r="L190" s="64"/>
      <c r="M190" s="64"/>
      <c r="N190" s="62"/>
      <c r="O190" s="9"/>
    </row>
    <row r="191" spans="1:15" ht="21" customHeight="1" thickBot="1">
      <c r="A191" s="67"/>
      <c r="B191" s="70"/>
      <c r="C191" s="70"/>
      <c r="D191" s="70"/>
      <c r="E191" s="10" t="s">
        <v>198</v>
      </c>
      <c r="F191" s="10" t="s">
        <v>199</v>
      </c>
      <c r="G191" s="10" t="s">
        <v>200</v>
      </c>
      <c r="H191" s="10" t="s">
        <v>198</v>
      </c>
      <c r="I191" s="10" t="s">
        <v>199</v>
      </c>
      <c r="J191" s="10" t="s">
        <v>200</v>
      </c>
      <c r="K191" s="10" t="s">
        <v>198</v>
      </c>
      <c r="L191" s="10" t="s">
        <v>199</v>
      </c>
      <c r="M191" s="10" t="s">
        <v>200</v>
      </c>
      <c r="N191" s="63"/>
      <c r="O191" s="9"/>
    </row>
    <row r="192" spans="1:15" s="56" customFormat="1" ht="18" customHeight="1">
      <c r="A192" s="31" t="s">
        <v>140</v>
      </c>
      <c r="B192" s="26">
        <v>1682854660</v>
      </c>
      <c r="C192" s="26">
        <v>8907224</v>
      </c>
      <c r="D192" s="26">
        <v>1691761884</v>
      </c>
      <c r="E192" s="26">
        <v>333338</v>
      </c>
      <c r="F192" s="26">
        <v>0</v>
      </c>
      <c r="G192" s="26">
        <v>333338</v>
      </c>
      <c r="H192" s="26">
        <v>0</v>
      </c>
      <c r="I192" s="26">
        <v>0</v>
      </c>
      <c r="J192" s="26">
        <v>0</v>
      </c>
      <c r="K192" s="26">
        <v>1683608116</v>
      </c>
      <c r="L192" s="26">
        <f>L193</f>
        <v>7820430</v>
      </c>
      <c r="M192" s="26">
        <v>1691428546</v>
      </c>
      <c r="N192" s="54"/>
      <c r="O192" s="55"/>
    </row>
    <row r="193" spans="1:15" ht="18" customHeight="1">
      <c r="A193" s="32" t="s">
        <v>141</v>
      </c>
      <c r="B193" s="24">
        <v>1682854660</v>
      </c>
      <c r="C193" s="24">
        <v>8907224</v>
      </c>
      <c r="D193" s="24">
        <v>1691761884</v>
      </c>
      <c r="E193" s="24">
        <v>333338</v>
      </c>
      <c r="F193" s="24">
        <v>0</v>
      </c>
      <c r="G193" s="24">
        <v>333338</v>
      </c>
      <c r="H193" s="24">
        <v>0</v>
      </c>
      <c r="I193" s="24">
        <v>0</v>
      </c>
      <c r="J193" s="24">
        <v>0</v>
      </c>
      <c r="K193" s="24">
        <v>1683608116</v>
      </c>
      <c r="L193" s="24">
        <v>7820430</v>
      </c>
      <c r="M193" s="24">
        <v>1691428546</v>
      </c>
      <c r="N193" s="25"/>
      <c r="O193" s="29"/>
    </row>
    <row r="194" spans="1:15" ht="18" customHeight="1">
      <c r="A194" s="33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5"/>
      <c r="O194" s="29"/>
    </row>
    <row r="195" spans="1:15" s="56" customFormat="1" ht="18" customHeight="1">
      <c r="A195" s="31" t="s">
        <v>142</v>
      </c>
      <c r="B195" s="26">
        <v>197267791</v>
      </c>
      <c r="C195" s="26">
        <v>6000900</v>
      </c>
      <c r="D195" s="26">
        <v>203268691</v>
      </c>
      <c r="E195" s="26">
        <v>900</v>
      </c>
      <c r="F195" s="26">
        <v>0</v>
      </c>
      <c r="G195" s="26">
        <v>900</v>
      </c>
      <c r="H195" s="26">
        <v>0</v>
      </c>
      <c r="I195" s="26">
        <v>0</v>
      </c>
      <c r="J195" s="26">
        <v>0</v>
      </c>
      <c r="K195" s="26">
        <v>203267791</v>
      </c>
      <c r="L195" s="26">
        <v>0</v>
      </c>
      <c r="M195" s="26">
        <v>203267791</v>
      </c>
      <c r="N195" s="54"/>
      <c r="O195" s="55"/>
    </row>
    <row r="196" spans="1:15" ht="18" customHeight="1">
      <c r="A196" s="32" t="s">
        <v>143</v>
      </c>
      <c r="B196" s="24">
        <v>0</v>
      </c>
      <c r="C196" s="24">
        <v>900</v>
      </c>
      <c r="D196" s="24">
        <v>900</v>
      </c>
      <c r="E196" s="24">
        <v>900</v>
      </c>
      <c r="F196" s="24">
        <v>0</v>
      </c>
      <c r="G196" s="24">
        <v>900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5"/>
      <c r="O196" s="29"/>
    </row>
    <row r="197" spans="1:15" ht="18" customHeight="1">
      <c r="A197" s="32" t="s">
        <v>144</v>
      </c>
      <c r="B197" s="24">
        <v>196520791</v>
      </c>
      <c r="C197" s="24">
        <v>6000000</v>
      </c>
      <c r="D197" s="24">
        <v>202520791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202520791</v>
      </c>
      <c r="L197" s="24">
        <v>0</v>
      </c>
      <c r="M197" s="24">
        <v>202520791</v>
      </c>
      <c r="N197" s="25"/>
      <c r="O197" s="29"/>
    </row>
    <row r="198" spans="1:15" ht="18" customHeight="1">
      <c r="A198" s="32" t="s">
        <v>145</v>
      </c>
      <c r="B198" s="24">
        <v>747000</v>
      </c>
      <c r="C198" s="24">
        <v>0</v>
      </c>
      <c r="D198" s="24">
        <v>747000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747000</v>
      </c>
      <c r="L198" s="24">
        <v>0</v>
      </c>
      <c r="M198" s="24">
        <v>747000</v>
      </c>
      <c r="N198" s="25"/>
      <c r="O198" s="29"/>
    </row>
    <row r="199" spans="1:15" ht="18" customHeight="1">
      <c r="A199" s="33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5"/>
      <c r="O199" s="29"/>
    </row>
    <row r="200" spans="1:15" s="56" customFormat="1" ht="18" customHeight="1">
      <c r="A200" s="31" t="s">
        <v>146</v>
      </c>
      <c r="B200" s="26">
        <v>1390284</v>
      </c>
      <c r="C200" s="26">
        <v>4400</v>
      </c>
      <c r="D200" s="26">
        <v>1394684</v>
      </c>
      <c r="E200" s="26">
        <v>1394684</v>
      </c>
      <c r="F200" s="26">
        <v>0</v>
      </c>
      <c r="G200" s="26">
        <v>1394684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54"/>
      <c r="O200" s="55"/>
    </row>
    <row r="201" spans="1:15" ht="18" customHeight="1">
      <c r="A201" s="32" t="s">
        <v>147</v>
      </c>
      <c r="B201" s="24">
        <v>0</v>
      </c>
      <c r="C201" s="24">
        <v>700</v>
      </c>
      <c r="D201" s="24">
        <v>700</v>
      </c>
      <c r="E201" s="24">
        <v>700</v>
      </c>
      <c r="F201" s="24">
        <v>0</v>
      </c>
      <c r="G201" s="24">
        <v>700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/>
      <c r="O201" s="29"/>
    </row>
    <row r="202" spans="1:15" ht="18" customHeight="1">
      <c r="A202" s="32" t="s">
        <v>148</v>
      </c>
      <c r="B202" s="24">
        <v>0</v>
      </c>
      <c r="C202" s="24">
        <v>100</v>
      </c>
      <c r="D202" s="24">
        <v>100</v>
      </c>
      <c r="E202" s="24">
        <v>100</v>
      </c>
      <c r="F202" s="24">
        <v>0</v>
      </c>
      <c r="G202" s="24">
        <v>100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/>
      <c r="O202" s="29"/>
    </row>
    <row r="203" spans="1:15" ht="18" customHeight="1">
      <c r="A203" s="32" t="s">
        <v>149</v>
      </c>
      <c r="B203" s="24">
        <v>1390284</v>
      </c>
      <c r="C203" s="24">
        <v>3600</v>
      </c>
      <c r="D203" s="24">
        <v>1393884</v>
      </c>
      <c r="E203" s="24">
        <v>1393884</v>
      </c>
      <c r="F203" s="24">
        <v>0</v>
      </c>
      <c r="G203" s="24">
        <v>1393884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/>
      <c r="O203" s="29"/>
    </row>
    <row r="204" spans="1:15" ht="18" customHeight="1">
      <c r="A204" s="33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5"/>
      <c r="O204" s="29"/>
    </row>
    <row r="205" spans="1:15" s="56" customFormat="1" ht="18" customHeight="1">
      <c r="A205" s="31" t="s">
        <v>150</v>
      </c>
      <c r="B205" s="26">
        <v>94499149</v>
      </c>
      <c r="C205" s="26">
        <v>6082684</v>
      </c>
      <c r="D205" s="26">
        <v>100581833</v>
      </c>
      <c r="E205" s="26">
        <v>526944</v>
      </c>
      <c r="F205" s="26">
        <v>0</v>
      </c>
      <c r="G205" s="26">
        <v>526944</v>
      </c>
      <c r="H205" s="26">
        <v>0</v>
      </c>
      <c r="I205" s="26">
        <v>0</v>
      </c>
      <c r="J205" s="26">
        <v>0</v>
      </c>
      <c r="K205" s="26">
        <v>100054889</v>
      </c>
      <c r="L205" s="26">
        <v>0</v>
      </c>
      <c r="M205" s="26">
        <v>100054889</v>
      </c>
      <c r="N205" s="54"/>
      <c r="O205" s="55"/>
    </row>
    <row r="206" spans="1:15" ht="18" customHeight="1">
      <c r="A206" s="32" t="s">
        <v>151</v>
      </c>
      <c r="B206" s="24">
        <v>24151193</v>
      </c>
      <c r="C206" s="24">
        <v>5000</v>
      </c>
      <c r="D206" s="24">
        <v>24156193</v>
      </c>
      <c r="E206" s="24">
        <v>5000</v>
      </c>
      <c r="F206" s="24">
        <v>0</v>
      </c>
      <c r="G206" s="24">
        <v>5000</v>
      </c>
      <c r="H206" s="24">
        <v>0</v>
      </c>
      <c r="I206" s="24">
        <v>0</v>
      </c>
      <c r="J206" s="24">
        <v>0</v>
      </c>
      <c r="K206" s="24">
        <v>24151193</v>
      </c>
      <c r="L206" s="24">
        <v>0</v>
      </c>
      <c r="M206" s="24">
        <v>24151193</v>
      </c>
      <c r="N206" s="25"/>
      <c r="O206" s="29"/>
    </row>
    <row r="207" spans="1:15" ht="18" customHeight="1">
      <c r="A207" s="32" t="s">
        <v>152</v>
      </c>
      <c r="B207" s="24">
        <v>34211076</v>
      </c>
      <c r="C207" s="24">
        <v>197470</v>
      </c>
      <c r="D207" s="24">
        <v>34408546</v>
      </c>
      <c r="E207" s="24">
        <v>197870</v>
      </c>
      <c r="F207" s="24">
        <v>0</v>
      </c>
      <c r="G207" s="24">
        <v>197870</v>
      </c>
      <c r="H207" s="24">
        <v>0</v>
      </c>
      <c r="I207" s="24">
        <v>0</v>
      </c>
      <c r="J207" s="24">
        <v>0</v>
      </c>
      <c r="K207" s="24">
        <v>34210676</v>
      </c>
      <c r="L207" s="24">
        <v>0</v>
      </c>
      <c r="M207" s="24">
        <v>34210676</v>
      </c>
      <c r="N207" s="25"/>
      <c r="O207" s="29"/>
    </row>
    <row r="208" spans="1:15" ht="18" customHeight="1">
      <c r="A208" s="32" t="s">
        <v>153</v>
      </c>
      <c r="B208" s="24">
        <v>164155</v>
      </c>
      <c r="C208" s="24">
        <v>1067272</v>
      </c>
      <c r="D208" s="24">
        <v>1231427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1231427</v>
      </c>
      <c r="L208" s="24">
        <v>0</v>
      </c>
      <c r="M208" s="24">
        <v>1231427</v>
      </c>
      <c r="N208" s="25"/>
      <c r="O208" s="29"/>
    </row>
    <row r="209" spans="1:15" ht="18" customHeight="1">
      <c r="A209" s="32" t="s">
        <v>154</v>
      </c>
      <c r="B209" s="24">
        <v>0</v>
      </c>
      <c r="C209" s="24">
        <v>900</v>
      </c>
      <c r="D209" s="24">
        <v>900</v>
      </c>
      <c r="E209" s="24">
        <v>900</v>
      </c>
      <c r="F209" s="24">
        <v>0</v>
      </c>
      <c r="G209" s="24">
        <v>900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5"/>
      <c r="O209" s="29"/>
    </row>
    <row r="210" spans="1:15" ht="18" customHeight="1">
      <c r="A210" s="32" t="s">
        <v>155</v>
      </c>
      <c r="B210" s="24">
        <v>0</v>
      </c>
      <c r="C210" s="24">
        <v>713</v>
      </c>
      <c r="D210" s="24">
        <v>713</v>
      </c>
      <c r="E210" s="24">
        <v>713</v>
      </c>
      <c r="F210" s="24">
        <v>0</v>
      </c>
      <c r="G210" s="24">
        <v>713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5"/>
      <c r="O210" s="29"/>
    </row>
    <row r="211" spans="1:15" ht="18" customHeight="1">
      <c r="A211" s="32" t="s">
        <v>156</v>
      </c>
      <c r="B211" s="24">
        <v>9000</v>
      </c>
      <c r="C211" s="24">
        <v>3000</v>
      </c>
      <c r="D211" s="24">
        <v>12000</v>
      </c>
      <c r="E211" s="24">
        <v>12000</v>
      </c>
      <c r="F211" s="24">
        <v>0</v>
      </c>
      <c r="G211" s="24">
        <v>12000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/>
      <c r="O211" s="29"/>
    </row>
    <row r="212" spans="1:15" ht="18" customHeight="1">
      <c r="A212" s="32" t="s">
        <v>157</v>
      </c>
      <c r="B212" s="24">
        <v>0</v>
      </c>
      <c r="C212" s="24">
        <v>75400</v>
      </c>
      <c r="D212" s="24">
        <v>75400</v>
      </c>
      <c r="E212" s="24">
        <v>75400</v>
      </c>
      <c r="F212" s="24">
        <v>0</v>
      </c>
      <c r="G212" s="24">
        <v>75400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/>
      <c r="O212" s="29"/>
    </row>
    <row r="213" spans="1:15" ht="18" customHeight="1">
      <c r="A213" s="32" t="s">
        <v>158</v>
      </c>
      <c r="B213" s="24">
        <v>0</v>
      </c>
      <c r="C213" s="24">
        <v>400</v>
      </c>
      <c r="D213" s="24">
        <v>400</v>
      </c>
      <c r="E213" s="24">
        <v>400</v>
      </c>
      <c r="F213" s="24">
        <v>0</v>
      </c>
      <c r="G213" s="24">
        <v>400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5"/>
      <c r="O213" s="29"/>
    </row>
    <row r="214" spans="1:15" ht="18" customHeight="1">
      <c r="A214" s="32" t="s">
        <v>159</v>
      </c>
      <c r="B214" s="24">
        <v>0</v>
      </c>
      <c r="C214" s="24">
        <v>600</v>
      </c>
      <c r="D214" s="24">
        <v>600</v>
      </c>
      <c r="E214" s="24">
        <v>600</v>
      </c>
      <c r="F214" s="24">
        <v>0</v>
      </c>
      <c r="G214" s="24">
        <v>600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5"/>
      <c r="O214" s="29"/>
    </row>
    <row r="215" spans="1:15" ht="18" customHeight="1">
      <c r="A215" s="32" t="s">
        <v>160</v>
      </c>
      <c r="B215" s="24">
        <v>0</v>
      </c>
      <c r="C215" s="24">
        <v>800</v>
      </c>
      <c r="D215" s="24">
        <v>800</v>
      </c>
      <c r="E215" s="24">
        <v>800</v>
      </c>
      <c r="F215" s="24">
        <v>0</v>
      </c>
      <c r="G215" s="24">
        <v>800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/>
      <c r="O215" s="29"/>
    </row>
    <row r="216" spans="1:15" ht="18" customHeight="1">
      <c r="A216" s="32" t="s">
        <v>161</v>
      </c>
      <c r="B216" s="24">
        <v>14189497</v>
      </c>
      <c r="C216" s="24">
        <v>368465</v>
      </c>
      <c r="D216" s="24">
        <v>14557962</v>
      </c>
      <c r="E216" s="24">
        <v>173511</v>
      </c>
      <c r="F216" s="24">
        <v>0</v>
      </c>
      <c r="G216" s="24">
        <v>173511</v>
      </c>
      <c r="H216" s="24">
        <v>0</v>
      </c>
      <c r="I216" s="24">
        <v>0</v>
      </c>
      <c r="J216" s="24">
        <v>0</v>
      </c>
      <c r="K216" s="24">
        <v>14384451</v>
      </c>
      <c r="L216" s="24">
        <v>0</v>
      </c>
      <c r="M216" s="24">
        <v>14384451</v>
      </c>
      <c r="N216" s="25"/>
      <c r="O216" s="29"/>
    </row>
    <row r="217" spans="1:15" ht="18" customHeight="1">
      <c r="A217" s="32" t="s">
        <v>162</v>
      </c>
      <c r="B217" s="24">
        <v>5824919</v>
      </c>
      <c r="C217" s="24">
        <v>4362114</v>
      </c>
      <c r="D217" s="24">
        <v>10187033</v>
      </c>
      <c r="E217" s="24">
        <v>59200</v>
      </c>
      <c r="F217" s="24">
        <v>0</v>
      </c>
      <c r="G217" s="24">
        <v>59200</v>
      </c>
      <c r="H217" s="24">
        <v>0</v>
      </c>
      <c r="I217" s="24">
        <v>0</v>
      </c>
      <c r="J217" s="24">
        <v>0</v>
      </c>
      <c r="K217" s="24">
        <v>10127833</v>
      </c>
      <c r="L217" s="24">
        <v>0</v>
      </c>
      <c r="M217" s="24">
        <v>10127833</v>
      </c>
      <c r="N217" s="25"/>
      <c r="O217" s="29"/>
    </row>
    <row r="218" spans="1:15" ht="18" customHeight="1">
      <c r="A218" s="32" t="s">
        <v>163</v>
      </c>
      <c r="B218" s="24">
        <v>15949309</v>
      </c>
      <c r="C218" s="24">
        <v>550</v>
      </c>
      <c r="D218" s="24">
        <v>15949859</v>
      </c>
      <c r="E218" s="24">
        <v>550</v>
      </c>
      <c r="F218" s="24">
        <v>0</v>
      </c>
      <c r="G218" s="24">
        <v>550</v>
      </c>
      <c r="H218" s="24">
        <v>0</v>
      </c>
      <c r="I218" s="24">
        <v>0</v>
      </c>
      <c r="J218" s="24">
        <v>0</v>
      </c>
      <c r="K218" s="24">
        <v>15949309</v>
      </c>
      <c r="L218" s="24">
        <v>0</v>
      </c>
      <c r="M218" s="24">
        <v>15949309</v>
      </c>
      <c r="N218" s="25"/>
      <c r="O218" s="29"/>
    </row>
    <row r="219" spans="1:15" ht="18" customHeight="1">
      <c r="A219" s="33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5"/>
      <c r="O219" s="29"/>
    </row>
    <row r="220" spans="1:15" s="56" customFormat="1" ht="18" customHeight="1">
      <c r="A220" s="31" t="s">
        <v>164</v>
      </c>
      <c r="B220" s="26">
        <v>167068</v>
      </c>
      <c r="C220" s="26">
        <v>26700</v>
      </c>
      <c r="D220" s="26">
        <v>193768</v>
      </c>
      <c r="E220" s="26">
        <v>26800</v>
      </c>
      <c r="F220" s="26">
        <v>0</v>
      </c>
      <c r="G220" s="26">
        <v>26800</v>
      </c>
      <c r="H220" s="26">
        <v>0</v>
      </c>
      <c r="I220" s="26">
        <v>0</v>
      </c>
      <c r="J220" s="26">
        <v>0</v>
      </c>
      <c r="K220" s="26">
        <v>166968</v>
      </c>
      <c r="L220" s="26">
        <v>0</v>
      </c>
      <c r="M220" s="26">
        <v>166968</v>
      </c>
      <c r="N220" s="54"/>
      <c r="O220" s="55"/>
    </row>
    <row r="221" spans="1:15" ht="18" customHeight="1">
      <c r="A221" s="32" t="s">
        <v>165</v>
      </c>
      <c r="B221" s="24">
        <v>167068</v>
      </c>
      <c r="C221" s="24">
        <v>10700</v>
      </c>
      <c r="D221" s="24">
        <v>177768</v>
      </c>
      <c r="E221" s="24">
        <v>10800</v>
      </c>
      <c r="F221" s="24">
        <v>0</v>
      </c>
      <c r="G221" s="24">
        <v>10800</v>
      </c>
      <c r="H221" s="24">
        <v>0</v>
      </c>
      <c r="I221" s="24">
        <v>0</v>
      </c>
      <c r="J221" s="24">
        <v>0</v>
      </c>
      <c r="K221" s="24">
        <v>166968</v>
      </c>
      <c r="L221" s="24">
        <v>0</v>
      </c>
      <c r="M221" s="24">
        <v>166968</v>
      </c>
      <c r="N221" s="25"/>
      <c r="O221" s="29"/>
    </row>
    <row r="222" spans="1:15" ht="18" customHeight="1">
      <c r="A222" s="32" t="s">
        <v>166</v>
      </c>
      <c r="B222" s="24">
        <v>0</v>
      </c>
      <c r="C222" s="24">
        <v>16000</v>
      </c>
      <c r="D222" s="24">
        <v>16000</v>
      </c>
      <c r="E222" s="24">
        <v>16000</v>
      </c>
      <c r="F222" s="24">
        <v>0</v>
      </c>
      <c r="G222" s="24">
        <v>16000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5"/>
      <c r="O222" s="29"/>
    </row>
    <row r="223" spans="1:15" ht="18" customHeight="1">
      <c r="A223" s="33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5"/>
      <c r="O223" s="29"/>
    </row>
    <row r="224" spans="1:15" s="56" customFormat="1" ht="18" customHeight="1">
      <c r="A224" s="31" t="s">
        <v>167</v>
      </c>
      <c r="B224" s="26">
        <v>71633805.65</v>
      </c>
      <c r="C224" s="26">
        <v>33300</v>
      </c>
      <c r="D224" s="26">
        <v>71667105.65</v>
      </c>
      <c r="E224" s="26">
        <v>91100</v>
      </c>
      <c r="F224" s="26">
        <v>0</v>
      </c>
      <c r="G224" s="26">
        <v>91100</v>
      </c>
      <c r="H224" s="26">
        <v>0</v>
      </c>
      <c r="I224" s="26">
        <v>0</v>
      </c>
      <c r="J224" s="26">
        <v>0</v>
      </c>
      <c r="K224" s="26">
        <v>71576005.65</v>
      </c>
      <c r="L224" s="26">
        <v>0</v>
      </c>
      <c r="M224" s="26">
        <v>71576005.65</v>
      </c>
      <c r="N224" s="54"/>
      <c r="O224" s="55"/>
    </row>
    <row r="225" spans="1:15" ht="18" customHeight="1">
      <c r="A225" s="32" t="s">
        <v>168</v>
      </c>
      <c r="B225" s="24">
        <v>69638987.65</v>
      </c>
      <c r="C225" s="24">
        <v>1400</v>
      </c>
      <c r="D225" s="24">
        <v>69640387.65</v>
      </c>
      <c r="E225" s="24">
        <v>1400</v>
      </c>
      <c r="F225" s="24">
        <v>0</v>
      </c>
      <c r="G225" s="24">
        <v>1400</v>
      </c>
      <c r="H225" s="24">
        <v>0</v>
      </c>
      <c r="I225" s="24">
        <v>0</v>
      </c>
      <c r="J225" s="24">
        <v>0</v>
      </c>
      <c r="K225" s="24">
        <v>69638987.65</v>
      </c>
      <c r="L225" s="24">
        <v>0</v>
      </c>
      <c r="M225" s="24">
        <v>69638987.65</v>
      </c>
      <c r="N225" s="25"/>
      <c r="O225" s="29"/>
    </row>
    <row r="226" spans="1:15" ht="18" customHeight="1">
      <c r="A226" s="32" t="s">
        <v>169</v>
      </c>
      <c r="B226" s="24">
        <v>1994418</v>
      </c>
      <c r="C226" s="24">
        <v>3700</v>
      </c>
      <c r="D226" s="24">
        <v>1998118</v>
      </c>
      <c r="E226" s="24">
        <v>61100</v>
      </c>
      <c r="F226" s="24">
        <v>0</v>
      </c>
      <c r="G226" s="24">
        <v>61100</v>
      </c>
      <c r="H226" s="24">
        <v>0</v>
      </c>
      <c r="I226" s="24">
        <v>0</v>
      </c>
      <c r="J226" s="24">
        <v>0</v>
      </c>
      <c r="K226" s="24">
        <v>1937018</v>
      </c>
      <c r="L226" s="24">
        <v>0</v>
      </c>
      <c r="M226" s="24">
        <v>1937018</v>
      </c>
      <c r="N226" s="25"/>
      <c r="O226" s="29"/>
    </row>
    <row r="227" spans="1:15" ht="18" customHeight="1">
      <c r="A227" s="32" t="s">
        <v>170</v>
      </c>
      <c r="B227" s="24">
        <v>400</v>
      </c>
      <c r="C227" s="24">
        <v>17200</v>
      </c>
      <c r="D227" s="24">
        <v>17600</v>
      </c>
      <c r="E227" s="24">
        <v>17600</v>
      </c>
      <c r="F227" s="24">
        <v>0</v>
      </c>
      <c r="G227" s="24">
        <v>17600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5"/>
      <c r="O227" s="29"/>
    </row>
    <row r="228" spans="1:15" ht="18" customHeight="1">
      <c r="A228" s="32" t="s">
        <v>171</v>
      </c>
      <c r="B228" s="24">
        <v>0</v>
      </c>
      <c r="C228" s="24">
        <v>6000</v>
      </c>
      <c r="D228" s="24">
        <v>6000</v>
      </c>
      <c r="E228" s="24">
        <v>6000</v>
      </c>
      <c r="F228" s="24">
        <v>0</v>
      </c>
      <c r="G228" s="24">
        <v>6000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  <c r="N228" s="25"/>
      <c r="O228" s="29"/>
    </row>
    <row r="229" spans="1:15" ht="18" customHeight="1">
      <c r="A229" s="32" t="s">
        <v>172</v>
      </c>
      <c r="B229" s="24">
        <v>0</v>
      </c>
      <c r="C229" s="24">
        <v>5000</v>
      </c>
      <c r="D229" s="24">
        <v>5000</v>
      </c>
      <c r="E229" s="24">
        <v>5000</v>
      </c>
      <c r="F229" s="24">
        <v>0</v>
      </c>
      <c r="G229" s="24">
        <v>5000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  <c r="N229" s="25"/>
      <c r="O229" s="29"/>
    </row>
    <row r="230" spans="1:15" ht="18" customHeight="1" thickBot="1">
      <c r="A230" s="38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7"/>
      <c r="O230" s="29"/>
    </row>
    <row r="231" spans="1:15" ht="15.75" customHeight="1">
      <c r="A231" s="1" t="s">
        <v>0</v>
      </c>
      <c r="B231" s="2"/>
      <c r="C231" s="2"/>
      <c r="D231" s="2"/>
      <c r="E231" s="2"/>
      <c r="F231" s="2"/>
      <c r="G231" s="2"/>
      <c r="H231" s="2"/>
      <c r="I231" s="2"/>
      <c r="J231" s="3"/>
      <c r="K231" s="4" t="s">
        <v>0</v>
      </c>
      <c r="L231" s="5"/>
      <c r="M231" s="5"/>
      <c r="N231" s="49"/>
      <c r="O231" s="5"/>
    </row>
    <row r="232" spans="5:15" s="20" customFormat="1" ht="20.25" customHeight="1">
      <c r="E232" s="42" t="s">
        <v>201</v>
      </c>
      <c r="F232" s="43" t="s">
        <v>202</v>
      </c>
      <c r="G232" s="17"/>
      <c r="I232" s="18"/>
      <c r="J232" s="18"/>
      <c r="K232" s="18"/>
      <c r="L232" s="19"/>
      <c r="M232" s="19"/>
      <c r="N232" s="50"/>
      <c r="O232" s="19"/>
    </row>
    <row r="233" spans="5:15" s="16" customFormat="1" ht="25.5" customHeight="1">
      <c r="E233" s="44" t="s">
        <v>206</v>
      </c>
      <c r="F233" s="45" t="s">
        <v>207</v>
      </c>
      <c r="G233" s="46"/>
      <c r="I233" s="14"/>
      <c r="J233" s="14"/>
      <c r="K233" s="14"/>
      <c r="L233" s="15"/>
      <c r="M233" s="15"/>
      <c r="N233" s="51"/>
      <c r="O233" s="15"/>
    </row>
    <row r="234" spans="5:15" ht="21" customHeight="1" thickBot="1">
      <c r="E234" s="47" t="s">
        <v>208</v>
      </c>
      <c r="F234" s="48" t="s">
        <v>209</v>
      </c>
      <c r="G234" s="7"/>
      <c r="I234" s="8"/>
      <c r="J234" s="8"/>
      <c r="K234" s="8"/>
      <c r="L234" s="9"/>
      <c r="M234" s="9"/>
      <c r="N234" s="52"/>
      <c r="O234" s="9"/>
    </row>
    <row r="235" spans="1:15" ht="21" customHeight="1">
      <c r="A235" s="65" t="s">
        <v>191</v>
      </c>
      <c r="B235" s="68" t="s">
        <v>192</v>
      </c>
      <c r="C235" s="68" t="s">
        <v>193</v>
      </c>
      <c r="D235" s="68" t="s">
        <v>194</v>
      </c>
      <c r="E235" s="58" t="s">
        <v>210</v>
      </c>
      <c r="F235" s="59"/>
      <c r="G235" s="59"/>
      <c r="H235" s="59"/>
      <c r="I235" s="59"/>
      <c r="J235" s="59"/>
      <c r="K235" s="59"/>
      <c r="L235" s="59"/>
      <c r="M235" s="60"/>
      <c r="N235" s="61" t="s">
        <v>1</v>
      </c>
      <c r="O235" s="9"/>
    </row>
    <row r="236" spans="1:15" ht="21" customHeight="1">
      <c r="A236" s="66"/>
      <c r="B236" s="69"/>
      <c r="C236" s="69"/>
      <c r="D236" s="69"/>
      <c r="E236" s="64" t="s">
        <v>195</v>
      </c>
      <c r="F236" s="64"/>
      <c r="G236" s="64"/>
      <c r="H236" s="64" t="s">
        <v>196</v>
      </c>
      <c r="I236" s="64"/>
      <c r="J236" s="64"/>
      <c r="K236" s="64" t="s">
        <v>197</v>
      </c>
      <c r="L236" s="64"/>
      <c r="M236" s="64"/>
      <c r="N236" s="62"/>
      <c r="O236" s="9"/>
    </row>
    <row r="237" spans="1:15" ht="21" customHeight="1" thickBot="1">
      <c r="A237" s="67"/>
      <c r="B237" s="70"/>
      <c r="C237" s="70"/>
      <c r="D237" s="70"/>
      <c r="E237" s="10" t="s">
        <v>198</v>
      </c>
      <c r="F237" s="10" t="s">
        <v>199</v>
      </c>
      <c r="G237" s="10" t="s">
        <v>200</v>
      </c>
      <c r="H237" s="10" t="s">
        <v>198</v>
      </c>
      <c r="I237" s="10" t="s">
        <v>199</v>
      </c>
      <c r="J237" s="10" t="s">
        <v>200</v>
      </c>
      <c r="K237" s="10" t="s">
        <v>198</v>
      </c>
      <c r="L237" s="10" t="s">
        <v>199</v>
      </c>
      <c r="M237" s="10" t="s">
        <v>200</v>
      </c>
      <c r="N237" s="63"/>
      <c r="O237" s="9"/>
    </row>
    <row r="238" spans="1:15" s="56" customFormat="1" ht="18" customHeight="1">
      <c r="A238" s="31" t="s">
        <v>173</v>
      </c>
      <c r="B238" s="26">
        <v>3268650</v>
      </c>
      <c r="C238" s="26">
        <v>2700</v>
      </c>
      <c r="D238" s="26">
        <v>3271350</v>
      </c>
      <c r="E238" s="26">
        <v>3100</v>
      </c>
      <c r="F238" s="26">
        <v>0</v>
      </c>
      <c r="G238" s="26">
        <v>3100</v>
      </c>
      <c r="H238" s="26">
        <v>0</v>
      </c>
      <c r="I238" s="26">
        <v>0</v>
      </c>
      <c r="J238" s="26">
        <v>0</v>
      </c>
      <c r="K238" s="26">
        <v>3268250</v>
      </c>
      <c r="L238" s="26">
        <v>0</v>
      </c>
      <c r="M238" s="26">
        <v>3268250</v>
      </c>
      <c r="N238" s="54"/>
      <c r="O238" s="55"/>
    </row>
    <row r="239" spans="1:15" ht="18" customHeight="1">
      <c r="A239" s="32" t="s">
        <v>174</v>
      </c>
      <c r="B239" s="24">
        <v>3268250</v>
      </c>
      <c r="C239" s="24">
        <v>1100</v>
      </c>
      <c r="D239" s="24">
        <v>3269350</v>
      </c>
      <c r="E239" s="24">
        <v>1100</v>
      </c>
      <c r="F239" s="24">
        <v>0</v>
      </c>
      <c r="G239" s="24">
        <v>1100</v>
      </c>
      <c r="H239" s="24">
        <v>0</v>
      </c>
      <c r="I239" s="24">
        <v>0</v>
      </c>
      <c r="J239" s="24">
        <v>0</v>
      </c>
      <c r="K239" s="24">
        <v>3268250</v>
      </c>
      <c r="L239" s="24">
        <v>0</v>
      </c>
      <c r="M239" s="24">
        <v>3268250</v>
      </c>
      <c r="N239" s="25"/>
      <c r="O239" s="29"/>
    </row>
    <row r="240" spans="1:15" ht="18" customHeight="1">
      <c r="A240" s="32" t="s">
        <v>175</v>
      </c>
      <c r="B240" s="24">
        <v>400</v>
      </c>
      <c r="C240" s="24">
        <v>1000</v>
      </c>
      <c r="D240" s="24">
        <v>1400</v>
      </c>
      <c r="E240" s="24">
        <v>1400</v>
      </c>
      <c r="F240" s="24">
        <v>0</v>
      </c>
      <c r="G240" s="24">
        <v>1400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5"/>
      <c r="O240" s="29"/>
    </row>
    <row r="241" spans="1:15" ht="18" customHeight="1">
      <c r="A241" s="32" t="s">
        <v>176</v>
      </c>
      <c r="B241" s="24">
        <v>0</v>
      </c>
      <c r="C241" s="24">
        <v>600</v>
      </c>
      <c r="D241" s="24">
        <v>600</v>
      </c>
      <c r="E241" s="24">
        <v>600</v>
      </c>
      <c r="F241" s="24">
        <v>0</v>
      </c>
      <c r="G241" s="24">
        <v>600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5"/>
      <c r="O241" s="29"/>
    </row>
    <row r="242" spans="1:15" ht="18" customHeight="1">
      <c r="A242" s="33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5"/>
      <c r="O242" s="29"/>
    </row>
    <row r="243" spans="1:15" s="56" customFormat="1" ht="18" customHeight="1">
      <c r="A243" s="31" t="s">
        <v>177</v>
      </c>
      <c r="B243" s="26">
        <v>5160361</v>
      </c>
      <c r="C243" s="26">
        <v>2499852</v>
      </c>
      <c r="D243" s="26">
        <v>7660213</v>
      </c>
      <c r="E243" s="26">
        <v>17000</v>
      </c>
      <c r="F243" s="26">
        <v>0</v>
      </c>
      <c r="G243" s="26">
        <v>17000</v>
      </c>
      <c r="H243" s="26">
        <v>7629064</v>
      </c>
      <c r="I243" s="26">
        <v>0</v>
      </c>
      <c r="J243" s="26">
        <v>7629064</v>
      </c>
      <c r="K243" s="26">
        <v>0</v>
      </c>
      <c r="L243" s="26">
        <f>L246</f>
        <v>14149</v>
      </c>
      <c r="M243" s="26">
        <v>14149</v>
      </c>
      <c r="N243" s="54"/>
      <c r="O243" s="55"/>
    </row>
    <row r="244" spans="1:15" ht="18" customHeight="1">
      <c r="A244" s="32" t="s">
        <v>178</v>
      </c>
      <c r="B244" s="24">
        <v>0</v>
      </c>
      <c r="C244" s="24">
        <v>1800</v>
      </c>
      <c r="D244" s="24">
        <v>1800</v>
      </c>
      <c r="E244" s="24">
        <v>1800</v>
      </c>
      <c r="F244" s="24">
        <v>0</v>
      </c>
      <c r="G244" s="24">
        <v>1800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5"/>
      <c r="O244" s="29"/>
    </row>
    <row r="245" spans="1:15" ht="18" customHeight="1">
      <c r="A245" s="32" t="s">
        <v>179</v>
      </c>
      <c r="B245" s="24">
        <v>1689572</v>
      </c>
      <c r="C245" s="24">
        <v>2480253</v>
      </c>
      <c r="D245" s="24">
        <v>4169825</v>
      </c>
      <c r="E245" s="24">
        <v>14300</v>
      </c>
      <c r="F245" s="24">
        <v>0</v>
      </c>
      <c r="G245" s="24">
        <v>14300</v>
      </c>
      <c r="H245" s="24">
        <v>4155525</v>
      </c>
      <c r="I245" s="24">
        <v>0</v>
      </c>
      <c r="J245" s="24">
        <v>4155525</v>
      </c>
      <c r="K245" s="24">
        <v>0</v>
      </c>
      <c r="L245" s="24">
        <v>0</v>
      </c>
      <c r="M245" s="24">
        <v>0</v>
      </c>
      <c r="N245" s="25"/>
      <c r="O245" s="29"/>
    </row>
    <row r="246" spans="1:15" ht="18" customHeight="1">
      <c r="A246" s="32" t="s">
        <v>180</v>
      </c>
      <c r="B246" s="24">
        <v>3470789</v>
      </c>
      <c r="C246" s="24">
        <v>17799</v>
      </c>
      <c r="D246" s="24">
        <v>3488588</v>
      </c>
      <c r="E246" s="24">
        <v>900</v>
      </c>
      <c r="F246" s="24">
        <v>0</v>
      </c>
      <c r="G246" s="24">
        <v>900</v>
      </c>
      <c r="H246" s="24">
        <v>3473539</v>
      </c>
      <c r="I246" s="24">
        <v>0</v>
      </c>
      <c r="J246" s="24">
        <v>3473539</v>
      </c>
      <c r="K246" s="24">
        <v>0</v>
      </c>
      <c r="L246" s="24">
        <v>14149</v>
      </c>
      <c r="M246" s="24">
        <v>14149</v>
      </c>
      <c r="N246" s="25"/>
      <c r="O246" s="29"/>
    </row>
    <row r="247" spans="1:15" ht="18" customHeight="1">
      <c r="A247" s="33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5"/>
      <c r="O247" s="29"/>
    </row>
    <row r="248" spans="1:15" s="56" customFormat="1" ht="18" customHeight="1">
      <c r="A248" s="31" t="s">
        <v>181</v>
      </c>
      <c r="B248" s="26">
        <v>0</v>
      </c>
      <c r="C248" s="26">
        <v>900100</v>
      </c>
      <c r="D248" s="26">
        <v>900100</v>
      </c>
      <c r="E248" s="26">
        <v>1000</v>
      </c>
      <c r="F248" s="26">
        <v>0</v>
      </c>
      <c r="G248" s="26">
        <v>1000</v>
      </c>
      <c r="H248" s="26">
        <v>0</v>
      </c>
      <c r="I248" s="26">
        <v>0</v>
      </c>
      <c r="J248" s="26">
        <v>0</v>
      </c>
      <c r="K248" s="26">
        <v>899100</v>
      </c>
      <c r="L248" s="26">
        <v>0</v>
      </c>
      <c r="M248" s="26">
        <v>899100</v>
      </c>
      <c r="N248" s="54"/>
      <c r="O248" s="55"/>
    </row>
    <row r="249" spans="1:15" ht="18" customHeight="1">
      <c r="A249" s="32" t="s">
        <v>182</v>
      </c>
      <c r="B249" s="24">
        <v>0</v>
      </c>
      <c r="C249" s="24">
        <v>899100</v>
      </c>
      <c r="D249" s="24">
        <v>899100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899100</v>
      </c>
      <c r="L249" s="24">
        <v>0</v>
      </c>
      <c r="M249" s="24">
        <v>899100</v>
      </c>
      <c r="N249" s="25"/>
      <c r="O249" s="29"/>
    </row>
    <row r="250" spans="1:15" ht="18" customHeight="1">
      <c r="A250" s="32" t="s">
        <v>183</v>
      </c>
      <c r="B250" s="24">
        <v>0</v>
      </c>
      <c r="C250" s="24">
        <v>1000</v>
      </c>
      <c r="D250" s="24">
        <v>1000</v>
      </c>
      <c r="E250" s="24">
        <v>1000</v>
      </c>
      <c r="F250" s="24">
        <v>0</v>
      </c>
      <c r="G250" s="24">
        <v>1000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  <c r="N250" s="25"/>
      <c r="O250" s="29"/>
    </row>
    <row r="251" spans="1:15" ht="18" customHeight="1">
      <c r="A251" s="33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5"/>
      <c r="O251" s="29"/>
    </row>
    <row r="252" spans="1:15" s="56" customFormat="1" ht="18" customHeight="1">
      <c r="A252" s="31" t="s">
        <v>184</v>
      </c>
      <c r="B252" s="26">
        <v>0</v>
      </c>
      <c r="C252" s="26">
        <v>1353770</v>
      </c>
      <c r="D252" s="26">
        <v>1353770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1353770</v>
      </c>
      <c r="L252" s="26">
        <v>0</v>
      </c>
      <c r="M252" s="26">
        <v>1353770</v>
      </c>
      <c r="N252" s="54"/>
      <c r="O252" s="55"/>
    </row>
    <row r="253" spans="1:15" ht="18" customHeight="1">
      <c r="A253" s="33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5"/>
      <c r="O253" s="29"/>
    </row>
    <row r="254" spans="1:15" s="56" customFormat="1" ht="18" customHeight="1">
      <c r="A254" s="31" t="s">
        <v>185</v>
      </c>
      <c r="B254" s="26">
        <v>0</v>
      </c>
      <c r="C254" s="26">
        <v>301400</v>
      </c>
      <c r="D254" s="26">
        <v>301400</v>
      </c>
      <c r="E254" s="26">
        <v>1400</v>
      </c>
      <c r="F254" s="26">
        <v>0</v>
      </c>
      <c r="G254" s="26">
        <v>1400</v>
      </c>
      <c r="H254" s="26">
        <v>0</v>
      </c>
      <c r="I254" s="26">
        <v>0</v>
      </c>
      <c r="J254" s="26">
        <v>0</v>
      </c>
      <c r="K254" s="26">
        <v>300000</v>
      </c>
      <c r="L254" s="26">
        <v>0</v>
      </c>
      <c r="M254" s="26">
        <v>300000</v>
      </c>
      <c r="N254" s="54"/>
      <c r="O254" s="55"/>
    </row>
    <row r="255" spans="1:15" ht="18" customHeight="1">
      <c r="A255" s="33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5"/>
      <c r="O255" s="29"/>
    </row>
    <row r="256" spans="1:15" s="56" customFormat="1" ht="18" customHeight="1">
      <c r="A256" s="31" t="s">
        <v>186</v>
      </c>
      <c r="B256" s="26">
        <v>0</v>
      </c>
      <c r="C256" s="26">
        <v>400</v>
      </c>
      <c r="D256" s="26">
        <v>400</v>
      </c>
      <c r="E256" s="26">
        <v>400</v>
      </c>
      <c r="F256" s="26">
        <v>0</v>
      </c>
      <c r="G256" s="26">
        <v>400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54"/>
      <c r="O256" s="55"/>
    </row>
    <row r="257" spans="1:15" ht="18" customHeight="1">
      <c r="A257" s="33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5"/>
      <c r="O257" s="29"/>
    </row>
    <row r="258" spans="1:15" s="56" customFormat="1" ht="18" customHeight="1">
      <c r="A258" s="31" t="s">
        <v>187</v>
      </c>
      <c r="B258" s="26">
        <v>0</v>
      </c>
      <c r="C258" s="26">
        <v>14778683</v>
      </c>
      <c r="D258" s="26">
        <v>14778683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14778683</v>
      </c>
      <c r="L258" s="26">
        <v>0</v>
      </c>
      <c r="M258" s="26">
        <v>14778683</v>
      </c>
      <c r="N258" s="54"/>
      <c r="O258" s="55"/>
    </row>
    <row r="259" spans="1:15" ht="18" customHeight="1">
      <c r="A259" s="33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5"/>
      <c r="O259" s="29"/>
    </row>
    <row r="260" spans="1:15" s="56" customFormat="1" ht="18" customHeight="1">
      <c r="A260" s="31" t="s">
        <v>188</v>
      </c>
      <c r="B260" s="26">
        <v>0</v>
      </c>
      <c r="C260" s="26">
        <v>36530757</v>
      </c>
      <c r="D260" s="26">
        <v>36530757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36530757</v>
      </c>
      <c r="L260" s="26">
        <v>0</v>
      </c>
      <c r="M260" s="26">
        <v>36530757</v>
      </c>
      <c r="N260" s="54"/>
      <c r="O260" s="55"/>
    </row>
    <row r="261" spans="1:15" ht="18" customHeight="1">
      <c r="A261" s="33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5"/>
      <c r="O261" s="29"/>
    </row>
    <row r="262" spans="1:15" s="56" customFormat="1" ht="18" customHeight="1">
      <c r="A262" s="31" t="s">
        <v>189</v>
      </c>
      <c r="B262" s="26">
        <v>6898973</v>
      </c>
      <c r="C262" s="26">
        <v>0</v>
      </c>
      <c r="D262" s="26">
        <v>6898973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6898973</v>
      </c>
      <c r="L262" s="26">
        <v>0</v>
      </c>
      <c r="M262" s="26">
        <v>6898973</v>
      </c>
      <c r="N262" s="54"/>
      <c r="O262" s="55"/>
    </row>
    <row r="263" spans="1:14" ht="18" customHeight="1">
      <c r="A263" s="11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3"/>
    </row>
    <row r="264" spans="1:15" ht="18" customHeight="1">
      <c r="A264" s="32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5"/>
      <c r="O264" s="29"/>
    </row>
    <row r="265" spans="1:14" ht="18" customHeight="1">
      <c r="A265" s="11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3"/>
    </row>
    <row r="266" spans="1:14" ht="18" customHeight="1">
      <c r="A266" s="11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3"/>
    </row>
    <row r="267" spans="1:14" ht="18" customHeight="1">
      <c r="A267" s="11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3"/>
    </row>
    <row r="268" spans="1:14" ht="18" customHeight="1">
      <c r="A268" s="11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3"/>
    </row>
    <row r="269" spans="1:14" ht="18" customHeight="1">
      <c r="A269" s="11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3"/>
    </row>
    <row r="270" spans="1:14" ht="18" customHeight="1">
      <c r="A270" s="11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3"/>
    </row>
    <row r="271" spans="1:14" ht="18" customHeight="1">
      <c r="A271" s="11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3"/>
    </row>
    <row r="272" spans="1:14" ht="18" customHeight="1">
      <c r="A272" s="11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3"/>
    </row>
    <row r="273" spans="1:14" ht="18" customHeight="1">
      <c r="A273" s="11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3"/>
    </row>
    <row r="274" spans="1:14" ht="18" customHeight="1">
      <c r="A274" s="11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3"/>
    </row>
    <row r="275" spans="1:14" ht="18" customHeight="1">
      <c r="A275" s="11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3"/>
    </row>
    <row r="276" spans="1:14" ht="18" customHeight="1" thickBot="1">
      <c r="A276" s="39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1"/>
    </row>
  </sheetData>
  <mergeCells count="54">
    <mergeCell ref="A5:A7"/>
    <mergeCell ref="B5:B7"/>
    <mergeCell ref="C5:C7"/>
    <mergeCell ref="D5:D7"/>
    <mergeCell ref="E5:M5"/>
    <mergeCell ref="N5:N7"/>
    <mergeCell ref="E6:G6"/>
    <mergeCell ref="H6:J6"/>
    <mergeCell ref="K6:M6"/>
    <mergeCell ref="A51:A53"/>
    <mergeCell ref="B51:B53"/>
    <mergeCell ref="C51:C53"/>
    <mergeCell ref="D51:D53"/>
    <mergeCell ref="E51:M51"/>
    <mergeCell ref="N51:N53"/>
    <mergeCell ref="E52:G52"/>
    <mergeCell ref="H52:J52"/>
    <mergeCell ref="K52:M52"/>
    <mergeCell ref="A97:A99"/>
    <mergeCell ref="B97:B99"/>
    <mergeCell ref="C97:C99"/>
    <mergeCell ref="D97:D99"/>
    <mergeCell ref="E97:M97"/>
    <mergeCell ref="N97:N99"/>
    <mergeCell ref="E98:G98"/>
    <mergeCell ref="H98:J98"/>
    <mergeCell ref="K98:M98"/>
    <mergeCell ref="A143:A145"/>
    <mergeCell ref="B143:B145"/>
    <mergeCell ref="C143:C145"/>
    <mergeCell ref="D143:D145"/>
    <mergeCell ref="E143:M143"/>
    <mergeCell ref="N143:N145"/>
    <mergeCell ref="E144:G144"/>
    <mergeCell ref="H144:J144"/>
    <mergeCell ref="K144:M144"/>
    <mergeCell ref="A189:A191"/>
    <mergeCell ref="B189:B191"/>
    <mergeCell ref="C189:C191"/>
    <mergeCell ref="D189:D191"/>
    <mergeCell ref="E189:M189"/>
    <mergeCell ref="N189:N191"/>
    <mergeCell ref="E190:G190"/>
    <mergeCell ref="H190:J190"/>
    <mergeCell ref="K190:M190"/>
    <mergeCell ref="A235:A237"/>
    <mergeCell ref="B235:B237"/>
    <mergeCell ref="C235:C237"/>
    <mergeCell ref="D235:D237"/>
    <mergeCell ref="E235:M235"/>
    <mergeCell ref="N235:N237"/>
    <mergeCell ref="E236:G236"/>
    <mergeCell ref="H236:J236"/>
    <mergeCell ref="K236:M236"/>
  </mergeCells>
  <printOptions/>
  <pageMargins left="0.5511811023622047" right="0.5511811023622047" top="0.7874015748031497" bottom="0.9055118110236221" header="0.5118110236220472" footer="0.5118110236220472"/>
  <pageSetup fitToHeight="12" horizontalDpi="600" verticalDpi="600" orientation="portrait" pageOrder="overThenDown" paperSize="9" scale="90" r:id="rId1"/>
  <rowBreaks count="5" manualBreakCount="5">
    <brk id="46" max="255" man="1"/>
    <brk id="92" max="255" man="1"/>
    <brk id="138" max="255" man="1"/>
    <brk id="184" max="255" man="1"/>
    <brk id="2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DGBAS-EDP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2010-04-23T02:55:28Z</cp:lastPrinted>
  <dcterms:created xsi:type="dcterms:W3CDTF">2010-04-05T04:05:53Z</dcterms:created>
  <dcterms:modified xsi:type="dcterms:W3CDTF">2010-04-23T06:29:52Z</dcterms:modified>
  <cp:category/>
  <cp:version/>
  <cp:contentType/>
  <cp:contentStatus/>
</cp:coreProperties>
</file>