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<sst xmlns="http://schemas.openxmlformats.org/spreadsheetml/2006/main" count="214" uniqueCount="184">
  <si>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</si>
  <si>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</si>
  <si>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</si>
  <si>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</si>
  <si>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</si>
  <si>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</si>
  <si>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</si>
  <si>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</si>
  <si>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</si>
  <si>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</si>
  <si>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</si>
  <si>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</si>
  <si>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</si>
  <si>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</si>
  <si>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</si>
  <si>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</si>
  <si>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</si>
  <si>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</si>
  <si>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</si>
  <si>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</si>
  <si>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</si>
  <si>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</si>
  <si>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</si>
  <si>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</si>
  <si>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</si>
  <si>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</si>
  <si>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</si>
  <si>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</si>
  <si>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</si>
  <si>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</si>
  <si>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</si>
  <si>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</si>
  <si>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</si>
  <si>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</si>
  <si>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</si>
  <si>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</si>
  <si>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</si>
  <si>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</si>
  <si>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</si>
  <si>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</si>
  <si>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</si>
  <si>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</si>
  <si>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</si>
  <si>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</si>
  <si>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</si>
  <si>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</si>
  <si>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</si>
  <si>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</si>
  <si>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</si>
  <si>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</si>
  <si>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</si>
  <si>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</si>
  <si>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</si>
  <si>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</si>
  <si>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</si>
  <si>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</si>
  <si>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</si>
  <si>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</si>
  <si>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</si>
  <si>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</si>
  <si>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</si>
  <si>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</si>
  <si>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</si>
  <si>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</si>
  <si>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</si>
  <si>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</si>
  <si>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經濟作業基</t>
  </si>
  <si>
    <t>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</si>
  <si>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</si>
  <si>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</si>
  <si>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</si>
  <si>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</si>
  <si>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</si>
  <si>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</si>
  <si>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</si>
  <si>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</si>
  <si>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</si>
  <si>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1,525,277,714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1,479,446,716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</si>
  <si>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</si>
  <si>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</si>
  <si>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</si>
  <si>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</si>
  <si>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</si>
  <si>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</si>
  <si>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</si>
  <si>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</si>
  <si>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</si>
  <si>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</si>
  <si>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</si>
  <si>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</si>
  <si>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</si>
  <si>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</si>
  <si>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</si>
  <si>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</si>
  <si>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</si>
  <si>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</si>
  <si>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</si>
  <si>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</si>
  <si>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</si>
  <si>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</si>
  <si>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</si>
  <si>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</si>
  <si>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</si>
  <si>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</si>
  <si>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</si>
  <si>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</si>
  <si>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</si>
  <si>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</si>
  <si>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</si>
  <si>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</si>
  <si>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經濟作業基金現金流量決算表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</si>
  <si>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</si>
  <si>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</si>
  <si>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</si>
  <si>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</si>
  <si>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</si>
  <si>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</si>
  <si>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經濟作業基金餘絀撥補決算表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</si>
  <si>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</si>
  <si>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</si>
  <si>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</si>
  <si>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</si>
  <si>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</si>
  <si>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</si>
  <si>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</si>
  <si>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</si>
  <si>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</si>
  <si>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</si>
  <si>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</si>
  <si>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</si>
  <si>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</si>
  <si>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</si>
  <si>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</si>
  <si>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</si>
  <si>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</si>
  <si>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</si>
  <si>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</si>
  <si>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</si>
  <si>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</si>
  <si>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</si>
  <si>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</si>
  <si>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</si>
  <si>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</si>
  <si>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經濟作業基金收</t>
  </si>
  <si>
    <t>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</si>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</sst>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6630446000</v>
      </c>
      <c r="C5" s="98">
        <v>100</v>
      </c>
      <c r="D5" s="98">
        <v>8459699695</v>
      </c>
      <c r="E5" s="99">
        <v>100</v>
      </c>
      <c r="F5" s="100">
        <v>0</v>
      </c>
      <c r="G5" s="98">
        <v>8459699695</v>
      </c>
      <c r="H5" s="98">
        <v>100</v>
      </c>
      <c r="I5" s="98">
        <v>1829253695</v>
      </c>
      <c r="J5" s="101">
        <v>27.59</v>
      </c>
    </row>
    <row r="6" spans="1:10" ht="18.75" customHeight="1">
      <c r="A6" s="102" t="s">
        <v>147</v>
      </c>
      <c r="B6" s="103">
        <v>2830568000</v>
      </c>
      <c r="C6" s="103">
        <v>42.69</v>
      </c>
      <c r="D6" s="103">
        <v>2608479234</v>
      </c>
      <c r="E6" s="104">
        <v>30.83</v>
      </c>
      <c r="F6" s="105">
        <v>0</v>
      </c>
      <c r="G6" s="103">
        <v>2608479234</v>
      </c>
      <c r="H6" s="103">
        <v>30.83</v>
      </c>
      <c r="I6" s="103">
        <v>-222088766</v>
      </c>
      <c r="J6" s="106">
        <v>7.85</v>
      </c>
    </row>
    <row r="7" spans="1:10" ht="18.75" customHeight="1">
      <c r="A7" s="102" t="s">
        <v>148</v>
      </c>
      <c r="B7" s="103">
        <v>36018000</v>
      </c>
      <c r="C7" s="103">
        <v>0.54</v>
      </c>
      <c r="D7" s="103">
        <v>28991709</v>
      </c>
      <c r="E7" s="104">
        <v>0.34</v>
      </c>
      <c r="F7" s="105">
        <v>0</v>
      </c>
      <c r="G7" s="103">
        <v>28991709</v>
      </c>
      <c r="H7" s="103">
        <v>0.34</v>
      </c>
      <c r="I7" s="103">
        <v>-7026291</v>
      </c>
      <c r="J7" s="106">
        <v>19.51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457130000</v>
      </c>
      <c r="C9" s="103">
        <v>6.89</v>
      </c>
      <c r="D9" s="103">
        <v>486550653</v>
      </c>
      <c r="E9" s="104">
        <v>5.75</v>
      </c>
      <c r="F9" s="105">
        <v>0</v>
      </c>
      <c r="G9" s="103">
        <v>486550653</v>
      </c>
      <c r="H9" s="103">
        <v>5.75</v>
      </c>
      <c r="I9" s="103">
        <v>29420653</v>
      </c>
      <c r="J9" s="106">
        <v>6.44</v>
      </c>
    </row>
    <row r="10" spans="1:10" ht="18.75" customHeight="1">
      <c r="A10" s="102" t="s">
        <v>151</v>
      </c>
      <c r="B10" s="103">
        <v>2679020000</v>
      </c>
      <c r="C10" s="103">
        <v>40.4</v>
      </c>
      <c r="D10" s="103">
        <v>4738050508</v>
      </c>
      <c r="E10" s="104">
        <v>56.01</v>
      </c>
      <c r="F10" s="105">
        <v>0</v>
      </c>
      <c r="G10" s="103">
        <v>4738050508</v>
      </c>
      <c r="H10" s="103">
        <v>56.01</v>
      </c>
      <c r="I10" s="103">
        <v>2059030508</v>
      </c>
      <c r="J10" s="106">
        <v>76.86</v>
      </c>
    </row>
    <row r="11" spans="1:10" ht="18.75" customHeight="1">
      <c r="A11" s="102" t="s">
        <v>152</v>
      </c>
      <c r="B11" s="103">
        <v>35653000</v>
      </c>
      <c r="C11" s="103">
        <v>0.54</v>
      </c>
      <c r="D11" s="103">
        <v>26278175</v>
      </c>
      <c r="E11" s="104">
        <v>0.31</v>
      </c>
      <c r="F11" s="105">
        <v>0</v>
      </c>
      <c r="G11" s="103">
        <v>26278175</v>
      </c>
      <c r="H11" s="103">
        <v>0.31</v>
      </c>
      <c r="I11" s="103">
        <v>-9374825</v>
      </c>
      <c r="J11" s="106">
        <v>26.29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592057000</v>
      </c>
      <c r="C14" s="103">
        <v>8.93</v>
      </c>
      <c r="D14" s="103">
        <v>571349416</v>
      </c>
      <c r="E14" s="104">
        <v>6.75</v>
      </c>
      <c r="F14" s="105">
        <v>0</v>
      </c>
      <c r="G14" s="103">
        <v>571349416</v>
      </c>
      <c r="H14" s="103">
        <v>6.75</v>
      </c>
      <c r="I14" s="103">
        <v>-20707584</v>
      </c>
      <c r="J14" s="106">
        <v>3.5</v>
      </c>
    </row>
    <row r="15" spans="1:10" s="53" customFormat="1" ht="18.75" customHeight="1">
      <c r="A15" s="107" t="s">
        <v>156</v>
      </c>
      <c r="B15" s="108">
        <v>6503971000</v>
      </c>
      <c r="C15" s="108">
        <v>98.09</v>
      </c>
      <c r="D15" s="108">
        <v>8164581117.17</v>
      </c>
      <c r="E15" s="109">
        <v>96.51</v>
      </c>
      <c r="F15" s="110">
        <v>0</v>
      </c>
      <c r="G15" s="108">
        <v>8164581117.17</v>
      </c>
      <c r="H15" s="108">
        <v>96.51</v>
      </c>
      <c r="I15" s="108">
        <v>1660610117.17</v>
      </c>
      <c r="J15" s="111">
        <v>25.53</v>
      </c>
    </row>
    <row r="16" spans="1:10" ht="18.75" customHeight="1">
      <c r="A16" s="102" t="s">
        <v>157</v>
      </c>
      <c r="B16" s="103">
        <v>4275368000</v>
      </c>
      <c r="C16" s="103">
        <v>64.48</v>
      </c>
      <c r="D16" s="103">
        <v>4353998847.67</v>
      </c>
      <c r="E16" s="104">
        <v>51.47</v>
      </c>
      <c r="F16" s="105">
        <v>0</v>
      </c>
      <c r="G16" s="103">
        <v>4353998847.67</v>
      </c>
      <c r="H16" s="103">
        <v>51.47</v>
      </c>
      <c r="I16" s="103">
        <v>78630847.67</v>
      </c>
      <c r="J16" s="106">
        <v>1.84</v>
      </c>
    </row>
    <row r="17" spans="1:10" ht="18.75" customHeight="1">
      <c r="A17" s="102" t="s">
        <v>158</v>
      </c>
      <c r="B17" s="103">
        <v>17081000</v>
      </c>
      <c r="C17" s="103">
        <v>0.26</v>
      </c>
      <c r="D17" s="103">
        <v>14575658</v>
      </c>
      <c r="E17" s="104">
        <v>0.17</v>
      </c>
      <c r="F17" s="105">
        <v>0</v>
      </c>
      <c r="G17" s="103">
        <v>14575658</v>
      </c>
      <c r="H17" s="103">
        <v>0.17</v>
      </c>
      <c r="I17" s="103">
        <v>-2505342</v>
      </c>
      <c r="J17" s="106">
        <v>14.67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85129000</v>
      </c>
      <c r="C19" s="103">
        <v>1.28</v>
      </c>
      <c r="D19" s="103">
        <v>84647992</v>
      </c>
      <c r="E19" s="104">
        <v>1</v>
      </c>
      <c r="F19" s="105">
        <v>0</v>
      </c>
      <c r="G19" s="103">
        <v>84647992</v>
      </c>
      <c r="H19" s="103">
        <v>1</v>
      </c>
      <c r="I19" s="103">
        <v>-481008</v>
      </c>
      <c r="J19" s="106">
        <v>0.57</v>
      </c>
    </row>
    <row r="20" spans="1:10" ht="18.75" customHeight="1">
      <c r="A20" s="102" t="s">
        <v>161</v>
      </c>
      <c r="B20" s="103">
        <v>1705352000</v>
      </c>
      <c r="C20" s="103">
        <v>25.72</v>
      </c>
      <c r="D20" s="103">
        <v>3326620411</v>
      </c>
      <c r="E20" s="104">
        <v>39.32</v>
      </c>
      <c r="F20" s="105">
        <v>0</v>
      </c>
      <c r="G20" s="103">
        <v>3326620411</v>
      </c>
      <c r="H20" s="103">
        <v>39.32</v>
      </c>
      <c r="I20" s="103">
        <v>1621268411</v>
      </c>
      <c r="J20" s="106">
        <v>95.07</v>
      </c>
    </row>
    <row r="21" spans="1:10" ht="18.75" customHeight="1">
      <c r="A21" s="102" t="s">
        <v>162</v>
      </c>
      <c r="B21" s="103">
        <v>47010000</v>
      </c>
      <c r="C21" s="103">
        <v>0.71</v>
      </c>
      <c r="D21" s="103">
        <v>40983656.5</v>
      </c>
      <c r="E21" s="104">
        <v>0.48</v>
      </c>
      <c r="F21" s="105">
        <v>0</v>
      </c>
      <c r="G21" s="103">
        <v>40983656.5</v>
      </c>
      <c r="H21" s="103">
        <v>0.48</v>
      </c>
      <c r="I21" s="103">
        <v>-6026343.5</v>
      </c>
      <c r="J21" s="106">
        <v>12.82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0</v>
      </c>
      <c r="C23" s="103">
        <v>0</v>
      </c>
      <c r="D23" s="103">
        <v>0</v>
      </c>
      <c r="E23" s="104">
        <v>0</v>
      </c>
      <c r="F23" s="105">
        <v>0</v>
      </c>
      <c r="G23" s="103">
        <v>0</v>
      </c>
      <c r="H23" s="103">
        <v>0</v>
      </c>
      <c r="I23" s="103">
        <v>0</v>
      </c>
      <c r="J23" s="106">
        <v>0</v>
      </c>
    </row>
    <row r="24" spans="1:10" ht="18.75" customHeight="1">
      <c r="A24" s="102" t="s">
        <v>165</v>
      </c>
      <c r="B24" s="103">
        <v>174796000</v>
      </c>
      <c r="C24" s="103">
        <v>2.64</v>
      </c>
      <c r="D24" s="103">
        <v>144515876</v>
      </c>
      <c r="E24" s="104">
        <v>1.71</v>
      </c>
      <c r="F24" s="105">
        <v>0</v>
      </c>
      <c r="G24" s="103">
        <v>144515876</v>
      </c>
      <c r="H24" s="103">
        <v>1.71</v>
      </c>
      <c r="I24" s="103">
        <v>-30280124</v>
      </c>
      <c r="J24" s="106">
        <v>17.32</v>
      </c>
    </row>
    <row r="25" spans="1:10" ht="18.75" customHeight="1">
      <c r="A25" s="102" t="s">
        <v>166</v>
      </c>
      <c r="B25" s="103">
        <v>199235000</v>
      </c>
      <c r="C25" s="103">
        <v>3</v>
      </c>
      <c r="D25" s="103">
        <v>199238676</v>
      </c>
      <c r="E25" s="104">
        <v>2.36</v>
      </c>
      <c r="F25" s="105">
        <v>0</v>
      </c>
      <c r="G25" s="103">
        <v>199238676</v>
      </c>
      <c r="H25" s="103">
        <v>2.36</v>
      </c>
      <c r="I25" s="103">
        <v>3676</v>
      </c>
      <c r="J25" s="106">
        <v>0</v>
      </c>
    </row>
    <row r="26" spans="1:10" ht="18.75" customHeight="1">
      <c r="A26" s="102" t="s">
        <v>167</v>
      </c>
      <c r="B26" s="103">
        <v>0</v>
      </c>
      <c r="C26" s="103">
        <v>0</v>
      </c>
      <c r="D26" s="103">
        <v>0</v>
      </c>
      <c r="E26" s="104">
        <v>0</v>
      </c>
      <c r="F26" s="105">
        <v>0</v>
      </c>
      <c r="G26" s="103">
        <v>0</v>
      </c>
      <c r="H26" s="103">
        <v>0</v>
      </c>
      <c r="I26" s="103">
        <v>0</v>
      </c>
      <c r="J26" s="106">
        <v>0</v>
      </c>
    </row>
    <row r="27" spans="1:10" ht="18.75" customHeight="1">
      <c r="A27" s="102" t="s">
        <v>168</v>
      </c>
      <c r="B27" s="103">
        <v>0</v>
      </c>
      <c r="C27" s="103">
        <v>0</v>
      </c>
      <c r="D27" s="103">
        <v>0</v>
      </c>
      <c r="E27" s="104">
        <v>0</v>
      </c>
      <c r="F27" s="105">
        <v>0</v>
      </c>
      <c r="G27" s="103">
        <v>0</v>
      </c>
      <c r="H27" s="103">
        <v>0</v>
      </c>
      <c r="I27" s="103">
        <v>0</v>
      </c>
      <c r="J27" s="106">
        <v>0</v>
      </c>
    </row>
    <row r="28" spans="1:10" s="53" customFormat="1" ht="18.75" customHeight="1">
      <c r="A28" s="107" t="s">
        <v>169</v>
      </c>
      <c r="B28" s="108">
        <v>126475000</v>
      </c>
      <c r="C28" s="108">
        <v>1.91</v>
      </c>
      <c r="D28" s="108">
        <v>295118577.83</v>
      </c>
      <c r="E28" s="109">
        <v>3.49</v>
      </c>
      <c r="F28" s="110">
        <v>0</v>
      </c>
      <c r="G28" s="108">
        <v>295118577.83</v>
      </c>
      <c r="H28" s="108">
        <v>3.49</v>
      </c>
      <c r="I28" s="108">
        <v>168643577.83</v>
      </c>
      <c r="J28" s="111">
        <v>133.34</v>
      </c>
    </row>
    <row r="29" spans="1:10" s="53" customFormat="1" ht="18.75" customHeight="1">
      <c r="A29" s="107" t="s">
        <v>170</v>
      </c>
      <c r="B29" s="108">
        <v>316730000</v>
      </c>
      <c r="C29" s="108">
        <v>4.78</v>
      </c>
      <c r="D29" s="108">
        <v>1646540599.67</v>
      </c>
      <c r="E29" s="109">
        <v>19.46</v>
      </c>
      <c r="F29" s="110">
        <v>0</v>
      </c>
      <c r="G29" s="108">
        <v>1646540599.67</v>
      </c>
      <c r="H29" s="108">
        <v>19.46</v>
      </c>
      <c r="I29" s="108">
        <v>1329810599.67</v>
      </c>
      <c r="J29" s="111">
        <v>419.86</v>
      </c>
    </row>
    <row r="30" spans="1:10" ht="18.75" customHeight="1">
      <c r="A30" s="102" t="s">
        <v>171</v>
      </c>
      <c r="B30" s="103">
        <v>69531000</v>
      </c>
      <c r="C30" s="103">
        <v>1.05</v>
      </c>
      <c r="D30" s="103">
        <v>96823500</v>
      </c>
      <c r="E30" s="104">
        <v>1.14</v>
      </c>
      <c r="F30" s="105">
        <v>0</v>
      </c>
      <c r="G30" s="103">
        <v>96823500</v>
      </c>
      <c r="H30" s="103">
        <v>1.14</v>
      </c>
      <c r="I30" s="103">
        <v>27292500</v>
      </c>
      <c r="J30" s="106">
        <v>39.25</v>
      </c>
    </row>
    <row r="31" spans="1:10" ht="18.75" customHeight="1">
      <c r="A31" s="102" t="s">
        <v>172</v>
      </c>
      <c r="B31" s="103">
        <v>247199000</v>
      </c>
      <c r="C31" s="103">
        <v>3.73</v>
      </c>
      <c r="D31" s="103">
        <v>1549717099.67</v>
      </c>
      <c r="E31" s="104">
        <v>18.32</v>
      </c>
      <c r="F31" s="105">
        <v>0</v>
      </c>
      <c r="G31" s="103">
        <v>1549717099.67</v>
      </c>
      <c r="H31" s="103">
        <v>18.32</v>
      </c>
      <c r="I31" s="103">
        <v>1302518099.67</v>
      </c>
      <c r="J31" s="106">
        <v>526.91</v>
      </c>
    </row>
    <row r="32" spans="1:10" s="53" customFormat="1" ht="18.75" customHeight="1">
      <c r="A32" s="107" t="s">
        <v>173</v>
      </c>
      <c r="B32" s="108">
        <v>116995000</v>
      </c>
      <c r="C32" s="108">
        <v>1.76</v>
      </c>
      <c r="D32" s="108">
        <v>5788945567.67</v>
      </c>
      <c r="E32" s="109">
        <v>68.43</v>
      </c>
      <c r="F32" s="110">
        <v>0</v>
      </c>
      <c r="G32" s="108">
        <v>5788945567.67</v>
      </c>
      <c r="H32" s="108">
        <v>68.43</v>
      </c>
      <c r="I32" s="108">
        <v>5671950567.67</v>
      </c>
      <c r="J32" s="111">
        <v>4848.03</v>
      </c>
    </row>
    <row r="33" spans="1:10" ht="18.75" customHeight="1">
      <c r="A33" s="102" t="s">
        <v>174</v>
      </c>
      <c r="B33" s="103">
        <v>100343000</v>
      </c>
      <c r="C33" s="103">
        <v>1.51</v>
      </c>
      <c r="D33" s="103">
        <v>107146192</v>
      </c>
      <c r="E33" s="104">
        <v>1.27</v>
      </c>
      <c r="F33" s="105">
        <v>0</v>
      </c>
      <c r="G33" s="103">
        <v>107146192</v>
      </c>
      <c r="H33" s="103">
        <v>1.27</v>
      </c>
      <c r="I33" s="103">
        <v>6803192</v>
      </c>
      <c r="J33" s="106">
        <v>6.78</v>
      </c>
    </row>
    <row r="34" spans="1:10" ht="18.75" customHeight="1">
      <c r="A34" s="102" t="s">
        <v>175</v>
      </c>
      <c r="B34" s="103">
        <v>16652000</v>
      </c>
      <c r="C34" s="103">
        <v>0.25</v>
      </c>
      <c r="D34" s="103">
        <v>5681799375.67</v>
      </c>
      <c r="E34" s="104">
        <v>67.16</v>
      </c>
      <c r="F34" s="105">
        <v>0</v>
      </c>
      <c r="G34" s="103">
        <v>5681799375.67</v>
      </c>
      <c r="H34" s="103">
        <v>67.16</v>
      </c>
      <c r="I34" s="103">
        <v>5665147375.67</v>
      </c>
      <c r="J34" s="106">
        <v>34020.82</v>
      </c>
    </row>
    <row r="35" spans="1:10" s="53" customFormat="1" ht="18.75" customHeight="1">
      <c r="A35" s="107" t="s">
        <v>176</v>
      </c>
      <c r="B35" s="108">
        <v>199735000</v>
      </c>
      <c r="C35" s="108">
        <v>3.01</v>
      </c>
      <c r="D35" s="108">
        <v>-4142404968</v>
      </c>
      <c r="E35" s="109">
        <v>-48.97</v>
      </c>
      <c r="F35" s="110">
        <v>0</v>
      </c>
      <c r="G35" s="108">
        <v>-4142404968</v>
      </c>
      <c r="H35" s="108">
        <v>-48.97</v>
      </c>
      <c r="I35" s="108">
        <v>-4342139968</v>
      </c>
      <c r="J35" s="111">
        <v>2173.95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326210000</v>
      </c>
      <c r="C38" s="113">
        <v>4.92</v>
      </c>
      <c r="D38" s="113">
        <v>-3847286390.17</v>
      </c>
      <c r="E38" s="114">
        <v>-45.48</v>
      </c>
      <c r="F38" s="115">
        <v>0</v>
      </c>
      <c r="G38" s="113">
        <v>-3847286390.17</v>
      </c>
      <c r="H38" s="113">
        <v>-45.48</v>
      </c>
      <c r="I38" s="113">
        <v>-4173496390.17</v>
      </c>
      <c r="J38" s="116">
        <v>1279.39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2" sqref="A12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971135000</v>
      </c>
      <c r="C5" s="75">
        <v>1133346582.83</v>
      </c>
      <c r="D5" s="75">
        <v>0</v>
      </c>
      <c r="E5" s="75">
        <v>1133346582.83</v>
      </c>
      <c r="F5" s="75">
        <v>162211582.83</v>
      </c>
      <c r="G5" s="76">
        <v>16.7</v>
      </c>
    </row>
    <row r="6" spans="1:7" ht="33" customHeight="1">
      <c r="A6" s="77" t="s">
        <v>122</v>
      </c>
      <c r="B6" s="78">
        <v>541833000</v>
      </c>
      <c r="C6" s="78">
        <v>49146705.83</v>
      </c>
      <c r="D6" s="78">
        <v>0</v>
      </c>
      <c r="E6" s="78">
        <v>49146705.83</v>
      </c>
      <c r="F6" s="78">
        <v>-492686294.17</v>
      </c>
      <c r="G6" s="79">
        <v>90.93</v>
      </c>
    </row>
    <row r="7" spans="1:7" ht="33" customHeight="1">
      <c r="A7" s="77" t="s">
        <v>123</v>
      </c>
      <c r="B7" s="78">
        <v>429302000</v>
      </c>
      <c r="C7" s="78">
        <v>1084199877</v>
      </c>
      <c r="D7" s="78">
        <v>0</v>
      </c>
      <c r="E7" s="78">
        <v>1084199877</v>
      </c>
      <c r="F7" s="78">
        <v>654897877</v>
      </c>
      <c r="G7" s="79">
        <v>152.55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124912000</v>
      </c>
      <c r="C9" s="75">
        <v>1133346582.83</v>
      </c>
      <c r="D9" s="75">
        <v>0</v>
      </c>
      <c r="E9" s="75">
        <v>1133346582.83</v>
      </c>
      <c r="F9" s="75">
        <v>1008434582.83</v>
      </c>
      <c r="G9" s="76">
        <v>807.32</v>
      </c>
    </row>
    <row r="10" spans="1:7" ht="33" customHeight="1">
      <c r="A10" s="77" t="s">
        <v>126</v>
      </c>
      <c r="B10" s="78">
        <v>124912000</v>
      </c>
      <c r="C10" s="78">
        <v>1133346582.83</v>
      </c>
      <c r="D10" s="78">
        <v>0</v>
      </c>
      <c r="E10" s="78">
        <v>1133346582.83</v>
      </c>
      <c r="F10" s="78">
        <v>1008434582.83</v>
      </c>
      <c r="G10" s="79">
        <v>807.32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846223000</v>
      </c>
      <c r="C15" s="75">
        <v>0</v>
      </c>
      <c r="D15" s="75">
        <v>0</v>
      </c>
      <c r="E15" s="75">
        <v>0</v>
      </c>
      <c r="F15" s="75">
        <v>-846223000</v>
      </c>
      <c r="G15" s="76">
        <v>100</v>
      </c>
    </row>
    <row r="16" spans="1:7" s="53" customFormat="1" ht="33" customHeight="1">
      <c r="A16" s="74" t="s">
        <v>132</v>
      </c>
      <c r="B16" s="75">
        <v>829097000</v>
      </c>
      <c r="C16" s="75">
        <v>4560638375.67</v>
      </c>
      <c r="D16" s="75">
        <v>0</v>
      </c>
      <c r="E16" s="75">
        <v>4560638375.67</v>
      </c>
      <c r="F16" s="75">
        <v>3731541375.67</v>
      </c>
      <c r="G16" s="76">
        <v>450.07</v>
      </c>
    </row>
    <row r="17" spans="1:7" ht="33" customHeight="1">
      <c r="A17" s="77" t="s">
        <v>133</v>
      </c>
      <c r="B17" s="78">
        <v>215623000</v>
      </c>
      <c r="C17" s="78">
        <v>3896433096</v>
      </c>
      <c r="D17" s="78">
        <v>0</v>
      </c>
      <c r="E17" s="78">
        <v>3896433096</v>
      </c>
      <c r="F17" s="78">
        <v>3680810096</v>
      </c>
      <c r="G17" s="79">
        <v>1707.06</v>
      </c>
    </row>
    <row r="18" spans="1:7" ht="33" customHeight="1">
      <c r="A18" s="77" t="s">
        <v>134</v>
      </c>
      <c r="B18" s="78">
        <v>613474000</v>
      </c>
      <c r="C18" s="78">
        <v>664205279.67</v>
      </c>
      <c r="D18" s="78">
        <v>0</v>
      </c>
      <c r="E18" s="78">
        <v>664205279.67</v>
      </c>
      <c r="F18" s="78">
        <v>50731279.67</v>
      </c>
      <c r="G18" s="79">
        <v>8.27</v>
      </c>
    </row>
    <row r="19" spans="1:7" s="53" customFormat="1" ht="33" customHeight="1">
      <c r="A19" s="74" t="s">
        <v>135</v>
      </c>
      <c r="B19" s="75">
        <v>201281000</v>
      </c>
      <c r="C19" s="75">
        <v>1209715582.83</v>
      </c>
      <c r="D19" s="75">
        <v>0</v>
      </c>
      <c r="E19" s="75">
        <v>1209715582.83</v>
      </c>
      <c r="F19" s="75">
        <v>1008434582.83</v>
      </c>
      <c r="G19" s="76">
        <v>501.01</v>
      </c>
    </row>
    <row r="20" spans="1:7" ht="33" customHeight="1">
      <c r="A20" s="77" t="s">
        <v>136</v>
      </c>
      <c r="B20" s="78">
        <v>124912000</v>
      </c>
      <c r="C20" s="78">
        <v>1133346582.83</v>
      </c>
      <c r="D20" s="78">
        <v>0</v>
      </c>
      <c r="E20" s="78">
        <v>1133346582.83</v>
      </c>
      <c r="F20" s="78">
        <v>1008434582.83</v>
      </c>
      <c r="G20" s="79">
        <v>807.32</v>
      </c>
    </row>
    <row r="21" spans="1:7" ht="33" customHeight="1">
      <c r="A21" s="77" t="s">
        <v>137</v>
      </c>
      <c r="B21" s="78">
        <v>76369000</v>
      </c>
      <c r="C21" s="78">
        <v>76369000</v>
      </c>
      <c r="D21" s="78">
        <v>0</v>
      </c>
      <c r="E21" s="78">
        <v>76369000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627816000</v>
      </c>
      <c r="C24" s="81">
        <v>3350922792.84</v>
      </c>
      <c r="D24" s="81">
        <v>0</v>
      </c>
      <c r="E24" s="81">
        <v>3350922792.84</v>
      </c>
      <c r="F24" s="81">
        <v>2723106792.84</v>
      </c>
      <c r="G24" s="82">
        <v>433.74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326210000</v>
      </c>
      <c r="C7" s="55">
        <v>-3847286390.17</v>
      </c>
      <c r="D7" s="55">
        <v>-4173496390.17</v>
      </c>
      <c r="E7" s="56">
        <v>1279.39</v>
      </c>
    </row>
    <row r="8" spans="1:5" ht="20.25" customHeight="1">
      <c r="A8" s="54" t="s">
        <v>83</v>
      </c>
      <c r="B8" s="55">
        <v>1529925000</v>
      </c>
      <c r="C8" s="55">
        <v>11320002399.17</v>
      </c>
      <c r="D8" s="55">
        <v>9790077399.17</v>
      </c>
      <c r="E8" s="56">
        <v>639.91</v>
      </c>
    </row>
    <row r="9" spans="1:5" s="53" customFormat="1" ht="20.25" customHeight="1">
      <c r="A9" s="57" t="s">
        <v>84</v>
      </c>
      <c r="B9" s="58">
        <v>1856135000</v>
      </c>
      <c r="C9" s="58">
        <v>7472716009</v>
      </c>
      <c r="D9" s="58">
        <v>5616581009</v>
      </c>
      <c r="E9" s="59">
        <v>302.6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400000000</v>
      </c>
      <c r="C11" s="55">
        <v>529724238</v>
      </c>
      <c r="D11" s="55">
        <v>129724238</v>
      </c>
      <c r="E11" s="56">
        <v>32.43</v>
      </c>
    </row>
    <row r="12" spans="1:5" ht="20.25" customHeight="1">
      <c r="A12" s="54" t="s">
        <v>87</v>
      </c>
      <c r="B12" s="55">
        <v>1170471000</v>
      </c>
      <c r="C12" s="55">
        <v>8104728723</v>
      </c>
      <c r="D12" s="55">
        <v>6934257723</v>
      </c>
      <c r="E12" s="56">
        <v>592.43</v>
      </c>
    </row>
    <row r="13" spans="1:5" ht="20.25" customHeight="1">
      <c r="A13" s="54" t="s">
        <v>88</v>
      </c>
      <c r="B13" s="55">
        <v>178201000</v>
      </c>
      <c r="C13" s="55">
        <v>227434868</v>
      </c>
      <c r="D13" s="55">
        <v>49233868</v>
      </c>
      <c r="E13" s="56">
        <v>27.63</v>
      </c>
    </row>
    <row r="14" spans="1:5" ht="20.25" customHeight="1">
      <c r="A14" s="54" t="s">
        <v>89</v>
      </c>
      <c r="B14" s="55">
        <v>2000000</v>
      </c>
      <c r="C14" s="55">
        <v>882968593</v>
      </c>
      <c r="D14" s="55">
        <v>880968593</v>
      </c>
      <c r="E14" s="56">
        <v>44048.43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-500000000</v>
      </c>
      <c r="C16" s="55">
        <v>-945424015</v>
      </c>
      <c r="D16" s="55">
        <v>-445424015</v>
      </c>
      <c r="E16" s="56">
        <v>89.08</v>
      </c>
    </row>
    <row r="17" spans="1:5" ht="20.25" customHeight="1">
      <c r="A17" s="54" t="s">
        <v>92</v>
      </c>
      <c r="B17" s="55">
        <v>-484501000</v>
      </c>
      <c r="C17" s="55">
        <v>-10584645066</v>
      </c>
      <c r="D17" s="55">
        <v>-10100144066</v>
      </c>
      <c r="E17" s="56">
        <v>2084.65</v>
      </c>
    </row>
    <row r="18" spans="1:5" ht="20.25" customHeight="1">
      <c r="A18" s="54" t="s">
        <v>93</v>
      </c>
      <c r="B18" s="55">
        <v>-310343000</v>
      </c>
      <c r="C18" s="55">
        <v>-350521905</v>
      </c>
      <c r="D18" s="55">
        <v>-40178905</v>
      </c>
      <c r="E18" s="56">
        <v>12.95</v>
      </c>
    </row>
    <row r="19" spans="1:5" ht="20.25" customHeight="1">
      <c r="A19" s="54" t="s">
        <v>94</v>
      </c>
      <c r="B19" s="55">
        <v>-19542000</v>
      </c>
      <c r="C19" s="55">
        <v>-849286454</v>
      </c>
      <c r="D19" s="55">
        <v>-829744454</v>
      </c>
      <c r="E19" s="56">
        <v>4245.95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436286000</v>
      </c>
      <c r="C21" s="58">
        <v>-2985021018</v>
      </c>
      <c r="D21" s="58">
        <v>-3421307018</v>
      </c>
      <c r="E21" s="59">
        <v>784.19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1553059000</v>
      </c>
      <c r="C23" s="55">
        <v>3121633997</v>
      </c>
      <c r="D23" s="55">
        <v>1568574997</v>
      </c>
      <c r="E23" s="56">
        <v>101</v>
      </c>
    </row>
    <row r="24" spans="1:5" ht="20.25" customHeight="1">
      <c r="A24" s="54" t="s">
        <v>98</v>
      </c>
      <c r="B24" s="55">
        <v>0</v>
      </c>
      <c r="C24" s="55">
        <v>3500000</v>
      </c>
      <c r="D24" s="55">
        <v>3500000</v>
      </c>
      <c r="E24" s="56">
        <v>0</v>
      </c>
    </row>
    <row r="25" spans="1:5" ht="20.25" customHeight="1">
      <c r="A25" s="54" t="s">
        <v>99</v>
      </c>
      <c r="B25" s="55">
        <v>879284000</v>
      </c>
      <c r="C25" s="55">
        <v>879284000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-60000000</v>
      </c>
      <c r="C27" s="55">
        <v>-1281795101</v>
      </c>
      <c r="D27" s="55">
        <v>-1221795101</v>
      </c>
      <c r="E27" s="56">
        <v>2036.33</v>
      </c>
    </row>
    <row r="28" spans="1:5" ht="20.25" customHeight="1">
      <c r="A28" s="54" t="s">
        <v>101</v>
      </c>
      <c r="B28" s="55">
        <v>-3949645000</v>
      </c>
      <c r="C28" s="55">
        <v>-3660162401</v>
      </c>
      <c r="D28" s="55">
        <v>289482599</v>
      </c>
      <c r="E28" s="56">
        <v>7.33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-1577302000</v>
      </c>
      <c r="C32" s="58">
        <v>-937539505</v>
      </c>
      <c r="D32" s="58">
        <v>639762495</v>
      </c>
      <c r="E32" s="59">
        <v>40.56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715119000</v>
      </c>
      <c r="C34" s="58">
        <v>3550155486</v>
      </c>
      <c r="D34" s="58">
        <v>2835036486</v>
      </c>
      <c r="E34" s="59">
        <v>396.44</v>
      </c>
    </row>
    <row r="35" spans="1:5" s="53" customFormat="1" ht="20.25" customHeight="1">
      <c r="A35" s="57" t="s">
        <v>108</v>
      </c>
      <c r="B35" s="58">
        <v>11625696000</v>
      </c>
      <c r="C35" s="58">
        <v>14517701900.35</v>
      </c>
      <c r="D35" s="58">
        <v>2892005900.3500004</v>
      </c>
      <c r="E35" s="59">
        <v>24.88</v>
      </c>
    </row>
    <row r="36" spans="1:5" s="53" customFormat="1" ht="20.25" customHeight="1">
      <c r="A36" s="60" t="s">
        <v>109</v>
      </c>
      <c r="B36" s="61">
        <v>12340815000</v>
      </c>
      <c r="C36" s="61">
        <v>18067857386.35</v>
      </c>
      <c r="D36" s="61">
        <v>5727042386.349998</v>
      </c>
      <c r="E36" s="62">
        <v>46.41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202280893424.89</v>
      </c>
      <c r="C7" s="20">
        <v>100</v>
      </c>
      <c r="D7" s="20">
        <v>196679404422.06</v>
      </c>
      <c r="E7" s="20">
        <v>100</v>
      </c>
      <c r="F7" s="20">
        <v>5601489002.830017</v>
      </c>
      <c r="G7" s="21">
        <v>2.85</v>
      </c>
      <c r="H7" s="19" t="s">
        <v>5</v>
      </c>
      <c r="I7" s="20">
        <v>79359263716.6</v>
      </c>
      <c r="J7" s="20">
        <v>39.23</v>
      </c>
      <c r="K7" s="20">
        <v>80013374665.6</v>
      </c>
      <c r="L7" s="20">
        <v>40.68</v>
      </c>
      <c r="M7" s="20">
        <v>-654110949</v>
      </c>
      <c r="N7" s="21">
        <v>0.82</v>
      </c>
    </row>
    <row r="8" spans="1:14" ht="17.25" customHeight="1">
      <c r="A8" s="19" t="s">
        <v>73</v>
      </c>
      <c r="B8" s="20">
        <v>19787139496.01</v>
      </c>
      <c r="C8" s="20">
        <v>9.78</v>
      </c>
      <c r="D8" s="20">
        <v>19818168747.18</v>
      </c>
      <c r="E8" s="20">
        <v>10.08</v>
      </c>
      <c r="F8" s="20">
        <v>-31029251.170001984</v>
      </c>
      <c r="G8" s="21">
        <v>0.16</v>
      </c>
      <c r="H8" s="19" t="s">
        <v>6</v>
      </c>
      <c r="I8" s="20">
        <v>6253515189</v>
      </c>
      <c r="J8" s="20">
        <v>3.09</v>
      </c>
      <c r="K8" s="20">
        <v>5944374403</v>
      </c>
      <c r="L8" s="20">
        <v>3.02</v>
      </c>
      <c r="M8" s="20">
        <v>309140786</v>
      </c>
      <c r="N8" s="21">
        <v>5.2</v>
      </c>
    </row>
    <row r="9" spans="1:14" ht="17.25" customHeight="1">
      <c r="A9" s="22" t="s">
        <v>7</v>
      </c>
      <c r="B9" s="23">
        <v>18067857386.35</v>
      </c>
      <c r="C9" s="23">
        <v>8.93</v>
      </c>
      <c r="D9" s="23">
        <v>14517701900.35</v>
      </c>
      <c r="E9" s="23">
        <v>7.38</v>
      </c>
      <c r="F9" s="23">
        <v>3550155485.999998</v>
      </c>
      <c r="G9" s="24">
        <v>24.45</v>
      </c>
      <c r="H9" s="22" t="s">
        <v>8</v>
      </c>
      <c r="I9" s="23">
        <v>3608132000</v>
      </c>
      <c r="J9" s="23">
        <v>1.78</v>
      </c>
      <c r="K9" s="23">
        <v>3949645401</v>
      </c>
      <c r="L9" s="23">
        <v>2.01</v>
      </c>
      <c r="M9" s="23">
        <v>-341513401</v>
      </c>
      <c r="N9" s="24">
        <v>8.65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2265118644</v>
      </c>
      <c r="J10" s="23">
        <v>1.12</v>
      </c>
      <c r="K10" s="23">
        <v>1658893980</v>
      </c>
      <c r="L10" s="23">
        <v>0.84</v>
      </c>
      <c r="M10" s="23">
        <v>606224664</v>
      </c>
      <c r="N10" s="24">
        <v>36.54</v>
      </c>
    </row>
    <row r="11" spans="1:14" ht="17.25" customHeight="1">
      <c r="A11" s="22" t="s">
        <v>11</v>
      </c>
      <c r="B11" s="23">
        <v>1099105497.64</v>
      </c>
      <c r="C11" s="23">
        <v>0.54</v>
      </c>
      <c r="D11" s="23">
        <v>4775754865.64</v>
      </c>
      <c r="E11" s="23">
        <v>2.43</v>
      </c>
      <c r="F11" s="23">
        <v>-3676649368</v>
      </c>
      <c r="G11" s="24">
        <v>76.99</v>
      </c>
      <c r="H11" s="22" t="s">
        <v>12</v>
      </c>
      <c r="I11" s="23">
        <v>380264545</v>
      </c>
      <c r="J11" s="23">
        <v>0.19</v>
      </c>
      <c r="K11" s="23">
        <v>335835022</v>
      </c>
      <c r="L11" s="23">
        <v>0.17</v>
      </c>
      <c r="M11" s="23">
        <v>44429523</v>
      </c>
      <c r="N11" s="24">
        <v>13.23</v>
      </c>
    </row>
    <row r="12" spans="1:14" ht="17.25" customHeight="1">
      <c r="A12" s="22" t="s">
        <v>13</v>
      </c>
      <c r="B12" s="23">
        <v>1057752.02</v>
      </c>
      <c r="C12" s="23">
        <v>0</v>
      </c>
      <c r="D12" s="23">
        <v>996046.19</v>
      </c>
      <c r="E12" s="23">
        <v>0</v>
      </c>
      <c r="F12" s="23">
        <v>61705.830000000075</v>
      </c>
      <c r="G12" s="24">
        <v>6.2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61295280</v>
      </c>
      <c r="C13" s="23">
        <v>0.03</v>
      </c>
      <c r="D13" s="23">
        <v>76431447</v>
      </c>
      <c r="E13" s="23">
        <v>0.04</v>
      </c>
      <c r="F13" s="23">
        <v>-15136167</v>
      </c>
      <c r="G13" s="24">
        <v>19.8</v>
      </c>
      <c r="H13" s="19" t="s">
        <v>16</v>
      </c>
      <c r="I13" s="20">
        <v>60320087475</v>
      </c>
      <c r="J13" s="20">
        <v>29.82</v>
      </c>
      <c r="K13" s="20">
        <v>63585236475</v>
      </c>
      <c r="L13" s="20">
        <v>32.33</v>
      </c>
      <c r="M13" s="20">
        <v>-3265149000</v>
      </c>
      <c r="N13" s="21">
        <v>5.14</v>
      </c>
    </row>
    <row r="14" spans="1:14" ht="17.25" customHeight="1">
      <c r="A14" s="22" t="s">
        <v>17</v>
      </c>
      <c r="B14" s="23">
        <v>557823580</v>
      </c>
      <c r="C14" s="23">
        <v>0.28</v>
      </c>
      <c r="D14" s="23">
        <v>447284488</v>
      </c>
      <c r="E14" s="23">
        <v>0.23</v>
      </c>
      <c r="F14" s="23">
        <v>110539092</v>
      </c>
      <c r="G14" s="24">
        <v>24.71</v>
      </c>
      <c r="H14" s="22" t="s">
        <v>18</v>
      </c>
      <c r="I14" s="23">
        <v>60320087475</v>
      </c>
      <c r="J14" s="23">
        <v>29.82</v>
      </c>
      <c r="K14" s="23">
        <v>63585236475</v>
      </c>
      <c r="L14" s="23">
        <v>32.33</v>
      </c>
      <c r="M14" s="23">
        <v>-3265149000</v>
      </c>
      <c r="N14" s="24">
        <v>5.14</v>
      </c>
    </row>
    <row r="15" spans="1:14" ht="27.75" customHeight="1">
      <c r="A15" s="19" t="s">
        <v>74</v>
      </c>
      <c r="B15" s="20">
        <v>103428213604.88</v>
      </c>
      <c r="C15" s="20">
        <v>51.13</v>
      </c>
      <c r="D15" s="20">
        <v>100312608055.88</v>
      </c>
      <c r="E15" s="20">
        <v>51</v>
      </c>
      <c r="F15" s="20">
        <v>3115605549</v>
      </c>
      <c r="G15" s="21">
        <v>3.11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95740736781</v>
      </c>
      <c r="C16" s="23">
        <v>47.33</v>
      </c>
      <c r="D16" s="23">
        <v>92464688355</v>
      </c>
      <c r="E16" s="23">
        <v>47.01</v>
      </c>
      <c r="F16" s="23">
        <v>3276048426</v>
      </c>
      <c r="G16" s="24">
        <v>3.54</v>
      </c>
      <c r="H16" s="19" t="s">
        <v>21</v>
      </c>
      <c r="I16" s="20">
        <v>12767661052.6</v>
      </c>
      <c r="J16" s="20">
        <v>6.31</v>
      </c>
      <c r="K16" s="20">
        <v>10477166564.6</v>
      </c>
      <c r="L16" s="20">
        <v>5.33</v>
      </c>
      <c r="M16" s="20">
        <v>2290494488</v>
      </c>
      <c r="N16" s="21">
        <v>21.86</v>
      </c>
    </row>
    <row r="17" spans="1:14" ht="17.25" customHeight="1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90693267</v>
      </c>
      <c r="C18" s="23">
        <v>0.04</v>
      </c>
      <c r="D18" s="23">
        <v>272965744</v>
      </c>
      <c r="E18" s="23">
        <v>0.14</v>
      </c>
      <c r="F18" s="23">
        <v>-182272477</v>
      </c>
      <c r="G18" s="24">
        <v>66.77</v>
      </c>
      <c r="H18" s="22" t="s">
        <v>25</v>
      </c>
      <c r="I18" s="23">
        <v>12767661052.6</v>
      </c>
      <c r="J18" s="23">
        <v>6.31</v>
      </c>
      <c r="K18" s="23">
        <v>10477166564.6</v>
      </c>
      <c r="L18" s="23">
        <v>5.33</v>
      </c>
      <c r="M18" s="23">
        <v>2290494488</v>
      </c>
      <c r="N18" s="24">
        <v>21.86</v>
      </c>
    </row>
    <row r="19" spans="1:14" ht="17.25" customHeight="1">
      <c r="A19" s="22" t="s">
        <v>26</v>
      </c>
      <c r="B19" s="23">
        <v>6393707124.88</v>
      </c>
      <c r="C19" s="23">
        <v>3.16</v>
      </c>
      <c r="D19" s="23">
        <v>6398652428.88</v>
      </c>
      <c r="E19" s="23">
        <v>3.25</v>
      </c>
      <c r="F19" s="23">
        <v>-4945304</v>
      </c>
      <c r="G19" s="24">
        <v>0.08</v>
      </c>
      <c r="H19" s="19" t="s">
        <v>27</v>
      </c>
      <c r="I19" s="20">
        <v>18000000</v>
      </c>
      <c r="J19" s="20">
        <v>0.01</v>
      </c>
      <c r="K19" s="20">
        <v>6597223</v>
      </c>
      <c r="L19" s="20">
        <v>0</v>
      </c>
      <c r="M19" s="20">
        <v>11402777</v>
      </c>
      <c r="N19" s="21">
        <v>172.84</v>
      </c>
    </row>
    <row r="20" spans="1:14" ht="17.25" customHeight="1">
      <c r="A20" s="22" t="s">
        <v>28</v>
      </c>
      <c r="B20" s="23">
        <v>1203076432</v>
      </c>
      <c r="C20" s="23">
        <v>0.59</v>
      </c>
      <c r="D20" s="23">
        <v>1176301528</v>
      </c>
      <c r="E20" s="23">
        <v>0.6</v>
      </c>
      <c r="F20" s="23">
        <v>26774904</v>
      </c>
      <c r="G20" s="24">
        <v>2.28</v>
      </c>
      <c r="H20" s="22" t="s">
        <v>29</v>
      </c>
      <c r="I20" s="23">
        <v>18000000</v>
      </c>
      <c r="J20" s="23">
        <v>0.01</v>
      </c>
      <c r="K20" s="23">
        <v>6597223</v>
      </c>
      <c r="L20" s="23">
        <v>0</v>
      </c>
      <c r="M20" s="23">
        <v>11402777</v>
      </c>
      <c r="N20" s="24">
        <v>172.84</v>
      </c>
    </row>
    <row r="21" spans="1:14" ht="17.25" customHeight="1">
      <c r="A21" s="19" t="s">
        <v>30</v>
      </c>
      <c r="B21" s="20">
        <v>74205629530</v>
      </c>
      <c r="C21" s="20">
        <v>36.68</v>
      </c>
      <c r="D21" s="20">
        <v>72228499275</v>
      </c>
      <c r="E21" s="20">
        <v>36.72</v>
      </c>
      <c r="F21" s="20">
        <v>1977130255</v>
      </c>
      <c r="G21" s="21">
        <v>2.74</v>
      </c>
      <c r="H21" s="19" t="s">
        <v>31</v>
      </c>
      <c r="I21" s="20">
        <v>122921629708.29</v>
      </c>
      <c r="J21" s="20">
        <v>60.77</v>
      </c>
      <c r="K21" s="20">
        <v>116666029756.46</v>
      </c>
      <c r="L21" s="20">
        <v>59.32</v>
      </c>
      <c r="M21" s="20">
        <v>6255599951.829987</v>
      </c>
      <c r="N21" s="21">
        <v>5.36</v>
      </c>
    </row>
    <row r="22" spans="1:14" ht="17.25" customHeight="1">
      <c r="A22" s="22" t="s">
        <v>32</v>
      </c>
      <c r="B22" s="23">
        <v>49657236902</v>
      </c>
      <c r="C22" s="23">
        <v>24.55</v>
      </c>
      <c r="D22" s="23">
        <v>49215590504</v>
      </c>
      <c r="E22" s="23">
        <v>25.02</v>
      </c>
      <c r="F22" s="23">
        <v>441646398</v>
      </c>
      <c r="G22" s="24">
        <v>0.9</v>
      </c>
      <c r="H22" s="19" t="s">
        <v>33</v>
      </c>
      <c r="I22" s="20">
        <v>42736640213.78</v>
      </c>
      <c r="J22" s="20">
        <v>21.13</v>
      </c>
      <c r="K22" s="20">
        <v>38150708213.78</v>
      </c>
      <c r="L22" s="20">
        <v>19.4</v>
      </c>
      <c r="M22" s="20">
        <v>4585932000</v>
      </c>
      <c r="N22" s="21">
        <v>12.02</v>
      </c>
    </row>
    <row r="23" spans="1:14" ht="17.25" customHeight="1">
      <c r="A23" s="22" t="s">
        <v>34</v>
      </c>
      <c r="B23" s="23">
        <v>8657715575</v>
      </c>
      <c r="C23" s="23">
        <v>4.28</v>
      </c>
      <c r="D23" s="23">
        <v>6674473089</v>
      </c>
      <c r="E23" s="23">
        <v>3.39</v>
      </c>
      <c r="F23" s="23">
        <v>1983242486</v>
      </c>
      <c r="G23" s="24">
        <v>29.71</v>
      </c>
      <c r="H23" s="22" t="s">
        <v>35</v>
      </c>
      <c r="I23" s="23">
        <v>42736640213.78</v>
      </c>
      <c r="J23" s="23">
        <v>21.13</v>
      </c>
      <c r="K23" s="23">
        <v>38150708213.78</v>
      </c>
      <c r="L23" s="23">
        <v>19.4</v>
      </c>
      <c r="M23" s="23">
        <v>4585932000</v>
      </c>
      <c r="N23" s="24">
        <v>12.02</v>
      </c>
    </row>
    <row r="24" spans="1:14" ht="17.25" customHeight="1">
      <c r="A24" s="22" t="s">
        <v>36</v>
      </c>
      <c r="B24" s="23">
        <v>7480164417</v>
      </c>
      <c r="C24" s="23">
        <v>3.7</v>
      </c>
      <c r="D24" s="23">
        <v>7431149469</v>
      </c>
      <c r="E24" s="23">
        <v>3.78</v>
      </c>
      <c r="F24" s="23">
        <v>49014948</v>
      </c>
      <c r="G24" s="24">
        <v>0.66</v>
      </c>
      <c r="H24" s="19" t="s">
        <v>37</v>
      </c>
      <c r="I24" s="20">
        <v>74965745607.22</v>
      </c>
      <c r="J24" s="20">
        <v>37.06</v>
      </c>
      <c r="K24" s="20">
        <v>69519689236.22</v>
      </c>
      <c r="L24" s="20">
        <v>35.35</v>
      </c>
      <c r="M24" s="20">
        <v>5446056371</v>
      </c>
      <c r="N24" s="21">
        <v>7.83</v>
      </c>
    </row>
    <row r="25" spans="1:14" ht="17.25" customHeight="1">
      <c r="A25" s="22" t="s">
        <v>38</v>
      </c>
      <c r="B25" s="23">
        <v>7229700837</v>
      </c>
      <c r="C25" s="23">
        <v>3.57</v>
      </c>
      <c r="D25" s="23">
        <v>7794229732</v>
      </c>
      <c r="E25" s="23">
        <v>3.96</v>
      </c>
      <c r="F25" s="23">
        <v>-564528895</v>
      </c>
      <c r="G25" s="24">
        <v>7.24</v>
      </c>
      <c r="H25" s="22" t="s">
        <v>39</v>
      </c>
      <c r="I25" s="23">
        <v>68621405624.66</v>
      </c>
      <c r="J25" s="23">
        <v>33.92</v>
      </c>
      <c r="K25" s="23">
        <v>59392332253.66</v>
      </c>
      <c r="L25" s="23">
        <v>30.2</v>
      </c>
      <c r="M25" s="23">
        <v>9229073371</v>
      </c>
      <c r="N25" s="24">
        <v>15.54</v>
      </c>
    </row>
    <row r="26" spans="1:14" ht="17.25" customHeight="1">
      <c r="A26" s="22" t="s">
        <v>40</v>
      </c>
      <c r="B26" s="23">
        <v>530885449</v>
      </c>
      <c r="C26" s="23">
        <v>0.26</v>
      </c>
      <c r="D26" s="23">
        <v>559880450</v>
      </c>
      <c r="E26" s="23">
        <v>0.28</v>
      </c>
      <c r="F26" s="23">
        <v>-28995001</v>
      </c>
      <c r="G26" s="24">
        <v>5.18</v>
      </c>
      <c r="H26" s="22" t="s">
        <v>41</v>
      </c>
      <c r="I26" s="23">
        <v>6344339982.56</v>
      </c>
      <c r="J26" s="23">
        <v>3.14</v>
      </c>
      <c r="K26" s="23">
        <v>10127356982.56</v>
      </c>
      <c r="L26" s="23">
        <v>5.15</v>
      </c>
      <c r="M26" s="23">
        <v>-3783016999.999999</v>
      </c>
      <c r="N26" s="24">
        <v>37.35</v>
      </c>
    </row>
    <row r="27" spans="1:14" ht="17.25" customHeight="1">
      <c r="A27" s="22" t="s">
        <v>42</v>
      </c>
      <c r="B27" s="23">
        <v>130655042</v>
      </c>
      <c r="C27" s="23">
        <v>0.06</v>
      </c>
      <c r="D27" s="23">
        <v>140075661</v>
      </c>
      <c r="E27" s="23">
        <v>0.07</v>
      </c>
      <c r="F27" s="23">
        <v>-9420619</v>
      </c>
      <c r="G27" s="24">
        <v>6.73</v>
      </c>
      <c r="H27" s="19" t="s">
        <v>43</v>
      </c>
      <c r="I27" s="20">
        <v>-3350922792.84</v>
      </c>
      <c r="J27" s="20">
        <v>-1.66</v>
      </c>
      <c r="K27" s="20">
        <v>419994597.33</v>
      </c>
      <c r="L27" s="20">
        <v>0.21</v>
      </c>
      <c r="M27" s="20">
        <v>-3770917390.17</v>
      </c>
      <c r="N27" s="21">
        <v>897.85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0</v>
      </c>
      <c r="J28" s="23">
        <v>0</v>
      </c>
      <c r="K28" s="23">
        <v>419994597.33</v>
      </c>
      <c r="L28" s="23">
        <v>0.21</v>
      </c>
      <c r="M28" s="23">
        <v>-419994597.33</v>
      </c>
      <c r="N28" s="24">
        <v>100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-3350922792.84</v>
      </c>
      <c r="J29" s="23">
        <v>-1.66</v>
      </c>
      <c r="K29" s="23">
        <v>0</v>
      </c>
      <c r="L29" s="23">
        <v>0</v>
      </c>
      <c r="M29" s="23">
        <v>-3350922792.84</v>
      </c>
      <c r="N29" s="24">
        <v>0</v>
      </c>
    </row>
    <row r="30" spans="1:14" ht="17.25" customHeight="1">
      <c r="A30" s="22" t="s">
        <v>48</v>
      </c>
      <c r="B30" s="23">
        <v>519271308</v>
      </c>
      <c r="C30" s="23">
        <v>0.26</v>
      </c>
      <c r="D30" s="23">
        <v>413100370</v>
      </c>
      <c r="E30" s="23">
        <v>0.21</v>
      </c>
      <c r="F30" s="23">
        <v>106170938</v>
      </c>
      <c r="G30" s="24">
        <v>25.7</v>
      </c>
      <c r="H30" s="19" t="s">
        <v>49</v>
      </c>
      <c r="I30" s="20">
        <v>8570166680.13</v>
      </c>
      <c r="J30" s="20">
        <v>4.24</v>
      </c>
      <c r="K30" s="20">
        <v>8575637709.13</v>
      </c>
      <c r="L30" s="20">
        <v>4.36</v>
      </c>
      <c r="M30" s="20">
        <v>-5471029</v>
      </c>
      <c r="N30" s="21">
        <v>0.06</v>
      </c>
    </row>
    <row r="31" spans="1:14" ht="17.25" customHeight="1">
      <c r="A31" s="19" t="s">
        <v>50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1">
        <v>0</v>
      </c>
      <c r="H31" s="22" t="s">
        <v>51</v>
      </c>
      <c r="I31" s="23">
        <v>-27323372</v>
      </c>
      <c r="J31" s="23">
        <v>-0.01</v>
      </c>
      <c r="K31" s="23">
        <v>-23443882</v>
      </c>
      <c r="L31" s="23">
        <v>-0.01</v>
      </c>
      <c r="M31" s="23">
        <v>-3879490</v>
      </c>
      <c r="N31" s="24">
        <v>16.55</v>
      </c>
    </row>
    <row r="32" spans="1:14" ht="17.25" customHeight="1">
      <c r="A32" s="22" t="s">
        <v>52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4">
        <v>0</v>
      </c>
      <c r="H32" s="22" t="s">
        <v>53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4">
        <v>0</v>
      </c>
    </row>
    <row r="33" spans="1:14" ht="27.75" customHeight="1">
      <c r="A33" s="22" t="s">
        <v>54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  <c r="H33" s="22" t="s">
        <v>75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4">
        <v>0</v>
      </c>
    </row>
    <row r="34" spans="1:14" ht="17.25" customHeight="1">
      <c r="A34" s="22" t="s">
        <v>55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  <c r="H34" s="22" t="s">
        <v>56</v>
      </c>
      <c r="I34" s="23">
        <v>8597490052.13</v>
      </c>
      <c r="J34" s="23">
        <v>4.25</v>
      </c>
      <c r="K34" s="23">
        <v>8599081591.13</v>
      </c>
      <c r="L34" s="23">
        <v>4.37</v>
      </c>
      <c r="M34" s="23">
        <v>-1591539</v>
      </c>
      <c r="N34" s="24">
        <v>0.02</v>
      </c>
    </row>
    <row r="35" spans="1:14" ht="17.25" customHeight="1">
      <c r="A35" s="19" t="s">
        <v>57</v>
      </c>
      <c r="B35" s="20">
        <v>77539596</v>
      </c>
      <c r="C35" s="20">
        <v>0.04</v>
      </c>
      <c r="D35" s="20">
        <v>55669252</v>
      </c>
      <c r="E35" s="20">
        <v>0.03</v>
      </c>
      <c r="F35" s="20">
        <v>21870344</v>
      </c>
      <c r="G35" s="21">
        <v>39.29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77539596</v>
      </c>
      <c r="C36" s="23">
        <v>0.04</v>
      </c>
      <c r="D36" s="23">
        <v>55669252</v>
      </c>
      <c r="E36" s="23">
        <v>0.03</v>
      </c>
      <c r="F36" s="23">
        <v>21870344</v>
      </c>
      <c r="G36" s="24">
        <v>39.29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7200</v>
      </c>
      <c r="C37" s="20">
        <v>0</v>
      </c>
      <c r="D37" s="20">
        <v>9600</v>
      </c>
      <c r="E37" s="20">
        <v>0</v>
      </c>
      <c r="F37" s="20">
        <v>-2400</v>
      </c>
      <c r="G37" s="21">
        <v>25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7200</v>
      </c>
      <c r="C38" s="23">
        <v>0</v>
      </c>
      <c r="D38" s="23">
        <v>9600</v>
      </c>
      <c r="E38" s="23">
        <v>0</v>
      </c>
      <c r="F38" s="23">
        <v>-2400</v>
      </c>
      <c r="G38" s="24">
        <v>25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4782363998</v>
      </c>
      <c r="C39" s="20">
        <v>2.36</v>
      </c>
      <c r="D39" s="20">
        <v>4264449492</v>
      </c>
      <c r="E39" s="20">
        <v>2.17</v>
      </c>
      <c r="F39" s="20">
        <v>517914506</v>
      </c>
      <c r="G39" s="21">
        <v>12.14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408048501</v>
      </c>
      <c r="C40" s="23">
        <v>0.2</v>
      </c>
      <c r="D40" s="23">
        <v>473594813</v>
      </c>
      <c r="E40" s="23">
        <v>0.24</v>
      </c>
      <c r="F40" s="23">
        <v>-65546312</v>
      </c>
      <c r="G40" s="24">
        <v>13.84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4374315497</v>
      </c>
      <c r="C41" s="23">
        <v>2.16</v>
      </c>
      <c r="D41" s="23">
        <v>3790854679</v>
      </c>
      <c r="E41" s="23">
        <v>1.93</v>
      </c>
      <c r="F41" s="23">
        <v>583460818</v>
      </c>
      <c r="G41" s="24">
        <v>15.39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202280893424.89</v>
      </c>
      <c r="C44" s="27">
        <f t="shared" si="0"/>
        <v>100</v>
      </c>
      <c r="D44" s="27">
        <f t="shared" si="0"/>
        <v>196679404422.06</v>
      </c>
      <c r="E44" s="27">
        <f t="shared" si="0"/>
        <v>100</v>
      </c>
      <c r="F44" s="27">
        <f t="shared" si="0"/>
        <v>5601489002.830017</v>
      </c>
      <c r="G44" s="28">
        <f t="shared" si="0"/>
        <v>2.85</v>
      </c>
      <c r="H44" s="26" t="s">
        <v>76</v>
      </c>
      <c r="I44" s="27">
        <f>I7+I21</f>
        <v>202280893424.89</v>
      </c>
      <c r="J44" s="27">
        <f>ROUND(I44/I44*100,2)</f>
        <v>100</v>
      </c>
      <c r="K44" s="27">
        <f>K7+K21</f>
        <v>196679404422.06</v>
      </c>
      <c r="L44" s="27">
        <f>ROUND(K44/K44*100,2)</f>
        <v>100</v>
      </c>
      <c r="M44" s="27">
        <f>M7+M21</f>
        <v>5601489002.829987</v>
      </c>
      <c r="N44" s="28">
        <f>ABS(ROUND(M44/K44*100,2))</f>
        <v>2.85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2012-04-27T08:21:38Z</dcterms:created>
  <dcterms:modified xsi:type="dcterms:W3CDTF">2012-04-27T08:22:40Z</dcterms:modified>
  <cp:category/>
  <cp:version/>
  <cp:contentType/>
  <cp:contentStatus/>
</cp:coreProperties>
</file>