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7290" tabRatio="621" activeTab="0"/>
  </bookViews>
  <sheets>
    <sheet name="綜計表(項目)" sheetId="1" r:id="rId1"/>
    <sheet name="TOTAL各家明細(勾稽用)" sheetId="2" state="hidden" r:id="rId2"/>
    <sheet name="下載" sheetId="3" state="hidden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'TOTAL各家明細(勾稽用)'!$A$1:$AX$38</definedName>
    <definedName name="Print_Area_MI">#REF!</definedName>
    <definedName name="_xlnm.Print_Titles" localSheetId="1">'TOTAL各家明細(勾稽用)'!$A:$D</definedName>
  </definedNames>
  <calcPr fullCalcOnLoad="1" fullPrecision="0"/>
</workbook>
</file>

<file path=xl/sharedStrings.xml><?xml version="1.0" encoding="utf-8"?>
<sst xmlns="http://schemas.openxmlformats.org/spreadsheetml/2006/main" count="148" uniqueCount="82">
  <si>
    <t>單位:新臺幣元</t>
  </si>
  <si>
    <t>預      算      數</t>
  </si>
  <si>
    <t>比 較 增 (+) 減 (-)</t>
  </si>
  <si>
    <t>金       額</t>
  </si>
  <si>
    <t>％</t>
  </si>
  <si>
    <t>填補累積短絀</t>
  </si>
  <si>
    <t>提存公積</t>
  </si>
  <si>
    <t>解繳國庫淨額</t>
  </si>
  <si>
    <t>短絀</t>
  </si>
  <si>
    <t>撥用賸餘</t>
  </si>
  <si>
    <t>撥用公積</t>
  </si>
  <si>
    <t>折減基金</t>
  </si>
  <si>
    <t>國庫撥款</t>
  </si>
  <si>
    <t>合　　　　計</t>
  </si>
  <si>
    <t>金     額</t>
  </si>
  <si>
    <t>本期賸餘</t>
  </si>
  <si>
    <t>前期未分配賸餘</t>
  </si>
  <si>
    <t>賸餘撥充基金數</t>
  </si>
  <si>
    <t>其他依法分配數</t>
  </si>
  <si>
    <t>本期短絀</t>
  </si>
  <si>
    <t>前期待填補之</t>
  </si>
  <si>
    <t>項             目</t>
  </si>
  <si>
    <t>賸餘之部</t>
  </si>
  <si>
    <t>公積轉列數</t>
  </si>
  <si>
    <t>分配之部</t>
  </si>
  <si>
    <t>未分配賸餘</t>
  </si>
  <si>
    <t>短絀之部</t>
  </si>
  <si>
    <t>填補之部</t>
  </si>
  <si>
    <t>待填補之短絀</t>
  </si>
  <si>
    <t>營建建設基金</t>
  </si>
  <si>
    <t>國軍官兵購置
住宅貸款基金</t>
  </si>
  <si>
    <t>地方建設基金</t>
  </si>
  <si>
    <t>國立臺灣大學附
設醫院作業基金</t>
  </si>
  <si>
    <t>國立成功大學附
設醫院作業基金</t>
  </si>
  <si>
    <t>經濟作業基金</t>
  </si>
  <si>
    <t>水資源作業基金</t>
  </si>
  <si>
    <t>交通作業基金</t>
  </si>
  <si>
    <t>科學工業園區
管理局作業基金</t>
  </si>
  <si>
    <t>農業作業基金</t>
  </si>
  <si>
    <t>醫療藥品基金</t>
  </si>
  <si>
    <t>管制藥品管理局
製藥工廠作業基金</t>
  </si>
  <si>
    <t>中央公務人員購
置住宅貸款基金</t>
  </si>
  <si>
    <t>法務部監所作業基金</t>
  </si>
  <si>
    <t>榮民醫療作業基金</t>
  </si>
  <si>
    <t>國軍生產及
服務作業基金</t>
  </si>
  <si>
    <t>國軍老舊眷
村改建基金</t>
  </si>
  <si>
    <t>國立大學校
院校務基金</t>
  </si>
  <si>
    <t>國軍退除役
官兵安置基金</t>
  </si>
  <si>
    <t>故宮文物藝
術發展基金</t>
  </si>
  <si>
    <t>原住民族綜
合發展基金</t>
  </si>
  <si>
    <t>生產作業</t>
  </si>
  <si>
    <t>地方建設</t>
  </si>
  <si>
    <t>監所作業</t>
  </si>
  <si>
    <t>經濟作業</t>
  </si>
  <si>
    <t>交通作業</t>
  </si>
  <si>
    <t>安置</t>
  </si>
  <si>
    <t>科學園區</t>
  </si>
  <si>
    <t>農業作業</t>
  </si>
  <si>
    <t>官兵購宅</t>
  </si>
  <si>
    <t>水資源</t>
  </si>
  <si>
    <t>榮民醫療</t>
  </si>
  <si>
    <t>眷改</t>
  </si>
  <si>
    <t>臺大醫院</t>
  </si>
  <si>
    <t>成大醫院</t>
  </si>
  <si>
    <t>營建</t>
  </si>
  <si>
    <t>醫療藥品</t>
  </si>
  <si>
    <t>公務購宅</t>
  </si>
  <si>
    <t>故宮</t>
  </si>
  <si>
    <t>原住民</t>
  </si>
  <si>
    <t>管制藥品</t>
  </si>
  <si>
    <t>國發</t>
  </si>
  <si>
    <t>校務基金彙總</t>
  </si>
  <si>
    <t>行政院國家發展基金</t>
  </si>
  <si>
    <t>中華民國96年度</t>
  </si>
  <si>
    <t>作業基金餘絀撥補綜計表</t>
  </si>
  <si>
    <t>(依撥補項目分列)</t>
  </si>
  <si>
    <t>項       目</t>
  </si>
  <si>
    <t>決  算  核  定  數</t>
  </si>
  <si>
    <t>前期未分配賸餘</t>
  </si>
  <si>
    <t>未分配賸餘</t>
  </si>
  <si>
    <t>前期待填補之</t>
  </si>
  <si>
    <t>待填補之短絀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</si>
</sst>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_);_(\-* #,##0.00_);_(* &quot;…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–&quot;* #,##0.00_);_(* &quot;…&quot;_);_(@_)"/>
    <numFmt numFmtId="186" formatCode="_(&quot; +&quot;* #,##0.00_);_(&quot; –&quot;* #,##0.00_);_(* &quot;…&quot;_);_(@_)"/>
    <numFmt numFmtId="187" formatCode="_(&quot; +&quot;* #,##0.00_);_(&quot;－&quot;* #,##0.00_);_(* &quot;…&quot;_);_(@_)"/>
    <numFmt numFmtId="188" formatCode="_(* #,##0.00_);_(&quot; –&quot;* #,##0.00_);_(* &quot;…&quot;_);_(@_)"/>
    <numFmt numFmtId="189" formatCode="_(* #,##0.00_);_(&quot;－&quot;* #,##0.00_);_(* &quot;…&quot;_);_(@_)"/>
    <numFmt numFmtId="190" formatCode="0.00_)"/>
    <numFmt numFmtId="191" formatCode="0;[Red]0"/>
    <numFmt numFmtId="192" formatCode="_(* #,##0.00_);_(&quot;–&quot;* #,##0.00_);_(* &quot;&quot;_);_(@_)"/>
    <numFmt numFmtId="193" formatCode="_(&quot; +&quot;* #,##0.00_);_(&quot; –&quot;* #,##0.00_);_(* &quot;&quot;_);_(@_)"/>
    <numFmt numFmtId="194" formatCode="_(* #,##0.00_);_(* #,##0.00_);_(* &quot;&quot;_);_(@_)"/>
    <numFmt numFmtId="195" formatCode="_(* #,##0.00_);_(\-* #,##0.00_);_(* &quot;&quot;_);_(@_)"/>
    <numFmt numFmtId="196" formatCode="0."/>
    <numFmt numFmtId="197" formatCode="0.00_ "/>
    <numFmt numFmtId="198" formatCode="_(* #,##0.0_);_(* #,##0.0_);_(* &quot;&quot;_);_(@_)"/>
    <numFmt numFmtId="199" formatCode="0.00_);[Red]\(0.00\)"/>
    <numFmt numFmtId="200" formatCode="#,##0_ "/>
    <numFmt numFmtId="201" formatCode="#,##0.00_ 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華康特粗明體"/>
      <family val="3"/>
    </font>
    <font>
      <sz val="10"/>
      <name val="Times New Roman"/>
      <family val="1"/>
    </font>
    <font>
      <b/>
      <sz val="22"/>
      <name val="華康粗明體"/>
      <family val="3"/>
    </font>
    <font>
      <b/>
      <sz val="11"/>
      <name val="華康粗明體"/>
      <family val="3"/>
    </font>
    <font>
      <b/>
      <sz val="12"/>
      <name val="華康粗明體"/>
      <family val="3"/>
    </font>
    <font>
      <b/>
      <sz val="23"/>
      <name val="華康粗明體"/>
      <family val="3"/>
    </font>
    <font>
      <b/>
      <sz val="13"/>
      <name val="華康粗明體"/>
      <family val="3"/>
    </font>
    <font>
      <sz val="9"/>
      <name val="新細明體"/>
      <family val="1"/>
    </font>
    <font>
      <sz val="12"/>
      <name val="新細明體"/>
      <family val="1"/>
    </font>
    <font>
      <sz val="23"/>
      <name val="新細明體"/>
      <family val="1"/>
    </font>
    <font>
      <sz val="9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華康粗明體"/>
      <family val="3"/>
    </font>
    <font>
      <sz val="11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b/>
      <sz val="10"/>
      <name val="Times New Roman"/>
      <family val="1"/>
    </font>
    <font>
      <b/>
      <sz val="10"/>
      <name val="華康中明體"/>
      <family val="3"/>
    </font>
    <font>
      <b/>
      <sz val="10"/>
      <name val="華康特粗明體"/>
      <family val="3"/>
    </font>
    <font>
      <b/>
      <sz val="10"/>
      <name val="華康中黑體"/>
      <family val="3"/>
    </font>
    <font>
      <b/>
      <sz val="9"/>
      <name val="華康特粗明體"/>
      <family val="3"/>
    </font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3"/>
      <name val="細明體"/>
      <family val="3"/>
    </font>
    <font>
      <sz val="12"/>
      <name val="Courier"/>
      <family val="3"/>
    </font>
    <font>
      <b/>
      <i/>
      <sz val="16"/>
      <name val="Helv"/>
      <family val="2"/>
    </font>
    <font>
      <u val="single"/>
      <sz val="9"/>
      <color indexed="36"/>
      <name val="Times New Roman"/>
      <family val="1"/>
    </font>
    <font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9" fillId="0" borderId="0" applyBorder="0" applyAlignment="0">
      <protection/>
    </xf>
    <xf numFmtId="182" fontId="31" fillId="2" borderId="1" applyNumberFormat="0" applyFont="0" applyFill="0" applyBorder="0">
      <alignment horizontal="center" vertical="center"/>
      <protection/>
    </xf>
    <xf numFmtId="190" fontId="3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19">
      <alignment/>
      <protection/>
    </xf>
    <xf numFmtId="0" fontId="10" fillId="0" borderId="0" xfId="0" applyFont="1" applyFill="1" applyAlignment="1">
      <alignment horizontal="centerContinuous" vertical="top"/>
    </xf>
    <xf numFmtId="49" fontId="2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right"/>
    </xf>
    <xf numFmtId="49" fontId="7" fillId="0" borderId="2" xfId="0" applyNumberFormat="1" applyFont="1" applyFill="1" applyBorder="1" applyAlignment="1" applyProtection="1" quotePrefix="1">
      <alignment horizontal="distributed" vertical="center"/>
      <protection/>
    </xf>
    <xf numFmtId="192" fontId="15" fillId="0" borderId="2" xfId="0" applyNumberFormat="1" applyFont="1" applyFill="1" applyBorder="1" applyAlignment="1" applyProtection="1">
      <alignment horizontal="right" vertical="center"/>
      <protection/>
    </xf>
    <xf numFmtId="49" fontId="7" fillId="0" borderId="2" xfId="0" applyNumberFormat="1" applyFont="1" applyFill="1" applyBorder="1" applyAlignment="1" quotePrefix="1">
      <alignment horizontal="distributed"/>
    </xf>
    <xf numFmtId="193" fontId="15" fillId="0" borderId="2" xfId="0" applyNumberFormat="1" applyFont="1" applyFill="1" applyBorder="1" applyAlignment="1" applyProtection="1">
      <alignment horizontal="right" vertical="center"/>
      <protection/>
    </xf>
    <xf numFmtId="194" fontId="1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 quotePrefix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2" xfId="0" applyNumberFormat="1" applyFont="1" applyFill="1" applyBorder="1" applyAlignment="1" applyProtection="1" quotePrefix="1">
      <alignment horizontal="distributed" vertical="center"/>
      <protection/>
    </xf>
    <xf numFmtId="192" fontId="16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49" fontId="20" fillId="0" borderId="0" xfId="0" applyNumberFormat="1" applyFont="1" applyFill="1" applyBorder="1" applyAlignment="1" quotePrefix="1">
      <alignment horizontal="left"/>
    </xf>
    <xf numFmtId="49" fontId="20" fillId="0" borderId="0" xfId="0" applyNumberFormat="1" applyFont="1" applyFill="1" applyBorder="1" applyAlignment="1">
      <alignment horizontal="distributed"/>
    </xf>
    <xf numFmtId="49" fontId="20" fillId="0" borderId="2" xfId="0" applyNumberFormat="1" applyFont="1" applyFill="1" applyBorder="1" applyAlignment="1" quotePrefix="1">
      <alignment horizontal="distributed"/>
    </xf>
    <xf numFmtId="193" fontId="16" fillId="0" borderId="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0" fillId="0" borderId="0" xfId="0" applyFont="1" applyFill="1" applyAlignment="1" applyProtection="1" quotePrefix="1">
      <alignment horizontal="distributed" vertical="center"/>
      <protection/>
    </xf>
    <xf numFmtId="192" fontId="16" fillId="0" borderId="2" xfId="0" applyNumberFormat="1" applyFont="1" applyFill="1" applyBorder="1" applyAlignment="1" applyProtection="1">
      <alignment horizontal="right" vertical="center"/>
      <protection locked="0"/>
    </xf>
    <xf numFmtId="194" fontId="16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0" fillId="0" borderId="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4" fillId="0" borderId="3" xfId="0" applyFont="1" applyFill="1" applyBorder="1" applyAlignment="1" applyProtection="1">
      <alignment horizontal="distributed" vertical="center"/>
      <protection/>
    </xf>
    <xf numFmtId="0" fontId="21" fillId="0" borderId="3" xfId="0" applyFont="1" applyFill="1" applyBorder="1" applyAlignment="1" applyProtection="1">
      <alignment horizontal="distributed" vertical="center"/>
      <protection/>
    </xf>
    <xf numFmtId="0" fontId="25" fillId="0" borderId="3" xfId="0" applyFont="1" applyFill="1" applyBorder="1" applyAlignment="1" applyProtection="1">
      <alignment horizontal="distributed" vertical="center"/>
      <protection/>
    </xf>
    <xf numFmtId="0" fontId="20" fillId="0" borderId="4" xfId="0" applyFont="1" applyFill="1" applyBorder="1" applyAlignment="1" applyProtection="1">
      <alignment horizontal="distributed" vertical="center"/>
      <protection/>
    </xf>
    <xf numFmtId="192" fontId="16" fillId="0" borderId="4" xfId="0" applyNumberFormat="1" applyFont="1" applyFill="1" applyBorder="1" applyAlignment="1" applyProtection="1">
      <alignment vertical="center"/>
      <protection/>
    </xf>
    <xf numFmtId="193" fontId="16" fillId="0" borderId="4" xfId="0" applyNumberFormat="1" applyFont="1" applyFill="1" applyBorder="1" applyAlignment="1" applyProtection="1">
      <alignment vertical="center"/>
      <protection/>
    </xf>
    <xf numFmtId="194" fontId="16" fillId="0" borderId="3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22" fillId="0" borderId="5" xfId="0" applyNumberFormat="1" applyFont="1" applyFill="1" applyBorder="1" applyAlignment="1">
      <alignment/>
    </xf>
    <xf numFmtId="184" fontId="22" fillId="0" borderId="2" xfId="0" applyNumberFormat="1" applyFont="1" applyFill="1" applyBorder="1" applyAlignment="1">
      <alignment/>
    </xf>
    <xf numFmtId="184" fontId="5" fillId="0" borderId="5" xfId="0" applyNumberFormat="1" applyFont="1" applyFill="1" applyBorder="1" applyAlignment="1">
      <alignment/>
    </xf>
    <xf numFmtId="184" fontId="5" fillId="0" borderId="2" xfId="0" applyNumberFormat="1" applyFont="1" applyFill="1" applyBorder="1" applyAlignment="1">
      <alignment/>
    </xf>
    <xf numFmtId="177" fontId="13" fillId="0" borderId="0" xfId="21" applyFont="1" applyFill="1" applyAlignment="1">
      <alignment/>
    </xf>
    <xf numFmtId="0" fontId="7" fillId="0" borderId="6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77" fontId="13" fillId="0" borderId="0" xfId="2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 vertical="top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top"/>
    </xf>
    <xf numFmtId="0" fontId="10" fillId="0" borderId="6" xfId="0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quotePrefix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92" fontId="15" fillId="0" borderId="5" xfId="0" applyNumberFormat="1" applyFont="1" applyFill="1" applyBorder="1" applyAlignment="1" applyProtection="1">
      <alignment horizontal="right" vertical="center"/>
      <protection/>
    </xf>
    <xf numFmtId="194" fontId="15" fillId="0" borderId="2" xfId="0" applyNumberFormat="1" applyFont="1" applyFill="1" applyBorder="1" applyAlignment="1" applyProtection="1">
      <alignment horizontal="right" vertical="center"/>
      <protection/>
    </xf>
    <xf numFmtId="192" fontId="16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Alignment="1">
      <alignment horizontal="right"/>
    </xf>
    <xf numFmtId="192" fontId="5" fillId="0" borderId="5" xfId="0" applyNumberFormat="1" applyFont="1" applyFill="1" applyBorder="1" applyAlignment="1" applyProtection="1">
      <alignment horizontal="right" vertical="center"/>
      <protection/>
    </xf>
    <xf numFmtId="194" fontId="16" fillId="0" borderId="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 applyProtection="1">
      <alignment vertical="center"/>
      <protection/>
    </xf>
    <xf numFmtId="194" fontId="16" fillId="0" borderId="4" xfId="0" applyNumberFormat="1" applyFont="1" applyFill="1" applyBorder="1" applyAlignment="1" applyProtection="1">
      <alignment vertical="center"/>
      <protection/>
    </xf>
    <xf numFmtId="184" fontId="5" fillId="0" borderId="13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7" fillId="0" borderId="0" xfId="0" applyNumberFormat="1" applyFont="1" applyFill="1" applyBorder="1" applyAlignment="1">
      <alignment/>
    </xf>
    <xf numFmtId="177" fontId="13" fillId="0" borderId="0" xfId="21" applyFont="1" applyFill="1" applyAlignment="1" quotePrefix="1">
      <alignment horizontal="centerContinuous"/>
    </xf>
    <xf numFmtId="177" fontId="9" fillId="0" borderId="0" xfId="21" applyFont="1" applyFill="1" applyAlignment="1">
      <alignment horizontal="centerContinuous"/>
    </xf>
    <xf numFmtId="177" fontId="8" fillId="0" borderId="0" xfId="21" applyFont="1" applyFill="1" applyAlignment="1">
      <alignment horizontal="center" vertical="center"/>
    </xf>
    <xf numFmtId="177" fontId="9" fillId="0" borderId="0" xfId="21" applyFont="1" applyFill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6" xfId="0" applyFont="1" applyFill="1" applyBorder="1" applyAlignment="1" quotePrefix="1">
      <alignment horizontal="center" vertical="center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20" fillId="0" borderId="0" xfId="0" applyFont="1" applyFill="1" applyAlignment="1" applyProtection="1" quotePrefix="1">
      <alignment horizontal="distributed" vertical="center"/>
      <protection/>
    </xf>
    <xf numFmtId="49" fontId="7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/>
    </xf>
    <xf numFmtId="49" fontId="3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quotePrefix="1">
      <alignment horizontal="distributed"/>
    </xf>
    <xf numFmtId="0" fontId="0" fillId="0" borderId="0" xfId="0" applyFont="1" applyFill="1" applyAlignment="1">
      <alignment/>
    </xf>
    <xf numFmtId="0" fontId="20" fillId="0" borderId="0" xfId="0" applyFont="1" applyFill="1" applyAlignment="1" quotePrefix="1">
      <alignment horizontal="distributed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FTPNew3_upload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9"/>
  <sheetViews>
    <sheetView tabSelected="1" view="pageBreakPreview" zoomScaleSheetLayoutView="100" workbookViewId="0" topLeftCell="A1">
      <selection activeCell="A50" sqref="A50:IV50"/>
    </sheetView>
  </sheetViews>
  <sheetFormatPr defaultColWidth="9.00390625" defaultRowHeight="15.75"/>
  <cols>
    <col min="1" max="1" width="4.50390625" style="44" customWidth="1"/>
    <col min="2" max="2" width="2.25390625" style="6" customWidth="1"/>
    <col min="3" max="3" width="11.625" style="45" customWidth="1"/>
    <col min="4" max="4" width="0.875" style="46" customWidth="1"/>
    <col min="5" max="5" width="15.25390625" style="5" customWidth="1"/>
    <col min="6" max="6" width="6.25390625" style="5" customWidth="1"/>
    <col min="7" max="7" width="15.125" style="5" customWidth="1"/>
    <col min="8" max="8" width="6.50390625" style="5" customWidth="1"/>
    <col min="9" max="9" width="16.375" style="5" customWidth="1"/>
    <col min="10" max="10" width="9.50390625" style="5" customWidth="1"/>
    <col min="11" max="16384" width="8.75390625" style="5" customWidth="1"/>
  </cols>
  <sheetData>
    <row r="1" spans="1:10" s="62" customFormat="1" ht="35.25" customHeight="1">
      <c r="A1" s="10" t="s">
        <v>74</v>
      </c>
      <c r="B1" s="61"/>
      <c r="C1" s="61"/>
      <c r="D1" s="60"/>
      <c r="E1" s="60"/>
      <c r="F1" s="60"/>
      <c r="G1" s="60"/>
      <c r="H1" s="60"/>
      <c r="I1" s="60"/>
      <c r="J1" s="60"/>
    </row>
    <row r="2" spans="1:10" s="55" customFormat="1" ht="3.75" customHeight="1">
      <c r="A2" s="59"/>
      <c r="B2" s="63"/>
      <c r="C2" s="63"/>
      <c r="D2" s="59"/>
      <c r="E2" s="59"/>
      <c r="F2" s="59"/>
      <c r="G2" s="59"/>
      <c r="H2" s="59"/>
      <c r="I2" s="91"/>
      <c r="J2" s="59"/>
    </row>
    <row r="3" spans="1:10" s="94" customFormat="1" ht="15" customHeight="1">
      <c r="A3" s="92"/>
      <c r="B3" s="60"/>
      <c r="C3" s="60"/>
      <c r="D3" s="92"/>
      <c r="E3" s="92"/>
      <c r="F3" s="92"/>
      <c r="G3" s="92"/>
      <c r="H3" s="92"/>
      <c r="I3" s="93" t="s">
        <v>75</v>
      </c>
      <c r="J3" s="92"/>
    </row>
    <row r="4" spans="1:10" s="2" customFormat="1" ht="31.5" customHeight="1" thickBot="1">
      <c r="A4" s="3"/>
      <c r="B4" s="3"/>
      <c r="C4" s="8" t="s">
        <v>73</v>
      </c>
      <c r="D4" s="64"/>
      <c r="E4" s="64"/>
      <c r="F4" s="64"/>
      <c r="G4" s="64"/>
      <c r="H4" s="64"/>
      <c r="I4" s="64"/>
      <c r="J4" s="11" t="s">
        <v>0</v>
      </c>
    </row>
    <row r="5" spans="1:10" s="3" customFormat="1" ht="25.5" customHeight="1">
      <c r="A5" s="100" t="s">
        <v>76</v>
      </c>
      <c r="B5" s="100"/>
      <c r="C5" s="100"/>
      <c r="D5" s="101"/>
      <c r="E5" s="98" t="s">
        <v>1</v>
      </c>
      <c r="F5" s="99"/>
      <c r="G5" s="98" t="s">
        <v>77</v>
      </c>
      <c r="H5" s="99"/>
      <c r="I5" s="98" t="s">
        <v>2</v>
      </c>
      <c r="J5" s="98"/>
    </row>
    <row r="6" spans="1:10" s="4" customFormat="1" ht="27" customHeight="1">
      <c r="A6" s="102"/>
      <c r="B6" s="102"/>
      <c r="C6" s="102"/>
      <c r="D6" s="103"/>
      <c r="E6" s="56" t="s">
        <v>3</v>
      </c>
      <c r="F6" s="95" t="s">
        <v>4</v>
      </c>
      <c r="G6" s="56" t="s">
        <v>3</v>
      </c>
      <c r="H6" s="95" t="s">
        <v>4</v>
      </c>
      <c r="I6" s="56" t="s">
        <v>3</v>
      </c>
      <c r="J6" s="96" t="s">
        <v>4</v>
      </c>
    </row>
    <row r="7" spans="1:10" s="1" customFormat="1" ht="21.75" customHeight="1">
      <c r="A7" s="104" t="s">
        <v>22</v>
      </c>
      <c r="B7" s="104"/>
      <c r="C7" s="104"/>
      <c r="D7" s="12"/>
      <c r="E7" s="13">
        <v>96838805000</v>
      </c>
      <c r="F7" s="80">
        <v>100</v>
      </c>
      <c r="G7" s="13">
        <v>110929175124.02</v>
      </c>
      <c r="H7" s="80">
        <v>100</v>
      </c>
      <c r="I7" s="15">
        <v>14090370124.02</v>
      </c>
      <c r="J7" s="16">
        <v>14.55</v>
      </c>
    </row>
    <row r="8" spans="1:10" ht="9.75" customHeight="1">
      <c r="A8" s="17"/>
      <c r="B8" s="18"/>
      <c r="C8" s="19"/>
      <c r="D8" s="20"/>
      <c r="E8" s="21"/>
      <c r="F8" s="82"/>
      <c r="G8" s="21"/>
      <c r="H8" s="82"/>
      <c r="I8" s="26"/>
      <c r="J8" s="27"/>
    </row>
    <row r="9" spans="1:10" ht="21.75" customHeight="1">
      <c r="A9" s="17"/>
      <c r="B9" s="105" t="s">
        <v>15</v>
      </c>
      <c r="C9" s="105"/>
      <c r="D9" s="20"/>
      <c r="E9" s="30">
        <v>39496376000</v>
      </c>
      <c r="F9" s="84">
        <v>40.79</v>
      </c>
      <c r="G9" s="30">
        <v>52017347175.92</v>
      </c>
      <c r="H9" s="84">
        <v>46.89</v>
      </c>
      <c r="I9" s="26">
        <v>12520971175.92</v>
      </c>
      <c r="J9" s="31">
        <v>31.7</v>
      </c>
    </row>
    <row r="10" spans="1:10" ht="21.75" customHeight="1">
      <c r="A10" s="17"/>
      <c r="B10" s="105" t="s">
        <v>78</v>
      </c>
      <c r="C10" s="105"/>
      <c r="D10" s="20"/>
      <c r="E10" s="30">
        <v>57342429000</v>
      </c>
      <c r="F10" s="84">
        <v>59.21</v>
      </c>
      <c r="G10" s="30">
        <v>58911827948.1</v>
      </c>
      <c r="H10" s="84">
        <v>53.11</v>
      </c>
      <c r="I10" s="26">
        <v>1569398948.1</v>
      </c>
      <c r="J10" s="31">
        <v>2.74</v>
      </c>
    </row>
    <row r="11" spans="1:10" ht="21.75" customHeight="1">
      <c r="A11" s="17"/>
      <c r="B11" s="105" t="s">
        <v>23</v>
      </c>
      <c r="C11" s="105"/>
      <c r="D11" s="20"/>
      <c r="E11" s="30">
        <v>0</v>
      </c>
      <c r="F11" s="84">
        <v>0</v>
      </c>
      <c r="G11" s="30">
        <v>0</v>
      </c>
      <c r="H11" s="84">
        <v>0</v>
      </c>
      <c r="I11" s="26">
        <v>0</v>
      </c>
      <c r="J11" s="31">
        <v>0</v>
      </c>
    </row>
    <row r="12" spans="1:10" ht="12.75" customHeight="1">
      <c r="A12" s="17"/>
      <c r="B12" s="105"/>
      <c r="C12" s="105"/>
      <c r="D12" s="20"/>
      <c r="E12" s="21"/>
      <c r="F12" s="82"/>
      <c r="G12" s="21"/>
      <c r="H12" s="82"/>
      <c r="I12" s="26"/>
      <c r="J12" s="27"/>
    </row>
    <row r="13" spans="1:10" s="1" customFormat="1" ht="21.75" customHeight="1">
      <c r="A13" s="104" t="s">
        <v>24</v>
      </c>
      <c r="B13" s="104"/>
      <c r="C13" s="104"/>
      <c r="D13" s="12"/>
      <c r="E13" s="13">
        <v>42141367000</v>
      </c>
      <c r="F13" s="80">
        <v>43.52</v>
      </c>
      <c r="G13" s="13">
        <v>44861877281.86</v>
      </c>
      <c r="H13" s="80">
        <v>40.44</v>
      </c>
      <c r="I13" s="15">
        <v>2720510281.86</v>
      </c>
      <c r="J13" s="16">
        <v>6.46</v>
      </c>
    </row>
    <row r="14" spans="1:10" ht="9.75" customHeight="1">
      <c r="A14" s="17"/>
      <c r="B14" s="18"/>
      <c r="C14" s="32"/>
      <c r="D14" s="20"/>
      <c r="E14" s="21"/>
      <c r="F14" s="82"/>
      <c r="G14" s="21"/>
      <c r="H14" s="82"/>
      <c r="I14" s="26"/>
      <c r="J14" s="27"/>
    </row>
    <row r="15" spans="1:10" ht="21.75" customHeight="1">
      <c r="A15" s="17"/>
      <c r="B15" s="105" t="s">
        <v>5</v>
      </c>
      <c r="C15" s="105"/>
      <c r="D15" s="20"/>
      <c r="E15" s="30">
        <v>466770000</v>
      </c>
      <c r="F15" s="84">
        <v>0.48</v>
      </c>
      <c r="G15" s="30">
        <v>4572191639.39</v>
      </c>
      <c r="H15" s="84">
        <v>4.12</v>
      </c>
      <c r="I15" s="26">
        <v>4105421639.39</v>
      </c>
      <c r="J15" s="31">
        <v>879.54</v>
      </c>
    </row>
    <row r="16" spans="1:10" ht="21.75" customHeight="1">
      <c r="A16" s="17"/>
      <c r="B16" s="105" t="s">
        <v>6</v>
      </c>
      <c r="C16" s="105"/>
      <c r="D16" s="20"/>
      <c r="E16" s="30">
        <v>21649005000</v>
      </c>
      <c r="F16" s="84">
        <v>22.36</v>
      </c>
      <c r="G16" s="30">
        <v>21563168698.83</v>
      </c>
      <c r="H16" s="84">
        <v>19.44</v>
      </c>
      <c r="I16" s="26">
        <v>-85836301.17</v>
      </c>
      <c r="J16" s="31">
        <v>0.4</v>
      </c>
    </row>
    <row r="17" spans="1:10" ht="21.75" customHeight="1">
      <c r="A17" s="17"/>
      <c r="B17" s="105" t="s">
        <v>17</v>
      </c>
      <c r="C17" s="105"/>
      <c r="D17" s="20"/>
      <c r="E17" s="30">
        <v>4580193000</v>
      </c>
      <c r="F17" s="84">
        <v>4.73</v>
      </c>
      <c r="G17" s="30">
        <v>4576510418.7</v>
      </c>
      <c r="H17" s="84">
        <v>4.13</v>
      </c>
      <c r="I17" s="26">
        <v>-3682581.3</v>
      </c>
      <c r="J17" s="31">
        <v>0.08</v>
      </c>
    </row>
    <row r="18" spans="1:10" ht="21.75" customHeight="1">
      <c r="A18" s="17"/>
      <c r="B18" s="105" t="s">
        <v>7</v>
      </c>
      <c r="C18" s="105"/>
      <c r="D18" s="20"/>
      <c r="E18" s="30">
        <v>15426028000</v>
      </c>
      <c r="F18" s="84">
        <v>15.93</v>
      </c>
      <c r="G18" s="30">
        <v>14132213673.94</v>
      </c>
      <c r="H18" s="84">
        <v>12.74</v>
      </c>
      <c r="I18" s="26">
        <v>-1293814326.06</v>
      </c>
      <c r="J18" s="31">
        <v>8.39</v>
      </c>
    </row>
    <row r="19" spans="1:10" ht="21.75" customHeight="1">
      <c r="A19" s="17"/>
      <c r="B19" s="105" t="s">
        <v>18</v>
      </c>
      <c r="C19" s="105"/>
      <c r="D19" s="20"/>
      <c r="E19" s="30">
        <v>19371000</v>
      </c>
      <c r="F19" s="84">
        <v>0.02</v>
      </c>
      <c r="G19" s="30">
        <v>17792851</v>
      </c>
      <c r="H19" s="84">
        <v>0.02</v>
      </c>
      <c r="I19" s="26">
        <v>-1578149</v>
      </c>
      <c r="J19" s="31">
        <v>8.15</v>
      </c>
    </row>
    <row r="20" spans="1:10" ht="22.5" customHeight="1">
      <c r="A20" s="17"/>
      <c r="B20" s="18"/>
      <c r="C20" s="32"/>
      <c r="D20" s="20"/>
      <c r="E20" s="21"/>
      <c r="F20" s="82"/>
      <c r="G20" s="21"/>
      <c r="H20" s="82"/>
      <c r="I20" s="26"/>
      <c r="J20" s="27"/>
    </row>
    <row r="21" spans="1:10" s="1" customFormat="1" ht="21.75" customHeight="1">
      <c r="A21" s="104" t="s">
        <v>79</v>
      </c>
      <c r="B21" s="104"/>
      <c r="C21" s="104"/>
      <c r="D21" s="12"/>
      <c r="E21" s="13">
        <v>54697438000</v>
      </c>
      <c r="F21" s="80">
        <v>56.48</v>
      </c>
      <c r="G21" s="13">
        <v>66067297842.16</v>
      </c>
      <c r="H21" s="80">
        <v>59.56</v>
      </c>
      <c r="I21" s="15">
        <v>11369859842.16</v>
      </c>
      <c r="J21" s="16">
        <v>20.79</v>
      </c>
    </row>
    <row r="22" spans="1:10" ht="21.75" customHeight="1">
      <c r="A22" s="17"/>
      <c r="B22" s="33"/>
      <c r="C22" s="34"/>
      <c r="D22" s="35"/>
      <c r="E22" s="21"/>
      <c r="F22" s="82"/>
      <c r="G22" s="21"/>
      <c r="H22" s="82"/>
      <c r="I22" s="26"/>
      <c r="J22" s="27"/>
    </row>
    <row r="23" spans="1:10" s="1" customFormat="1" ht="21.75" customHeight="1">
      <c r="A23" s="104" t="s">
        <v>26</v>
      </c>
      <c r="B23" s="104"/>
      <c r="C23" s="104"/>
      <c r="D23" s="12"/>
      <c r="E23" s="13">
        <v>92001752000</v>
      </c>
      <c r="F23" s="80">
        <v>100</v>
      </c>
      <c r="G23" s="13">
        <v>93014501884.14</v>
      </c>
      <c r="H23" s="80">
        <v>100</v>
      </c>
      <c r="I23" s="15">
        <v>1012749884.14</v>
      </c>
      <c r="J23" s="16">
        <v>1.1</v>
      </c>
    </row>
    <row r="24" spans="1:10" ht="9.75" customHeight="1">
      <c r="A24" s="17"/>
      <c r="B24" s="18"/>
      <c r="C24" s="32"/>
      <c r="D24" s="20"/>
      <c r="E24" s="21"/>
      <c r="F24" s="82"/>
      <c r="G24" s="21"/>
      <c r="H24" s="82"/>
      <c r="I24" s="26"/>
      <c r="J24" s="27"/>
    </row>
    <row r="25" spans="1:10" ht="21.75" customHeight="1">
      <c r="A25" s="17"/>
      <c r="B25" s="105" t="s">
        <v>19</v>
      </c>
      <c r="C25" s="105"/>
      <c r="D25" s="20"/>
      <c r="E25" s="30">
        <v>11517845000</v>
      </c>
      <c r="F25" s="84">
        <v>12.52</v>
      </c>
      <c r="G25" s="30">
        <v>13904393569.4</v>
      </c>
      <c r="H25" s="84">
        <v>14.95</v>
      </c>
      <c r="I25" s="26">
        <v>2386548569.4</v>
      </c>
      <c r="J25" s="31">
        <v>20.72</v>
      </c>
    </row>
    <row r="26" spans="1:10" ht="21.75" customHeight="1">
      <c r="A26" s="17"/>
      <c r="B26" s="105" t="s">
        <v>80</v>
      </c>
      <c r="C26" s="105"/>
      <c r="D26" s="20"/>
      <c r="E26" s="30">
        <v>80483907000</v>
      </c>
      <c r="F26" s="84">
        <v>87.48</v>
      </c>
      <c r="G26" s="30">
        <v>79110108314.74</v>
      </c>
      <c r="H26" s="84">
        <v>85.05</v>
      </c>
      <c r="I26" s="26">
        <v>-1373798685.26</v>
      </c>
      <c r="J26" s="31">
        <v>1.71</v>
      </c>
    </row>
    <row r="27" spans="1:10" ht="21.75" customHeight="1">
      <c r="A27" s="17"/>
      <c r="B27" s="105" t="s">
        <v>8</v>
      </c>
      <c r="C27" s="105"/>
      <c r="D27" s="20"/>
      <c r="E27" s="21"/>
      <c r="F27" s="82"/>
      <c r="G27" s="21"/>
      <c r="H27" s="82"/>
      <c r="I27" s="26"/>
      <c r="J27" s="27"/>
    </row>
    <row r="28" spans="1:10" ht="12" customHeight="1">
      <c r="A28" s="17"/>
      <c r="B28" s="18"/>
      <c r="C28" s="36"/>
      <c r="D28" s="20"/>
      <c r="E28" s="21"/>
      <c r="F28" s="82"/>
      <c r="G28" s="21"/>
      <c r="H28" s="82"/>
      <c r="I28" s="26"/>
      <c r="J28" s="27"/>
    </row>
    <row r="29" spans="1:10" s="1" customFormat="1" ht="21.75" customHeight="1">
      <c r="A29" s="104" t="s">
        <v>27</v>
      </c>
      <c r="B29" s="104"/>
      <c r="C29" s="104"/>
      <c r="D29" s="12"/>
      <c r="E29" s="13">
        <v>21988272000</v>
      </c>
      <c r="F29" s="80">
        <v>23.9</v>
      </c>
      <c r="G29" s="13">
        <v>24816448901.33</v>
      </c>
      <c r="H29" s="80">
        <v>26.68</v>
      </c>
      <c r="I29" s="15">
        <v>2828176901.33</v>
      </c>
      <c r="J29" s="16">
        <v>12.86</v>
      </c>
    </row>
    <row r="30" spans="1:10" ht="9.75" customHeight="1">
      <c r="A30" s="17"/>
      <c r="B30" s="18"/>
      <c r="C30" s="32"/>
      <c r="D30" s="20"/>
      <c r="E30" s="21"/>
      <c r="F30" s="82"/>
      <c r="G30" s="21"/>
      <c r="H30" s="82"/>
      <c r="I30" s="26"/>
      <c r="J30" s="27"/>
    </row>
    <row r="31" spans="1:10" ht="21.75" customHeight="1">
      <c r="A31" s="17"/>
      <c r="B31" s="105" t="s">
        <v>9</v>
      </c>
      <c r="C31" s="105"/>
      <c r="D31" s="20"/>
      <c r="E31" s="30">
        <v>466770000</v>
      </c>
      <c r="F31" s="84">
        <v>0.51</v>
      </c>
      <c r="G31" s="30">
        <v>4572191639.39</v>
      </c>
      <c r="H31" s="84">
        <v>4.92</v>
      </c>
      <c r="I31" s="26">
        <v>4105421639.39</v>
      </c>
      <c r="J31" s="31">
        <v>879.54</v>
      </c>
    </row>
    <row r="32" spans="1:10" ht="21.75" customHeight="1">
      <c r="A32" s="17"/>
      <c r="B32" s="105" t="s">
        <v>10</v>
      </c>
      <c r="C32" s="105"/>
      <c r="D32" s="20"/>
      <c r="E32" s="30">
        <v>2818546000</v>
      </c>
      <c r="F32" s="84">
        <v>3.06</v>
      </c>
      <c r="G32" s="30">
        <v>4494067050.34</v>
      </c>
      <c r="H32" s="84">
        <v>4.83</v>
      </c>
      <c r="I32" s="26">
        <v>1675521050.34</v>
      </c>
      <c r="J32" s="31">
        <v>59.45</v>
      </c>
    </row>
    <row r="33" spans="1:10" ht="21.75" customHeight="1">
      <c r="A33" s="17"/>
      <c r="B33" s="105" t="s">
        <v>11</v>
      </c>
      <c r="C33" s="105"/>
      <c r="D33" s="20"/>
      <c r="E33" s="30">
        <v>18702956000</v>
      </c>
      <c r="F33" s="84">
        <v>20.33</v>
      </c>
      <c r="G33" s="30">
        <v>15750190211.6</v>
      </c>
      <c r="H33" s="84">
        <v>16.93</v>
      </c>
      <c r="I33" s="26">
        <v>-2952765788.4</v>
      </c>
      <c r="J33" s="31">
        <v>15.79</v>
      </c>
    </row>
    <row r="34" spans="1:10" ht="21.75" customHeight="1">
      <c r="A34" s="17"/>
      <c r="B34" s="105" t="s">
        <v>12</v>
      </c>
      <c r="C34" s="105"/>
      <c r="D34" s="20"/>
      <c r="E34" s="30">
        <v>0</v>
      </c>
      <c r="F34" s="84">
        <v>0</v>
      </c>
      <c r="G34" s="30">
        <v>0</v>
      </c>
      <c r="H34" s="84">
        <v>0</v>
      </c>
      <c r="I34" s="26">
        <v>0</v>
      </c>
      <c r="J34" s="31">
        <v>0</v>
      </c>
    </row>
    <row r="35" spans="1:10" ht="11.25" customHeight="1">
      <c r="A35" s="17"/>
      <c r="B35" s="29"/>
      <c r="C35" s="29"/>
      <c r="D35" s="20"/>
      <c r="E35" s="21"/>
      <c r="F35" s="82"/>
      <c r="G35" s="21"/>
      <c r="H35" s="82"/>
      <c r="I35" s="26"/>
      <c r="J35" s="27"/>
    </row>
    <row r="36" spans="1:10" s="1" customFormat="1" ht="11.25" customHeight="1">
      <c r="A36" s="17"/>
      <c r="B36" s="29"/>
      <c r="C36" s="29"/>
      <c r="D36" s="20"/>
      <c r="E36" s="21"/>
      <c r="F36" s="82"/>
      <c r="G36" s="21"/>
      <c r="H36" s="82"/>
      <c r="I36" s="26"/>
      <c r="J36" s="27"/>
    </row>
    <row r="37" spans="1:10" ht="17.25" customHeight="1">
      <c r="A37" s="106" t="s">
        <v>81</v>
      </c>
      <c r="B37" s="107"/>
      <c r="C37" s="107"/>
      <c r="D37" s="12"/>
      <c r="E37" s="13">
        <v>70013480000</v>
      </c>
      <c r="F37" s="80">
        <v>76.1</v>
      </c>
      <c r="G37" s="13">
        <v>68198052982.81</v>
      </c>
      <c r="H37" s="80">
        <v>73.32</v>
      </c>
      <c r="I37" s="15">
        <v>-1815427017.19</v>
      </c>
      <c r="J37" s="16">
        <v>2.59</v>
      </c>
    </row>
    <row r="38" spans="1:10" ht="16.5" thickBot="1">
      <c r="A38" s="37"/>
      <c r="B38" s="38"/>
      <c r="C38" s="39"/>
      <c r="D38" s="40"/>
      <c r="E38" s="41"/>
      <c r="F38" s="86"/>
      <c r="G38" s="41"/>
      <c r="H38" s="86"/>
      <c r="I38" s="42"/>
      <c r="J38" s="43"/>
    </row>
    <row r="39" spans="1:10" ht="15.75">
      <c r="A39" s="97"/>
      <c r="B39" s="97"/>
      <c r="C39" s="97"/>
      <c r="D39" s="97"/>
      <c r="E39" s="97"/>
      <c r="F39" s="97"/>
      <c r="G39" s="97"/>
      <c r="H39" s="97"/>
      <c r="I39" s="97"/>
      <c r="J39" s="97"/>
    </row>
  </sheetData>
  <mergeCells count="23">
    <mergeCell ref="B33:C33"/>
    <mergeCell ref="B34:C34"/>
    <mergeCell ref="A37:C37"/>
    <mergeCell ref="B27:C27"/>
    <mergeCell ref="A29:C29"/>
    <mergeCell ref="B31:C31"/>
    <mergeCell ref="B32:C32"/>
    <mergeCell ref="A21:C21"/>
    <mergeCell ref="A23:C23"/>
    <mergeCell ref="B25:C25"/>
    <mergeCell ref="B26:C26"/>
    <mergeCell ref="B16:C16"/>
    <mergeCell ref="B17:C17"/>
    <mergeCell ref="B18:C18"/>
    <mergeCell ref="B19:C19"/>
    <mergeCell ref="B11:C11"/>
    <mergeCell ref="B12:C12"/>
    <mergeCell ref="A13:C13"/>
    <mergeCell ref="B15:C15"/>
    <mergeCell ref="A5:D6"/>
    <mergeCell ref="A7:C7"/>
    <mergeCell ref="B9:C9"/>
    <mergeCell ref="B10:C10"/>
  </mergeCells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tabColor indexed="17"/>
  </sheetPr>
  <dimension ref="A1:AX100"/>
  <sheetViews>
    <sheetView showGridLines="0" view="pageBreakPreview" zoomScaleNormal="75" zoomScaleSheetLayoutView="100" workbookViewId="0" topLeftCell="A1">
      <pane ySplit="3" topLeftCell="BM4" activePane="bottomLeft" state="frozen"/>
      <selection pane="topLeft" activeCell="A1" sqref="A1"/>
      <selection pane="bottomLeft" activeCell="E7" sqref="E7"/>
    </sheetView>
  </sheetViews>
  <sheetFormatPr defaultColWidth="9.00390625" defaultRowHeight="15.75"/>
  <cols>
    <col min="1" max="1" width="4.125" style="44" customWidth="1"/>
    <col min="2" max="2" width="2.25390625" style="6" customWidth="1"/>
    <col min="3" max="3" width="16.625" style="45" customWidth="1"/>
    <col min="4" max="4" width="2.00390625" style="46" customWidth="1"/>
    <col min="5" max="5" width="15.625" style="5" customWidth="1"/>
    <col min="6" max="6" width="6.625" style="5" customWidth="1"/>
    <col min="7" max="7" width="15.625" style="5" customWidth="1"/>
    <col min="8" max="8" width="6.625" style="5" customWidth="1"/>
    <col min="9" max="9" width="15.625" style="5" customWidth="1"/>
    <col min="10" max="10" width="6.625" style="5" customWidth="1"/>
    <col min="11" max="11" width="15.625" style="5" customWidth="1"/>
    <col min="12" max="12" width="6.625" style="5" customWidth="1"/>
    <col min="13" max="13" width="15.625" style="5" customWidth="1"/>
    <col min="14" max="14" width="6.625" style="5" customWidth="1"/>
    <col min="15" max="15" width="15.625" style="5" customWidth="1"/>
    <col min="16" max="16" width="6.625" style="5" customWidth="1"/>
    <col min="17" max="17" width="15.625" style="5" customWidth="1"/>
    <col min="18" max="18" width="6.625" style="5" customWidth="1"/>
    <col min="19" max="19" width="15.625" style="5" customWidth="1"/>
    <col min="20" max="20" width="6.625" style="5" customWidth="1"/>
    <col min="21" max="21" width="15.625" style="5" customWidth="1"/>
    <col min="22" max="22" width="6.625" style="5" customWidth="1"/>
    <col min="23" max="23" width="15.625" style="5" customWidth="1"/>
    <col min="24" max="24" width="6.625" style="5" customWidth="1"/>
    <col min="25" max="25" width="15.625" style="5" customWidth="1"/>
    <col min="26" max="26" width="6.625" style="5" customWidth="1"/>
    <col min="27" max="27" width="15.625" style="5" customWidth="1"/>
    <col min="28" max="28" width="6.625" style="5" customWidth="1"/>
    <col min="29" max="29" width="15.625" style="5" customWidth="1"/>
    <col min="30" max="30" width="6.625" style="5" customWidth="1"/>
    <col min="31" max="31" width="15.625" style="5" customWidth="1"/>
    <col min="32" max="32" width="6.625" style="5" customWidth="1"/>
    <col min="33" max="33" width="14.375" style="5" customWidth="1"/>
    <col min="34" max="34" width="6.625" style="57" customWidth="1"/>
    <col min="35" max="35" width="16.125" style="5" customWidth="1"/>
    <col min="36" max="36" width="8.125" style="5" customWidth="1"/>
    <col min="37" max="37" width="14.875" style="5" customWidth="1"/>
    <col min="38" max="38" width="8.00390625" style="5" customWidth="1"/>
    <col min="39" max="39" width="15.625" style="5" customWidth="1"/>
    <col min="40" max="40" width="7.625" style="5" customWidth="1"/>
    <col min="41" max="41" width="14.50390625" style="5" customWidth="1"/>
    <col min="42" max="42" width="7.625" style="57" customWidth="1"/>
    <col min="43" max="43" width="15.625" style="5" customWidth="1"/>
    <col min="44" max="44" width="4.75390625" style="57" customWidth="1"/>
    <col min="45" max="45" width="14.00390625" style="5" customWidth="1"/>
    <col min="46" max="46" width="8.75390625" style="57" customWidth="1"/>
    <col min="47" max="47" width="14.00390625" style="5" customWidth="1"/>
    <col min="48" max="48" width="7.00390625" style="5" customWidth="1"/>
    <col min="49" max="49" width="16.625" style="5" customWidth="1"/>
    <col min="50" max="50" width="7.625" style="5" bestFit="1" customWidth="1"/>
    <col min="51" max="16384" width="8.75390625" style="5" customWidth="1"/>
  </cols>
  <sheetData>
    <row r="1" spans="1:50" s="68" customFormat="1" ht="17.25" customHeight="1">
      <c r="A1" s="65"/>
      <c r="B1" s="65"/>
      <c r="C1" s="65"/>
      <c r="D1" s="66"/>
      <c r="E1" s="112" t="s">
        <v>72</v>
      </c>
      <c r="F1" s="121"/>
      <c r="G1" s="113" t="s">
        <v>29</v>
      </c>
      <c r="H1" s="121"/>
      <c r="I1" s="123" t="s">
        <v>44</v>
      </c>
      <c r="J1" s="124"/>
      <c r="K1" s="126" t="s">
        <v>30</v>
      </c>
      <c r="L1" s="124"/>
      <c r="M1" s="126" t="s">
        <v>45</v>
      </c>
      <c r="N1" s="109"/>
      <c r="O1" s="112" t="s">
        <v>31</v>
      </c>
      <c r="P1" s="121"/>
      <c r="Q1" s="123" t="s">
        <v>46</v>
      </c>
      <c r="R1" s="124"/>
      <c r="S1" s="126" t="s">
        <v>32</v>
      </c>
      <c r="T1" s="124"/>
      <c r="U1" s="126" t="s">
        <v>33</v>
      </c>
      <c r="V1" s="109"/>
      <c r="W1" s="112" t="s">
        <v>42</v>
      </c>
      <c r="X1" s="121"/>
      <c r="Y1" s="112" t="s">
        <v>34</v>
      </c>
      <c r="Z1" s="113"/>
      <c r="AA1" s="113" t="s">
        <v>35</v>
      </c>
      <c r="AB1" s="121"/>
      <c r="AC1" s="112" t="s">
        <v>36</v>
      </c>
      <c r="AD1" s="121"/>
      <c r="AE1" s="120" t="s">
        <v>47</v>
      </c>
      <c r="AF1" s="113"/>
      <c r="AG1" s="113" t="s">
        <v>43</v>
      </c>
      <c r="AH1" s="121"/>
      <c r="AI1" s="120" t="s">
        <v>37</v>
      </c>
      <c r="AJ1" s="121"/>
      <c r="AK1" s="112" t="s">
        <v>38</v>
      </c>
      <c r="AL1" s="113"/>
      <c r="AM1" s="116" t="s">
        <v>39</v>
      </c>
      <c r="AN1" s="117"/>
      <c r="AO1" s="120" t="s">
        <v>40</v>
      </c>
      <c r="AP1" s="121"/>
      <c r="AQ1" s="120" t="s">
        <v>41</v>
      </c>
      <c r="AR1" s="113"/>
      <c r="AS1" s="116" t="s">
        <v>48</v>
      </c>
      <c r="AT1" s="121"/>
      <c r="AU1" s="116" t="s">
        <v>49</v>
      </c>
      <c r="AV1" s="121"/>
      <c r="AW1" s="108" t="s">
        <v>13</v>
      </c>
      <c r="AX1" s="109"/>
    </row>
    <row r="2" spans="1:50" s="71" customFormat="1" ht="17.25">
      <c r="A2" s="69"/>
      <c r="B2" s="69" t="s">
        <v>21</v>
      </c>
      <c r="C2" s="69"/>
      <c r="D2" s="70"/>
      <c r="E2" s="114"/>
      <c r="F2" s="122"/>
      <c r="G2" s="115"/>
      <c r="H2" s="122"/>
      <c r="I2" s="111"/>
      <c r="J2" s="125"/>
      <c r="K2" s="110"/>
      <c r="L2" s="125"/>
      <c r="M2" s="110"/>
      <c r="N2" s="111"/>
      <c r="O2" s="114"/>
      <c r="P2" s="122"/>
      <c r="Q2" s="111"/>
      <c r="R2" s="125"/>
      <c r="S2" s="110"/>
      <c r="T2" s="125"/>
      <c r="U2" s="110"/>
      <c r="V2" s="111"/>
      <c r="W2" s="114"/>
      <c r="X2" s="122"/>
      <c r="Y2" s="114"/>
      <c r="Z2" s="115"/>
      <c r="AA2" s="115"/>
      <c r="AB2" s="122"/>
      <c r="AC2" s="114"/>
      <c r="AD2" s="122"/>
      <c r="AE2" s="114"/>
      <c r="AF2" s="115"/>
      <c r="AG2" s="115"/>
      <c r="AH2" s="122"/>
      <c r="AI2" s="114"/>
      <c r="AJ2" s="122"/>
      <c r="AK2" s="114"/>
      <c r="AL2" s="115"/>
      <c r="AM2" s="118"/>
      <c r="AN2" s="119"/>
      <c r="AO2" s="114"/>
      <c r="AP2" s="122"/>
      <c r="AQ2" s="114"/>
      <c r="AR2" s="115"/>
      <c r="AS2" s="115"/>
      <c r="AT2" s="122"/>
      <c r="AU2" s="115"/>
      <c r="AV2" s="122"/>
      <c r="AW2" s="110"/>
      <c r="AX2" s="111"/>
    </row>
    <row r="3" spans="1:50" s="71" customFormat="1" ht="19.5" customHeight="1">
      <c r="A3" s="72"/>
      <c r="B3" s="73"/>
      <c r="C3" s="73"/>
      <c r="D3" s="74"/>
      <c r="E3" s="75" t="s">
        <v>14</v>
      </c>
      <c r="F3" s="76" t="s">
        <v>4</v>
      </c>
      <c r="G3" s="77" t="s">
        <v>14</v>
      </c>
      <c r="H3" s="76" t="s">
        <v>4</v>
      </c>
      <c r="I3" s="77" t="s">
        <v>14</v>
      </c>
      <c r="J3" s="76" t="s">
        <v>4</v>
      </c>
      <c r="K3" s="77" t="s">
        <v>14</v>
      </c>
      <c r="L3" s="76" t="s">
        <v>4</v>
      </c>
      <c r="M3" s="75" t="s">
        <v>14</v>
      </c>
      <c r="N3" s="67" t="s">
        <v>4</v>
      </c>
      <c r="O3" s="77" t="s">
        <v>14</v>
      </c>
      <c r="P3" s="76" t="s">
        <v>4</v>
      </c>
      <c r="Q3" s="77" t="s">
        <v>14</v>
      </c>
      <c r="R3" s="76" t="s">
        <v>4</v>
      </c>
      <c r="S3" s="75" t="s">
        <v>14</v>
      </c>
      <c r="T3" s="76" t="s">
        <v>4</v>
      </c>
      <c r="U3" s="75" t="s">
        <v>14</v>
      </c>
      <c r="V3" s="67" t="s">
        <v>4</v>
      </c>
      <c r="W3" s="75" t="s">
        <v>14</v>
      </c>
      <c r="X3" s="67" t="s">
        <v>4</v>
      </c>
      <c r="Y3" s="75" t="s">
        <v>14</v>
      </c>
      <c r="Z3" s="67" t="s">
        <v>4</v>
      </c>
      <c r="AA3" s="77" t="s">
        <v>14</v>
      </c>
      <c r="AB3" s="67" t="s">
        <v>4</v>
      </c>
      <c r="AC3" s="75" t="s">
        <v>14</v>
      </c>
      <c r="AD3" s="76" t="s">
        <v>4</v>
      </c>
      <c r="AE3" s="75" t="s">
        <v>14</v>
      </c>
      <c r="AF3" s="67" t="s">
        <v>4</v>
      </c>
      <c r="AG3" s="77" t="s">
        <v>14</v>
      </c>
      <c r="AH3" s="67" t="s">
        <v>4</v>
      </c>
      <c r="AI3" s="75" t="s">
        <v>14</v>
      </c>
      <c r="AJ3" s="76" t="s">
        <v>4</v>
      </c>
      <c r="AK3" s="77" t="s">
        <v>14</v>
      </c>
      <c r="AL3" s="67" t="s">
        <v>4</v>
      </c>
      <c r="AM3" s="77" t="s">
        <v>14</v>
      </c>
      <c r="AN3" s="76" t="s">
        <v>4</v>
      </c>
      <c r="AO3" s="75" t="s">
        <v>14</v>
      </c>
      <c r="AP3" s="76" t="s">
        <v>4</v>
      </c>
      <c r="AQ3" s="77" t="s">
        <v>14</v>
      </c>
      <c r="AR3" s="67" t="s">
        <v>4</v>
      </c>
      <c r="AS3" s="77" t="s">
        <v>14</v>
      </c>
      <c r="AT3" s="78" t="s">
        <v>4</v>
      </c>
      <c r="AU3" s="77" t="s">
        <v>14</v>
      </c>
      <c r="AV3" s="76" t="s">
        <v>4</v>
      </c>
      <c r="AW3" s="75" t="s">
        <v>14</v>
      </c>
      <c r="AX3" s="67" t="s">
        <v>4</v>
      </c>
    </row>
    <row r="4" spans="1:50" s="1" customFormat="1" ht="15.75">
      <c r="A4" s="127"/>
      <c r="B4" s="128"/>
      <c r="C4" s="128"/>
      <c r="D4" s="14"/>
      <c r="E4" s="51"/>
      <c r="F4" s="52"/>
      <c r="G4" s="51"/>
      <c r="H4" s="52"/>
      <c r="I4" s="51"/>
      <c r="J4" s="52"/>
      <c r="K4" s="51"/>
      <c r="L4" s="52"/>
      <c r="M4" s="51"/>
      <c r="N4" s="52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1"/>
      <c r="AR4" s="52"/>
      <c r="AS4" s="51"/>
      <c r="AT4" s="52"/>
      <c r="AU4" s="51"/>
      <c r="AV4" s="52"/>
      <c r="AW4" s="51"/>
      <c r="AX4" s="52"/>
    </row>
    <row r="5" spans="1:50" ht="12.75" customHeight="1">
      <c r="A5" s="22"/>
      <c r="B5" s="23"/>
      <c r="C5" s="24"/>
      <c r="D5" s="25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3"/>
      <c r="AR5" s="54"/>
      <c r="AS5" s="53"/>
      <c r="AT5" s="54"/>
      <c r="AU5" s="53"/>
      <c r="AV5" s="54"/>
      <c r="AW5" s="53"/>
      <c r="AX5" s="54"/>
    </row>
    <row r="6" spans="1:50" ht="17.25" customHeight="1">
      <c r="A6" s="22"/>
      <c r="B6" s="129"/>
      <c r="C6" s="128"/>
      <c r="D6" s="25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  <c r="V6" s="54"/>
      <c r="W6" s="53"/>
      <c r="X6" s="54"/>
      <c r="Y6" s="53"/>
      <c r="Z6" s="54"/>
      <c r="AA6" s="53"/>
      <c r="AB6" s="54"/>
      <c r="AC6" s="53"/>
      <c r="AD6" s="54"/>
      <c r="AE6" s="53"/>
      <c r="AF6" s="54"/>
      <c r="AG6" s="53"/>
      <c r="AH6" s="54"/>
      <c r="AI6" s="53"/>
      <c r="AJ6" s="54"/>
      <c r="AK6" s="53"/>
      <c r="AL6" s="54"/>
      <c r="AM6" s="53"/>
      <c r="AN6" s="54"/>
      <c r="AO6" s="53"/>
      <c r="AP6" s="54"/>
      <c r="AQ6" s="53"/>
      <c r="AR6" s="54"/>
      <c r="AS6" s="53"/>
      <c r="AT6" s="54"/>
      <c r="AU6" s="53"/>
      <c r="AV6" s="54"/>
      <c r="AW6" s="53"/>
      <c r="AX6" s="54"/>
    </row>
    <row r="7" spans="1:50" ht="21.75" customHeight="1">
      <c r="A7" s="104" t="s">
        <v>22</v>
      </c>
      <c r="B7" s="104"/>
      <c r="C7" s="104"/>
      <c r="D7" s="12"/>
      <c r="E7" s="79" t="e">
        <f>SUM(E9:E11)</f>
        <v>#REF!</v>
      </c>
      <c r="F7" s="80" t="e">
        <f>IF(E$7&gt;0,(E7/E$7)*100,0)</f>
        <v>#REF!</v>
      </c>
      <c r="G7" s="79" t="e">
        <f>SUM(G9:G11)</f>
        <v>#REF!</v>
      </c>
      <c r="H7" s="80" t="e">
        <f>IF(G$7&gt;0,(G7/G$7)*100,0)</f>
        <v>#REF!</v>
      </c>
      <c r="I7" s="79" t="e">
        <f>SUM(I9:I11)</f>
        <v>#REF!</v>
      </c>
      <c r="J7" s="80" t="e">
        <f>IF(I$7&gt;0,(I7/I$7)*100,0)</f>
        <v>#REF!</v>
      </c>
      <c r="K7" s="79" t="e">
        <f>SUM(K9:K11)</f>
        <v>#REF!</v>
      </c>
      <c r="L7" s="80" t="e">
        <f>IF(K$7&gt;0,(K7/K$7)*100,0)</f>
        <v>#REF!</v>
      </c>
      <c r="M7" s="79" t="e">
        <f>SUM(M9:M11)</f>
        <v>#REF!</v>
      </c>
      <c r="N7" s="80" t="e">
        <f>IF(M$7&gt;0,(M7/M$7)*100,0)</f>
        <v>#REF!</v>
      </c>
      <c r="O7" s="79" t="e">
        <f>SUM(O9:O11)</f>
        <v>#REF!</v>
      </c>
      <c r="P7" s="80" t="e">
        <f>IF(O$7&gt;0,(O7/O$7)*100,0)</f>
        <v>#REF!</v>
      </c>
      <c r="Q7" s="79" t="e">
        <f>SUM(Q9:Q11)</f>
        <v>#REF!</v>
      </c>
      <c r="R7" s="80" t="e">
        <f>IF(Q$7&gt;0,(Q7/Q$7)*100,0)</f>
        <v>#REF!</v>
      </c>
      <c r="S7" s="79" t="e">
        <f>SUM(S9:S11)</f>
        <v>#REF!</v>
      </c>
      <c r="T7" s="80" t="e">
        <f>IF(S$7&gt;0,(S7/S$7)*100,0)</f>
        <v>#REF!</v>
      </c>
      <c r="U7" s="79" t="e">
        <f>SUM(U9:U11)</f>
        <v>#REF!</v>
      </c>
      <c r="V7" s="80" t="e">
        <f>IF(U$7&gt;0,(U7/U$7)*100,0)</f>
        <v>#REF!</v>
      </c>
      <c r="W7" s="79" t="e">
        <f>SUM(W9:W11)</f>
        <v>#REF!</v>
      </c>
      <c r="X7" s="80" t="e">
        <f>IF(W$7&gt;0,(W7/W$7)*100,0)</f>
        <v>#REF!</v>
      </c>
      <c r="Y7" s="79" t="e">
        <f>SUM(Y9:Y11)</f>
        <v>#REF!</v>
      </c>
      <c r="Z7" s="80" t="e">
        <f>IF(Y$7&gt;0,(Y7/Y$7)*100,0)</f>
        <v>#REF!</v>
      </c>
      <c r="AA7" s="79" t="e">
        <f>SUM(AA9:AA11)</f>
        <v>#REF!</v>
      </c>
      <c r="AB7" s="80" t="e">
        <f>IF(AA$7&gt;0,(AA7/AA$7)*100,0)</f>
        <v>#REF!</v>
      </c>
      <c r="AC7" s="79" t="e">
        <f>SUM(AC9:AC11)</f>
        <v>#REF!</v>
      </c>
      <c r="AD7" s="80" t="e">
        <f>IF(AC$7&gt;0,(AC7/AC$7)*100,0)</f>
        <v>#REF!</v>
      </c>
      <c r="AE7" s="79" t="e">
        <f>SUM(AE9:AE11)</f>
        <v>#REF!</v>
      </c>
      <c r="AF7" s="80" t="e">
        <f>IF(AE$7&gt;0,(AE7/AE$7)*100,0)</f>
        <v>#REF!</v>
      </c>
      <c r="AG7" s="79" t="e">
        <f>SUM(AG9:AG11)</f>
        <v>#REF!</v>
      </c>
      <c r="AH7" s="80" t="e">
        <f>IF(AG$7&gt;0,(AG7/AG$7)*100,0)</f>
        <v>#REF!</v>
      </c>
      <c r="AI7" s="79" t="e">
        <f>SUM(AI9:AI11)</f>
        <v>#REF!</v>
      </c>
      <c r="AJ7" s="80" t="e">
        <f>IF(AI$7&gt;0,(AI7/AI$7)*100,0)</f>
        <v>#REF!</v>
      </c>
      <c r="AK7" s="79" t="e">
        <f>SUM(AK9:AK11)</f>
        <v>#REF!</v>
      </c>
      <c r="AL7" s="80" t="e">
        <f>IF(AK$7&gt;0,(AK7/AK$7)*100,0)</f>
        <v>#REF!</v>
      </c>
      <c r="AM7" s="79" t="e">
        <f>SUM(AM9:AM11)</f>
        <v>#REF!</v>
      </c>
      <c r="AN7" s="80" t="e">
        <f>IF(AM$7&gt;0,(AM7/AM$7)*100,0)</f>
        <v>#REF!</v>
      </c>
      <c r="AO7" s="79" t="e">
        <f>SUM(AO9:AO11)</f>
        <v>#REF!</v>
      </c>
      <c r="AP7" s="80" t="e">
        <f>IF(AO$7&gt;0,(AO7/AO$7)*100,0)</f>
        <v>#REF!</v>
      </c>
      <c r="AQ7" s="79" t="e">
        <f>SUM(AQ9:AQ11)</f>
        <v>#REF!</v>
      </c>
      <c r="AR7" s="80" t="e">
        <f>IF(AQ$7&gt;0,(AQ7/AQ$7)*100,0)</f>
        <v>#REF!</v>
      </c>
      <c r="AS7" s="79" t="e">
        <f>SUM(AS9:AS11)</f>
        <v>#REF!</v>
      </c>
      <c r="AT7" s="80" t="e">
        <f>IF(AS$7&gt;0,(AS7/AS$7)*100,0)</f>
        <v>#REF!</v>
      </c>
      <c r="AU7" s="79" t="e">
        <f>SUM(AU9:AU11)</f>
        <v>#REF!</v>
      </c>
      <c r="AV7" s="80" t="e">
        <f>IF(AU$7&gt;0,(AU7/AU$7)*100,0)</f>
        <v>#REF!</v>
      </c>
      <c r="AW7" s="79" t="e">
        <f>SUM(AW9:AW11)</f>
        <v>#REF!</v>
      </c>
      <c r="AX7" s="80" t="e">
        <f>IF(AW$7&gt;0,(AW7/AW$7)*100,0)</f>
        <v>#REF!</v>
      </c>
    </row>
    <row r="8" spans="1:50" ht="21.75" customHeight="1">
      <c r="A8" s="17"/>
      <c r="B8" s="18"/>
      <c r="C8" s="19"/>
      <c r="D8" s="20"/>
      <c r="E8" s="81"/>
      <c r="F8" s="82"/>
      <c r="G8" s="81"/>
      <c r="H8" s="82"/>
      <c r="I8" s="81"/>
      <c r="J8" s="82"/>
      <c r="K8" s="81"/>
      <c r="L8" s="82"/>
      <c r="M8" s="81"/>
      <c r="N8" s="82"/>
      <c r="O8" s="81"/>
      <c r="P8" s="82"/>
      <c r="Q8" s="81"/>
      <c r="R8" s="82"/>
      <c r="S8" s="81"/>
      <c r="T8" s="82"/>
      <c r="U8" s="81"/>
      <c r="V8" s="82"/>
      <c r="W8" s="81"/>
      <c r="X8" s="82"/>
      <c r="Y8" s="81"/>
      <c r="Z8" s="82"/>
      <c r="AA8" s="81"/>
      <c r="AB8" s="82"/>
      <c r="AC8" s="81"/>
      <c r="AD8" s="82"/>
      <c r="AE8" s="81"/>
      <c r="AF8" s="82"/>
      <c r="AG8" s="81"/>
      <c r="AH8" s="82"/>
      <c r="AI8" s="81"/>
      <c r="AJ8" s="82"/>
      <c r="AK8" s="81"/>
      <c r="AL8" s="82"/>
      <c r="AM8" s="81"/>
      <c r="AN8" s="82"/>
      <c r="AO8" s="81"/>
      <c r="AP8" s="82"/>
      <c r="AQ8" s="81"/>
      <c r="AR8" s="82"/>
      <c r="AS8" s="81"/>
      <c r="AT8" s="82"/>
      <c r="AU8" s="81"/>
      <c r="AV8" s="82"/>
      <c r="AW8" s="81"/>
      <c r="AX8" s="82"/>
    </row>
    <row r="9" spans="1:50" ht="21.75" customHeight="1">
      <c r="A9" s="17"/>
      <c r="B9" s="105" t="s">
        <v>15</v>
      </c>
      <c r="C9" s="105"/>
      <c r="D9" s="20"/>
      <c r="E9" s="83" t="e">
        <f ca="1">INDIRECT(E$100&amp;"!h"&amp;ROW())</f>
        <v>#REF!</v>
      </c>
      <c r="F9" s="84" t="e">
        <f>IF(E$7&gt;0,(E9/E$7)*100,0)</f>
        <v>#REF!</v>
      </c>
      <c r="G9" s="83" t="e">
        <f ca="1">INDIRECT(G$100&amp;"!h"&amp;ROW())</f>
        <v>#REF!</v>
      </c>
      <c r="H9" s="84" t="e">
        <f>IF(G$7&gt;0,(G9/G$7)*100,0)</f>
        <v>#REF!</v>
      </c>
      <c r="I9" s="83" t="e">
        <f ca="1">INDIRECT(I$100&amp;"!h"&amp;ROW())</f>
        <v>#REF!</v>
      </c>
      <c r="J9" s="84" t="e">
        <f>IF(I$7&gt;0,(I9/I$7)*100,0)</f>
        <v>#REF!</v>
      </c>
      <c r="K9" s="83" t="e">
        <f ca="1">INDIRECT(K$100&amp;"!h"&amp;ROW())</f>
        <v>#REF!</v>
      </c>
      <c r="L9" s="84" t="e">
        <f>IF(K$7&gt;0,(K9/K$7)*100,0)</f>
        <v>#REF!</v>
      </c>
      <c r="M9" s="83" t="e">
        <f ca="1">INDIRECT(M$100&amp;"!h"&amp;ROW())</f>
        <v>#REF!</v>
      </c>
      <c r="N9" s="84" t="e">
        <f>IF(M$7&gt;0,(M9/M$7)*100,0)</f>
        <v>#REF!</v>
      </c>
      <c r="O9" s="83" t="e">
        <f ca="1">INDIRECT(O$100&amp;"!h"&amp;ROW())</f>
        <v>#REF!</v>
      </c>
      <c r="P9" s="84" t="e">
        <f>IF(O$7&gt;0,(O9/O$7)*100,0)</f>
        <v>#REF!</v>
      </c>
      <c r="Q9" s="83" t="e">
        <f ca="1">INDIRECT(Q$100&amp;"!cc"&amp;ROW())</f>
        <v>#REF!</v>
      </c>
      <c r="R9" s="84" t="e">
        <f>IF(Q$7&gt;0,(Q9/Q$7)*100,0)</f>
        <v>#REF!</v>
      </c>
      <c r="S9" s="83" t="e">
        <f ca="1">INDIRECT(S$100&amp;"!h"&amp;ROW())</f>
        <v>#REF!</v>
      </c>
      <c r="T9" s="84" t="e">
        <f>IF(S$7&gt;0,(S9/S$7)*100,0)</f>
        <v>#REF!</v>
      </c>
      <c r="U9" s="83" t="e">
        <f ca="1">INDIRECT(U$100&amp;"!h"&amp;ROW())</f>
        <v>#REF!</v>
      </c>
      <c r="V9" s="84" t="e">
        <f>IF(U$7&gt;0,(U9/U$7)*100,0)</f>
        <v>#REF!</v>
      </c>
      <c r="W9" s="83" t="e">
        <f ca="1">INDIRECT(W$100&amp;"!h"&amp;ROW())</f>
        <v>#REF!</v>
      </c>
      <c r="X9" s="84" t="e">
        <f>IF(W$7&gt;0,(W9/W$7)*100,0)</f>
        <v>#REF!</v>
      </c>
      <c r="Y9" s="83" t="e">
        <f ca="1">INDIRECT(Y$100&amp;"!h"&amp;ROW())</f>
        <v>#REF!</v>
      </c>
      <c r="Z9" s="84" t="e">
        <f>IF(Y$7&gt;0,(Y9/Y$7)*100,0)</f>
        <v>#REF!</v>
      </c>
      <c r="AA9" s="83" t="e">
        <f ca="1">INDIRECT(AA$100&amp;"!h"&amp;ROW())</f>
        <v>#REF!</v>
      </c>
      <c r="AB9" s="84" t="e">
        <f>IF(AA$7&gt;0,(AA9/AA$7)*100,0)</f>
        <v>#REF!</v>
      </c>
      <c r="AC9" s="83" t="e">
        <f ca="1">INDIRECT(AC$100&amp;"!h"&amp;ROW())</f>
        <v>#REF!</v>
      </c>
      <c r="AD9" s="84" t="e">
        <f>IF(AC$7&gt;0,(AC9/AC$7)*100,0)</f>
        <v>#REF!</v>
      </c>
      <c r="AE9" s="83" t="e">
        <f ca="1">INDIRECT(AE$100&amp;"!h"&amp;ROW())</f>
        <v>#REF!</v>
      </c>
      <c r="AF9" s="84" t="e">
        <f>IF(AE$7&gt;0,(AE9/AE$7)*100,0)</f>
        <v>#REF!</v>
      </c>
      <c r="AG9" s="83" t="e">
        <f ca="1">INDIRECT(AG$100&amp;"!h"&amp;ROW())</f>
        <v>#REF!</v>
      </c>
      <c r="AH9" s="84" t="e">
        <f>IF(AG$7&gt;0,(AG9/AG$7)*100,0)</f>
        <v>#REF!</v>
      </c>
      <c r="AI9" s="83" t="e">
        <f ca="1">INDIRECT(AI$100&amp;"!h"&amp;ROW())</f>
        <v>#REF!</v>
      </c>
      <c r="AJ9" s="84" t="e">
        <f>IF(AI$7&gt;0,(AI9/AI$7)*100,0)</f>
        <v>#REF!</v>
      </c>
      <c r="AK9" s="83" t="e">
        <f ca="1">INDIRECT(AK$100&amp;"!h"&amp;ROW())</f>
        <v>#REF!</v>
      </c>
      <c r="AL9" s="84" t="e">
        <f>IF(AK$7&gt;0,(AK9/AK$7)*100,0)</f>
        <v>#REF!</v>
      </c>
      <c r="AM9" s="83" t="e">
        <f ca="1">INDIRECT(AM$100&amp;"!h"&amp;ROW())</f>
        <v>#REF!</v>
      </c>
      <c r="AN9" s="84" t="e">
        <f>IF(AM$7&gt;0,(AM9/AM$7)*100,0)</f>
        <v>#REF!</v>
      </c>
      <c r="AO9" s="83" t="e">
        <f ca="1">INDIRECT(AO$100&amp;"!h"&amp;ROW())</f>
        <v>#REF!</v>
      </c>
      <c r="AP9" s="84" t="e">
        <f>IF(AO$7&gt;0,(AO9/AO$7)*100,0)</f>
        <v>#REF!</v>
      </c>
      <c r="AQ9" s="83" t="e">
        <f ca="1">INDIRECT(AQ$100&amp;"!h"&amp;ROW())</f>
        <v>#REF!</v>
      </c>
      <c r="AR9" s="84" t="e">
        <f>IF(AQ$7&gt;0,(AQ9/AQ$7)*100,0)</f>
        <v>#REF!</v>
      </c>
      <c r="AS9" s="83" t="e">
        <f ca="1">INDIRECT(AS$100&amp;"!h"&amp;ROW())</f>
        <v>#REF!</v>
      </c>
      <c r="AT9" s="84" t="e">
        <f>IF(AS$7&gt;0,(AS9/AS$7)*100,0)</f>
        <v>#REF!</v>
      </c>
      <c r="AU9" s="83" t="e">
        <f ca="1">INDIRECT(AU$100&amp;"!h"&amp;ROW())</f>
        <v>#REF!</v>
      </c>
      <c r="AV9" s="84" t="e">
        <f>IF(AU$7&gt;0,(AU9/AU$7)*100,0)</f>
        <v>#REF!</v>
      </c>
      <c r="AW9" s="83" t="e">
        <f>SUM(E9,G9,I9,K9,M9,O9,Q9,S9,U9,W9,Y9,AA9,AC9,AE9,AG9,AI9,AK9,AM9,AO9,AQ9,AS9,AU9)</f>
        <v>#REF!</v>
      </c>
      <c r="AX9" s="84" t="e">
        <f>IF(AW$7&gt;0,(AW9/AW$7)*100,0)</f>
        <v>#REF!</v>
      </c>
    </row>
    <row r="10" spans="1:50" s="1" customFormat="1" ht="21.75" customHeight="1">
      <c r="A10" s="17"/>
      <c r="B10" s="105" t="s">
        <v>16</v>
      </c>
      <c r="C10" s="105"/>
      <c r="D10" s="20"/>
      <c r="E10" s="83" t="e">
        <f ca="1">INDIRECT(E$100&amp;"!h"&amp;ROW())</f>
        <v>#REF!</v>
      </c>
      <c r="F10" s="84" t="e">
        <f>IF(E$7&gt;0,(E10/E$7)*100,0)</f>
        <v>#REF!</v>
      </c>
      <c r="G10" s="83" t="e">
        <f ca="1">INDIRECT(G$100&amp;"!h"&amp;ROW())</f>
        <v>#REF!</v>
      </c>
      <c r="H10" s="84" t="e">
        <f>IF(G$7&gt;0,(G10/G$7)*100,0)</f>
        <v>#REF!</v>
      </c>
      <c r="I10" s="83" t="e">
        <f ca="1">INDIRECT(I$100&amp;"!h"&amp;ROW())</f>
        <v>#REF!</v>
      </c>
      <c r="J10" s="84" t="e">
        <f>IF(I$7&gt;0,(I10/I$7)*100,0)</f>
        <v>#REF!</v>
      </c>
      <c r="K10" s="83" t="e">
        <f ca="1">INDIRECT(K$100&amp;"!h"&amp;ROW())</f>
        <v>#REF!</v>
      </c>
      <c r="L10" s="84" t="e">
        <f>IF(K$7&gt;0,(K10/K$7)*100,0)</f>
        <v>#REF!</v>
      </c>
      <c r="M10" s="83" t="e">
        <f ca="1">INDIRECT(M$100&amp;"!h"&amp;ROW())</f>
        <v>#REF!</v>
      </c>
      <c r="N10" s="84" t="e">
        <f>IF(M$7&gt;0,(M10/M$7)*100,0)</f>
        <v>#REF!</v>
      </c>
      <c r="O10" s="83" t="e">
        <f ca="1">INDIRECT(O$100&amp;"!h"&amp;ROW())</f>
        <v>#REF!</v>
      </c>
      <c r="P10" s="84" t="e">
        <f>IF(O$7&gt;0,(O10/O$7)*100,0)</f>
        <v>#REF!</v>
      </c>
      <c r="Q10" s="83" t="e">
        <f ca="1">INDIRECT(Q$100&amp;"!cc"&amp;ROW())</f>
        <v>#REF!</v>
      </c>
      <c r="R10" s="84" t="e">
        <f>IF(Q$7&gt;0,(Q10/Q$7)*100,0)</f>
        <v>#REF!</v>
      </c>
      <c r="S10" s="83" t="e">
        <f ca="1">INDIRECT(S$100&amp;"!h"&amp;ROW())</f>
        <v>#REF!</v>
      </c>
      <c r="T10" s="84" t="e">
        <f>IF(S$7&gt;0,(S10/S$7)*100,0)</f>
        <v>#REF!</v>
      </c>
      <c r="U10" s="83" t="e">
        <f ca="1">INDIRECT(U$100&amp;"!h"&amp;ROW())</f>
        <v>#REF!</v>
      </c>
      <c r="V10" s="84" t="e">
        <f>IF(U$7&gt;0,(U10/U$7)*100,0)</f>
        <v>#REF!</v>
      </c>
      <c r="W10" s="83" t="e">
        <f ca="1">INDIRECT(W$100&amp;"!h"&amp;ROW())</f>
        <v>#REF!</v>
      </c>
      <c r="X10" s="84" t="e">
        <f>IF(W$7&gt;0,(W10/W$7)*100,0)</f>
        <v>#REF!</v>
      </c>
      <c r="Y10" s="83" t="e">
        <f ca="1">INDIRECT(Y$100&amp;"!h"&amp;ROW())</f>
        <v>#REF!</v>
      </c>
      <c r="Z10" s="84" t="e">
        <f>IF(Y$7&gt;0,(Y10/Y$7)*100,0)</f>
        <v>#REF!</v>
      </c>
      <c r="AA10" s="83" t="e">
        <f ca="1">INDIRECT(AA$100&amp;"!h"&amp;ROW())</f>
        <v>#REF!</v>
      </c>
      <c r="AB10" s="84" t="e">
        <f>IF(AA$7&gt;0,(AA10/AA$7)*100,0)</f>
        <v>#REF!</v>
      </c>
      <c r="AC10" s="83" t="e">
        <f ca="1">INDIRECT(AC$100&amp;"!h"&amp;ROW())</f>
        <v>#REF!</v>
      </c>
      <c r="AD10" s="84" t="e">
        <f>IF(AC$7&gt;0,(AC10/AC$7)*100,0)</f>
        <v>#REF!</v>
      </c>
      <c r="AE10" s="83" t="e">
        <f ca="1">INDIRECT(AE$100&amp;"!h"&amp;ROW())</f>
        <v>#REF!</v>
      </c>
      <c r="AF10" s="84" t="e">
        <f>IF(AE$7&gt;0,(AE10/AE$7)*100,0)</f>
        <v>#REF!</v>
      </c>
      <c r="AG10" s="83" t="e">
        <f ca="1">INDIRECT(AG$100&amp;"!h"&amp;ROW())</f>
        <v>#REF!</v>
      </c>
      <c r="AH10" s="84" t="e">
        <f>IF(AG$7&gt;0,(AG10/AG$7)*100,0)</f>
        <v>#REF!</v>
      </c>
      <c r="AI10" s="83" t="e">
        <f ca="1">INDIRECT(AI$100&amp;"!h"&amp;ROW())</f>
        <v>#REF!</v>
      </c>
      <c r="AJ10" s="84" t="e">
        <f>IF(AI$7&gt;0,(AI10/AI$7)*100,0)</f>
        <v>#REF!</v>
      </c>
      <c r="AK10" s="83" t="e">
        <f ca="1">INDIRECT(AK$100&amp;"!h"&amp;ROW())</f>
        <v>#REF!</v>
      </c>
      <c r="AL10" s="84" t="e">
        <f>IF(AK$7&gt;0,(AK10/AK$7)*100,0)</f>
        <v>#REF!</v>
      </c>
      <c r="AM10" s="83" t="e">
        <f ca="1">INDIRECT(AM$100&amp;"!h"&amp;ROW())</f>
        <v>#REF!</v>
      </c>
      <c r="AN10" s="84" t="e">
        <f>IF(AM$7&gt;0,(AM10/AM$7)*100,0)</f>
        <v>#REF!</v>
      </c>
      <c r="AO10" s="83" t="e">
        <f ca="1">INDIRECT(AO$100&amp;"!h"&amp;ROW())</f>
        <v>#REF!</v>
      </c>
      <c r="AP10" s="84" t="e">
        <f>IF(AO$7&gt;0,(AO10/AO$7)*100,0)</f>
        <v>#REF!</v>
      </c>
      <c r="AQ10" s="83" t="e">
        <f ca="1">INDIRECT(AQ$100&amp;"!h"&amp;ROW())</f>
        <v>#REF!</v>
      </c>
      <c r="AR10" s="84" t="e">
        <f>IF(AQ$7&gt;0,(AQ10/AQ$7)*100,0)</f>
        <v>#REF!</v>
      </c>
      <c r="AS10" s="83" t="e">
        <f ca="1">INDIRECT(AS$100&amp;"!h"&amp;ROW())</f>
        <v>#REF!</v>
      </c>
      <c r="AT10" s="84" t="e">
        <f>IF(AS$7&gt;0,(AS10/AS$7)*100,0)</f>
        <v>#REF!</v>
      </c>
      <c r="AU10" s="83" t="e">
        <f ca="1">INDIRECT(AU$100&amp;"!h"&amp;ROW())</f>
        <v>#REF!</v>
      </c>
      <c r="AV10" s="84" t="e">
        <f>IF(AU$7&gt;0,(AU10/AU$7)*100,0)</f>
        <v>#REF!</v>
      </c>
      <c r="AW10" s="83" t="e">
        <f>SUM(E10,G10,I10,K10,M10,O10,Q10,S10,U10,W10,Y10,AA10,AC10,AE10,AG10,AI10,AK10,AM10,AO10,AQ10,AS10,AU10)</f>
        <v>#REF!</v>
      </c>
      <c r="AX10" s="84" t="e">
        <f>IF(AW$7&gt;0,(AW10/AW$7)*100,0)</f>
        <v>#REF!</v>
      </c>
    </row>
    <row r="11" spans="1:50" ht="9.75" customHeight="1">
      <c r="A11" s="17"/>
      <c r="B11" s="105" t="s">
        <v>23</v>
      </c>
      <c r="C11" s="105"/>
      <c r="D11" s="20"/>
      <c r="E11" s="83" t="e">
        <f ca="1">INDIRECT(E$100&amp;"!h"&amp;ROW())</f>
        <v>#REF!</v>
      </c>
      <c r="F11" s="84" t="e">
        <f>IF(E$7&gt;0,(E11/E$7)*100,0)</f>
        <v>#REF!</v>
      </c>
      <c r="G11" s="83" t="e">
        <f ca="1">INDIRECT(G$100&amp;"!h"&amp;ROW())</f>
        <v>#REF!</v>
      </c>
      <c r="H11" s="84" t="e">
        <f>IF(G$7&gt;0,(G11/G$7)*100,0)</f>
        <v>#REF!</v>
      </c>
      <c r="I11" s="83" t="e">
        <f ca="1">INDIRECT(I$100&amp;"!h"&amp;ROW())</f>
        <v>#REF!</v>
      </c>
      <c r="J11" s="84" t="e">
        <f>IF(I$7&gt;0,(I11/I$7)*100,0)</f>
        <v>#REF!</v>
      </c>
      <c r="K11" s="83" t="e">
        <f ca="1">INDIRECT(K$100&amp;"!h"&amp;ROW())</f>
        <v>#REF!</v>
      </c>
      <c r="L11" s="84" t="e">
        <f>IF(K$7&gt;0,(K11/K$7)*100,0)</f>
        <v>#REF!</v>
      </c>
      <c r="M11" s="83" t="e">
        <f ca="1">INDIRECT(M$100&amp;"!h"&amp;ROW())</f>
        <v>#REF!</v>
      </c>
      <c r="N11" s="84" t="e">
        <f>IF(M$7&gt;0,(M11/M$7)*100,0)</f>
        <v>#REF!</v>
      </c>
      <c r="O11" s="83" t="e">
        <f ca="1">INDIRECT(O$100&amp;"!h"&amp;ROW())</f>
        <v>#REF!</v>
      </c>
      <c r="P11" s="84" t="e">
        <f>IF(O$7&gt;0,(O11/O$7)*100,0)</f>
        <v>#REF!</v>
      </c>
      <c r="Q11" s="83" t="e">
        <f ca="1">INDIRECT(Q$100&amp;"!cc"&amp;ROW())</f>
        <v>#REF!</v>
      </c>
      <c r="R11" s="84" t="e">
        <f>IF(Q$7&gt;0,(Q11/Q$7)*100,0)</f>
        <v>#REF!</v>
      </c>
      <c r="S11" s="83" t="e">
        <f ca="1">INDIRECT(S$100&amp;"!h"&amp;ROW())</f>
        <v>#REF!</v>
      </c>
      <c r="T11" s="84" t="e">
        <f>IF(S$7&gt;0,(S11/S$7)*100,0)</f>
        <v>#REF!</v>
      </c>
      <c r="U11" s="83" t="e">
        <f ca="1">INDIRECT(U$100&amp;"!h"&amp;ROW())</f>
        <v>#REF!</v>
      </c>
      <c r="V11" s="84" t="e">
        <f>IF(U$7&gt;0,(U11/U$7)*100,0)</f>
        <v>#REF!</v>
      </c>
      <c r="W11" s="83" t="e">
        <f ca="1">INDIRECT(W$100&amp;"!h"&amp;ROW())</f>
        <v>#REF!</v>
      </c>
      <c r="X11" s="84" t="e">
        <f>IF(W$7&gt;0,(W11/W$7)*100,0)</f>
        <v>#REF!</v>
      </c>
      <c r="Y11" s="83" t="e">
        <f ca="1">INDIRECT(Y$100&amp;"!h"&amp;ROW())</f>
        <v>#REF!</v>
      </c>
      <c r="Z11" s="84" t="e">
        <f>IF(Y$7&gt;0,(Y11/Y$7)*100,0)</f>
        <v>#REF!</v>
      </c>
      <c r="AA11" s="83" t="e">
        <f ca="1">INDIRECT(AA$100&amp;"!h"&amp;ROW())</f>
        <v>#REF!</v>
      </c>
      <c r="AB11" s="84" t="e">
        <f>IF(AA$7&gt;0,(AA11/AA$7)*100,0)</f>
        <v>#REF!</v>
      </c>
      <c r="AC11" s="83" t="e">
        <f ca="1">INDIRECT(AC$100&amp;"!h"&amp;ROW())</f>
        <v>#REF!</v>
      </c>
      <c r="AD11" s="84" t="e">
        <f>IF(AC$7&gt;0,(AC11/AC$7)*100,0)</f>
        <v>#REF!</v>
      </c>
      <c r="AE11" s="83" t="e">
        <f ca="1">INDIRECT(AE$100&amp;"!h"&amp;ROW())</f>
        <v>#REF!</v>
      </c>
      <c r="AF11" s="84" t="e">
        <f>IF(AE$7&gt;0,(AE11/AE$7)*100,0)</f>
        <v>#REF!</v>
      </c>
      <c r="AG11" s="83" t="e">
        <f ca="1">INDIRECT(AG$100&amp;"!h"&amp;ROW())</f>
        <v>#REF!</v>
      </c>
      <c r="AH11" s="84" t="e">
        <f>IF(AG$7&gt;0,(AG11/AG$7)*100,0)</f>
        <v>#REF!</v>
      </c>
      <c r="AI11" s="83" t="e">
        <f ca="1">INDIRECT(AI$100&amp;"!h"&amp;ROW())</f>
        <v>#REF!</v>
      </c>
      <c r="AJ11" s="84" t="e">
        <f>IF(AI$7&gt;0,(AI11/AI$7)*100,0)</f>
        <v>#REF!</v>
      </c>
      <c r="AK11" s="83" t="e">
        <f ca="1">INDIRECT(AK$100&amp;"!h"&amp;ROW())</f>
        <v>#REF!</v>
      </c>
      <c r="AL11" s="84" t="e">
        <f>IF(AK$7&gt;0,(AK11/AK$7)*100,0)</f>
        <v>#REF!</v>
      </c>
      <c r="AM11" s="83" t="e">
        <f ca="1">INDIRECT(AM$100&amp;"!h"&amp;ROW())</f>
        <v>#REF!</v>
      </c>
      <c r="AN11" s="84" t="e">
        <f>IF(AM$7&gt;0,(AM11/AM$7)*100,0)</f>
        <v>#REF!</v>
      </c>
      <c r="AO11" s="83" t="e">
        <f ca="1">INDIRECT(AO$100&amp;"!h"&amp;ROW())</f>
        <v>#REF!</v>
      </c>
      <c r="AP11" s="84" t="e">
        <f>IF(AO$7&gt;0,(AO11/AO$7)*100,0)</f>
        <v>#REF!</v>
      </c>
      <c r="AQ11" s="83" t="e">
        <f ca="1">INDIRECT(AQ$100&amp;"!h"&amp;ROW())</f>
        <v>#REF!</v>
      </c>
      <c r="AR11" s="84" t="e">
        <f>IF(AQ$7&gt;0,(AQ11/AQ$7)*100,0)</f>
        <v>#REF!</v>
      </c>
      <c r="AS11" s="83" t="e">
        <f ca="1">INDIRECT(AS$100&amp;"!h"&amp;ROW())</f>
        <v>#REF!</v>
      </c>
      <c r="AT11" s="84" t="e">
        <f>IF(AS$7&gt;0,(AS11/AS$7)*100,0)</f>
        <v>#REF!</v>
      </c>
      <c r="AU11" s="83" t="e">
        <f ca="1">INDIRECT(AU$100&amp;"!h"&amp;ROW())</f>
        <v>#REF!</v>
      </c>
      <c r="AV11" s="84" t="e">
        <f>IF(AU$7&gt;0,(AU11/AU$7)*100,0)</f>
        <v>#REF!</v>
      </c>
      <c r="AW11" s="83" t="e">
        <f>SUM(E11,G11,I11,K11,M11,O11,Q11,S11,U11,W11,Y11,AA11,AC11,AE11,AG11,AI11,AK11,AM11,AO11,AQ11,AS11,AU11)</f>
        <v>#REF!</v>
      </c>
      <c r="AX11" s="84" t="e">
        <f>IF(AW$7&gt;0,(AW11/AW$7)*100,0)</f>
        <v>#REF!</v>
      </c>
    </row>
    <row r="12" spans="1:50" ht="21.75" customHeight="1">
      <c r="A12" s="17"/>
      <c r="B12" s="105"/>
      <c r="C12" s="105"/>
      <c r="D12" s="20"/>
      <c r="E12" s="81"/>
      <c r="F12" s="82"/>
      <c r="G12" s="81"/>
      <c r="H12" s="82"/>
      <c r="I12" s="81"/>
      <c r="J12" s="82"/>
      <c r="K12" s="81"/>
      <c r="L12" s="82"/>
      <c r="M12" s="81"/>
      <c r="N12" s="82"/>
      <c r="O12" s="81"/>
      <c r="P12" s="82"/>
      <c r="Q12" s="81"/>
      <c r="R12" s="82"/>
      <c r="S12" s="81"/>
      <c r="T12" s="82"/>
      <c r="U12" s="81"/>
      <c r="V12" s="82"/>
      <c r="W12" s="81"/>
      <c r="X12" s="82"/>
      <c r="Y12" s="81"/>
      <c r="Z12" s="82"/>
      <c r="AA12" s="81"/>
      <c r="AB12" s="82"/>
      <c r="AC12" s="81"/>
      <c r="AD12" s="82"/>
      <c r="AE12" s="81"/>
      <c r="AF12" s="82"/>
      <c r="AG12" s="81"/>
      <c r="AH12" s="82"/>
      <c r="AI12" s="81"/>
      <c r="AJ12" s="82"/>
      <c r="AK12" s="81"/>
      <c r="AL12" s="82"/>
      <c r="AM12" s="81"/>
      <c r="AN12" s="82"/>
      <c r="AO12" s="81"/>
      <c r="AP12" s="82"/>
      <c r="AQ12" s="81"/>
      <c r="AR12" s="82"/>
      <c r="AS12" s="81"/>
      <c r="AT12" s="82"/>
      <c r="AU12" s="81"/>
      <c r="AV12" s="82"/>
      <c r="AW12" s="81"/>
      <c r="AX12" s="82"/>
    </row>
    <row r="13" spans="1:50" ht="21.75" customHeight="1">
      <c r="A13" s="104" t="s">
        <v>24</v>
      </c>
      <c r="B13" s="104"/>
      <c r="C13" s="104"/>
      <c r="D13" s="12"/>
      <c r="E13" s="79" t="e">
        <f>SUM(E15:E19)</f>
        <v>#REF!</v>
      </c>
      <c r="F13" s="80" t="e">
        <f>IF(E$7&gt;0,(E13/E$7)*100,0)</f>
        <v>#REF!</v>
      </c>
      <c r="G13" s="79" t="e">
        <f>SUM(G15:G19)</f>
        <v>#REF!</v>
      </c>
      <c r="H13" s="80" t="e">
        <f>IF(G$7&gt;0,(G13/G$7)*100,0)</f>
        <v>#REF!</v>
      </c>
      <c r="I13" s="79" t="e">
        <f>SUM(I15:I19)</f>
        <v>#REF!</v>
      </c>
      <c r="J13" s="80" t="e">
        <f>IF(I$7&gt;0,(I13/I$7)*100,0)</f>
        <v>#REF!</v>
      </c>
      <c r="K13" s="79" t="e">
        <f>SUM(K15:K19)</f>
        <v>#REF!</v>
      </c>
      <c r="L13" s="80" t="e">
        <f>IF(K$7&gt;0,(K13/K$7)*100,0)</f>
        <v>#REF!</v>
      </c>
      <c r="M13" s="79" t="e">
        <f>SUM(M15:M19)</f>
        <v>#REF!</v>
      </c>
      <c r="N13" s="80" t="e">
        <f>IF(M$7&gt;0,(M13/M$7)*100,0)</f>
        <v>#REF!</v>
      </c>
      <c r="O13" s="79" t="e">
        <f>SUM(O15:O19)</f>
        <v>#REF!</v>
      </c>
      <c r="P13" s="80" t="e">
        <f>IF(O$7&gt;0,(O13/O$7)*100,0)</f>
        <v>#REF!</v>
      </c>
      <c r="Q13" s="79" t="e">
        <f>SUM(Q15:Q19)</f>
        <v>#REF!</v>
      </c>
      <c r="R13" s="80" t="e">
        <f>IF(Q$7&gt;0,(Q13/Q$7)*100,0)</f>
        <v>#REF!</v>
      </c>
      <c r="S13" s="79" t="e">
        <f>SUM(S15:S19)</f>
        <v>#REF!</v>
      </c>
      <c r="T13" s="80" t="e">
        <f>IF(S$7&gt;0,(S13/S$7)*100,0)</f>
        <v>#REF!</v>
      </c>
      <c r="U13" s="79" t="e">
        <f>SUM(U15:U19)</f>
        <v>#REF!</v>
      </c>
      <c r="V13" s="80" t="e">
        <f>IF(U$7&gt;0,(U13/U$7)*100,0)</f>
        <v>#REF!</v>
      </c>
      <c r="W13" s="79" t="e">
        <f>SUM(W15:W19)</f>
        <v>#REF!</v>
      </c>
      <c r="X13" s="80" t="e">
        <f>IF(W$7&gt;0,(W13/W$7)*100,0)</f>
        <v>#REF!</v>
      </c>
      <c r="Y13" s="79" t="e">
        <f>SUM(Y15:Y19)</f>
        <v>#REF!</v>
      </c>
      <c r="Z13" s="80" t="e">
        <f>IF(Y$7&gt;0,(Y13/Y$7)*100,0)</f>
        <v>#REF!</v>
      </c>
      <c r="AA13" s="79" t="e">
        <f>SUM(AA15:AA19)</f>
        <v>#REF!</v>
      </c>
      <c r="AB13" s="80" t="e">
        <f>IF(AA$7&gt;0,(AA13/AA$7)*100,0)</f>
        <v>#REF!</v>
      </c>
      <c r="AC13" s="79" t="e">
        <f>SUM(AC15:AC19)</f>
        <v>#REF!</v>
      </c>
      <c r="AD13" s="80" t="e">
        <f>IF(AC$7&gt;0,(AC13/AC$7)*100,0)</f>
        <v>#REF!</v>
      </c>
      <c r="AE13" s="79" t="e">
        <f>SUM(AE15:AE19)</f>
        <v>#REF!</v>
      </c>
      <c r="AF13" s="80" t="e">
        <f>IF(AE$7&gt;0,(AE13/AE$7)*100,0)</f>
        <v>#REF!</v>
      </c>
      <c r="AG13" s="79" t="e">
        <f>SUM(AG15:AG19)</f>
        <v>#REF!</v>
      </c>
      <c r="AH13" s="80" t="e">
        <f>IF(AG$7&gt;0,(AG13/AG$7)*100,0)</f>
        <v>#REF!</v>
      </c>
      <c r="AI13" s="79" t="e">
        <f>SUM(AI15:AI19)</f>
        <v>#REF!</v>
      </c>
      <c r="AJ13" s="80" t="e">
        <f>IF(AI$7&gt;0,(AI13/AI$7)*100,0)</f>
        <v>#REF!</v>
      </c>
      <c r="AK13" s="79" t="e">
        <f>SUM(AK15:AK19)</f>
        <v>#REF!</v>
      </c>
      <c r="AL13" s="80" t="e">
        <f>IF(AK$7&gt;0,(AK13/AK$7)*100,0)</f>
        <v>#REF!</v>
      </c>
      <c r="AM13" s="79" t="e">
        <f>SUM(AM15:AM19)</f>
        <v>#REF!</v>
      </c>
      <c r="AN13" s="80" t="e">
        <f>IF(AM$7&gt;0,(AM13/AM$7)*100,0)</f>
        <v>#REF!</v>
      </c>
      <c r="AO13" s="79" t="e">
        <f>SUM(AO15:AO19)</f>
        <v>#REF!</v>
      </c>
      <c r="AP13" s="80" t="e">
        <f>IF(AO$7&gt;0,(AO13/AO$7)*100,0)</f>
        <v>#REF!</v>
      </c>
      <c r="AQ13" s="79" t="e">
        <f>SUM(AQ15:AQ19)</f>
        <v>#REF!</v>
      </c>
      <c r="AR13" s="80" t="e">
        <f>IF(AQ$7&gt;0,(AQ13/AQ$7)*100,0)</f>
        <v>#REF!</v>
      </c>
      <c r="AS13" s="79" t="e">
        <f>SUM(AS15:AS19)</f>
        <v>#REF!</v>
      </c>
      <c r="AT13" s="80" t="e">
        <f>IF(AS$7&gt;0,(AS13/AS$7)*100,0)</f>
        <v>#REF!</v>
      </c>
      <c r="AU13" s="79" t="e">
        <f>SUM(AU15:AU19)</f>
        <v>#REF!</v>
      </c>
      <c r="AV13" s="80" t="e">
        <f>IF(AU$7&gt;0,(AU13/AU$7)*100,0)</f>
        <v>#REF!</v>
      </c>
      <c r="AW13" s="79" t="e">
        <f>SUM(AW15:AW19)</f>
        <v>#REF!</v>
      </c>
      <c r="AX13" s="80" t="e">
        <f>IF(AW$7&gt;0,(AW13/AW$7)*100,0)</f>
        <v>#REF!</v>
      </c>
    </row>
    <row r="14" spans="1:50" ht="21.75" customHeight="1">
      <c r="A14" s="17"/>
      <c r="B14" s="18"/>
      <c r="C14" s="32"/>
      <c r="D14" s="20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81"/>
      <c r="P14" s="82"/>
      <c r="Q14" s="81"/>
      <c r="R14" s="82"/>
      <c r="S14" s="81"/>
      <c r="T14" s="82"/>
      <c r="U14" s="81"/>
      <c r="V14" s="82"/>
      <c r="W14" s="81"/>
      <c r="X14" s="82"/>
      <c r="Y14" s="81"/>
      <c r="Z14" s="82"/>
      <c r="AA14" s="81"/>
      <c r="AB14" s="82"/>
      <c r="AC14" s="81"/>
      <c r="AD14" s="82"/>
      <c r="AE14" s="81"/>
      <c r="AF14" s="82"/>
      <c r="AG14" s="81"/>
      <c r="AH14" s="82"/>
      <c r="AI14" s="81"/>
      <c r="AJ14" s="82"/>
      <c r="AK14" s="81"/>
      <c r="AL14" s="82"/>
      <c r="AM14" s="81"/>
      <c r="AN14" s="82"/>
      <c r="AO14" s="81"/>
      <c r="AP14" s="82"/>
      <c r="AQ14" s="81"/>
      <c r="AR14" s="82"/>
      <c r="AS14" s="81"/>
      <c r="AT14" s="82"/>
      <c r="AU14" s="81"/>
      <c r="AV14" s="82"/>
      <c r="AW14" s="81"/>
      <c r="AX14" s="82"/>
    </row>
    <row r="15" spans="1:50" ht="21.75" customHeight="1">
      <c r="A15" s="17"/>
      <c r="B15" s="105" t="s">
        <v>5</v>
      </c>
      <c r="C15" s="105"/>
      <c r="D15" s="20"/>
      <c r="E15" s="83" t="e">
        <f ca="1">INDIRECT(E$100&amp;"!h"&amp;ROW())</f>
        <v>#REF!</v>
      </c>
      <c r="F15" s="84" t="e">
        <f>IF(E$7&gt;0,(E15/E$7)*100,0)</f>
        <v>#REF!</v>
      </c>
      <c r="G15" s="83" t="e">
        <f ca="1">INDIRECT(G$100&amp;"!h"&amp;ROW())</f>
        <v>#REF!</v>
      </c>
      <c r="H15" s="84" t="e">
        <f>IF(G$7&gt;0,(G15/G$7)*100,0)</f>
        <v>#REF!</v>
      </c>
      <c r="I15" s="83" t="e">
        <f ca="1">INDIRECT(I$100&amp;"!h"&amp;ROW())</f>
        <v>#REF!</v>
      </c>
      <c r="J15" s="84" t="e">
        <f>IF(I$7&gt;0,(I15/I$7)*100,0)</f>
        <v>#REF!</v>
      </c>
      <c r="K15" s="83" t="e">
        <f ca="1">INDIRECT(K$100&amp;"!h"&amp;ROW())</f>
        <v>#REF!</v>
      </c>
      <c r="L15" s="84" t="e">
        <f>IF(K$7&gt;0,(K15/K$7)*100,0)</f>
        <v>#REF!</v>
      </c>
      <c r="M15" s="83" t="e">
        <f ca="1">INDIRECT(M$100&amp;"!h"&amp;ROW())</f>
        <v>#REF!</v>
      </c>
      <c r="N15" s="84" t="e">
        <f>IF(M$7&gt;0,(M15/M$7)*100,0)</f>
        <v>#REF!</v>
      </c>
      <c r="O15" s="83" t="e">
        <f ca="1">INDIRECT(O$100&amp;"!h"&amp;ROW())</f>
        <v>#REF!</v>
      </c>
      <c r="P15" s="84" t="e">
        <f>IF(O$7&gt;0,(O15/O$7)*100,0)</f>
        <v>#REF!</v>
      </c>
      <c r="Q15" s="83" t="e">
        <f ca="1">INDIRECT(Q$100&amp;"!cc"&amp;ROW())</f>
        <v>#REF!</v>
      </c>
      <c r="R15" s="84" t="e">
        <f>IF(Q$7&gt;0,(Q15/Q$7)*100,0)</f>
        <v>#REF!</v>
      </c>
      <c r="S15" s="83" t="e">
        <f ca="1">INDIRECT(S$100&amp;"!h"&amp;ROW())</f>
        <v>#REF!</v>
      </c>
      <c r="T15" s="84" t="e">
        <f>IF(S$7&gt;0,(S15/S$7)*100,0)</f>
        <v>#REF!</v>
      </c>
      <c r="U15" s="83" t="e">
        <f ca="1">INDIRECT(U$100&amp;"!h"&amp;ROW())</f>
        <v>#REF!</v>
      </c>
      <c r="V15" s="84" t="e">
        <f>IF(U$7&gt;0,(U15/U$7)*100,0)</f>
        <v>#REF!</v>
      </c>
      <c r="W15" s="83" t="e">
        <f ca="1">INDIRECT(W$100&amp;"!h"&amp;ROW())</f>
        <v>#REF!</v>
      </c>
      <c r="X15" s="84" t="e">
        <f>IF(W$7&gt;0,(W15/W$7)*100,0)</f>
        <v>#REF!</v>
      </c>
      <c r="Y15" s="83" t="e">
        <f ca="1">INDIRECT(Y$100&amp;"!h"&amp;ROW())</f>
        <v>#REF!</v>
      </c>
      <c r="Z15" s="84" t="e">
        <f>IF(Y$7&gt;0,(Y15/Y$7)*100,0)</f>
        <v>#REF!</v>
      </c>
      <c r="AA15" s="83" t="e">
        <f ca="1">INDIRECT(AA$100&amp;"!h"&amp;ROW())</f>
        <v>#REF!</v>
      </c>
      <c r="AB15" s="84" t="e">
        <f>IF(AA$7&gt;0,(AA15/AA$7)*100,0)</f>
        <v>#REF!</v>
      </c>
      <c r="AC15" s="83" t="e">
        <f ca="1">INDIRECT(AC$100&amp;"!h"&amp;ROW())</f>
        <v>#REF!</v>
      </c>
      <c r="AD15" s="84" t="e">
        <f>IF(AC$7&gt;0,(AC15/AC$7)*100,0)</f>
        <v>#REF!</v>
      </c>
      <c r="AE15" s="83" t="e">
        <f ca="1">INDIRECT(AE$100&amp;"!h"&amp;ROW())</f>
        <v>#REF!</v>
      </c>
      <c r="AF15" s="84" t="e">
        <f>IF(AE$7&gt;0,(AE15/AE$7)*100,0)</f>
        <v>#REF!</v>
      </c>
      <c r="AG15" s="83" t="e">
        <f ca="1">INDIRECT(AG$100&amp;"!h"&amp;ROW())</f>
        <v>#REF!</v>
      </c>
      <c r="AH15" s="84" t="e">
        <f>IF(AG$7&gt;0,(AG15/AG$7)*100,0)</f>
        <v>#REF!</v>
      </c>
      <c r="AI15" s="83" t="e">
        <f ca="1">INDIRECT(AI$100&amp;"!h"&amp;ROW())</f>
        <v>#REF!</v>
      </c>
      <c r="AJ15" s="84" t="e">
        <f>IF(AI$7&gt;0,(AI15/AI$7)*100,0)</f>
        <v>#REF!</v>
      </c>
      <c r="AK15" s="83" t="e">
        <f ca="1">INDIRECT(AK$100&amp;"!h"&amp;ROW())</f>
        <v>#REF!</v>
      </c>
      <c r="AL15" s="84" t="e">
        <f>IF(AK$7&gt;0,(AK15/AK$7)*100,0)</f>
        <v>#REF!</v>
      </c>
      <c r="AM15" s="83" t="e">
        <f ca="1">INDIRECT(AM$100&amp;"!h"&amp;ROW())</f>
        <v>#REF!</v>
      </c>
      <c r="AN15" s="84" t="e">
        <f>IF(AM$7&gt;0,(AM15/AM$7)*100,0)</f>
        <v>#REF!</v>
      </c>
      <c r="AO15" s="83" t="e">
        <f ca="1">INDIRECT(AO$100&amp;"!h"&amp;ROW())</f>
        <v>#REF!</v>
      </c>
      <c r="AP15" s="84" t="e">
        <f>IF(AO$7&gt;0,(AO15/AO$7)*100,0)</f>
        <v>#REF!</v>
      </c>
      <c r="AQ15" s="83" t="e">
        <f ca="1">INDIRECT(AQ$100&amp;"!h"&amp;ROW())</f>
        <v>#REF!</v>
      </c>
      <c r="AR15" s="84" t="e">
        <f>IF(AQ$7&gt;0,(AQ15/AQ$7)*100,0)</f>
        <v>#REF!</v>
      </c>
      <c r="AS15" s="83" t="e">
        <f ca="1">INDIRECT(AS$100&amp;"!h"&amp;ROW())</f>
        <v>#REF!</v>
      </c>
      <c r="AT15" s="84" t="e">
        <f>IF(AS$7&gt;0,(AS15/AS$7)*100,0)</f>
        <v>#REF!</v>
      </c>
      <c r="AU15" s="83" t="e">
        <f ca="1">INDIRECT(AU$100&amp;"!h"&amp;ROW())</f>
        <v>#REF!</v>
      </c>
      <c r="AV15" s="84" t="e">
        <f>IF(AU$7&gt;0,(AU15/AU$7)*100,0)</f>
        <v>#REF!</v>
      </c>
      <c r="AW15" s="83" t="e">
        <f>SUM(E15,G15,I15,K15,M15,O15,Q15,S15,U15,W15,Y15,AA15,AC15,AE15,AG15,AI15,AK15,AM15,AO15,AQ15,AS15,AU15)</f>
        <v>#REF!</v>
      </c>
      <c r="AX15" s="84" t="e">
        <f>IF(AW$7&gt;0,(AW15/AW$7)*100,0)</f>
        <v>#REF!</v>
      </c>
    </row>
    <row r="16" spans="1:50" ht="21.75" customHeight="1">
      <c r="A16" s="17"/>
      <c r="B16" s="105" t="s">
        <v>6</v>
      </c>
      <c r="C16" s="105"/>
      <c r="D16" s="20"/>
      <c r="E16" s="83" t="e">
        <f ca="1">INDIRECT(E$100&amp;"!h"&amp;ROW())</f>
        <v>#REF!</v>
      </c>
      <c r="F16" s="84" t="e">
        <f>IF(E$7&gt;0,(E16/E$7)*100,0)</f>
        <v>#REF!</v>
      </c>
      <c r="G16" s="83" t="e">
        <f ca="1">INDIRECT(G$100&amp;"!h"&amp;ROW())</f>
        <v>#REF!</v>
      </c>
      <c r="H16" s="84" t="e">
        <f>IF(G$7&gt;0,(G16/G$7)*100,0)</f>
        <v>#REF!</v>
      </c>
      <c r="I16" s="83" t="e">
        <f ca="1">INDIRECT(I$100&amp;"!h"&amp;ROW())</f>
        <v>#REF!</v>
      </c>
      <c r="J16" s="84" t="e">
        <f>IF(I$7&gt;0,(I16/I$7)*100,0)</f>
        <v>#REF!</v>
      </c>
      <c r="K16" s="83" t="e">
        <f ca="1">INDIRECT(K$100&amp;"!h"&amp;ROW())</f>
        <v>#REF!</v>
      </c>
      <c r="L16" s="84" t="e">
        <f>IF(K$7&gt;0,(K16/K$7)*100,0)</f>
        <v>#REF!</v>
      </c>
      <c r="M16" s="83" t="e">
        <f ca="1">INDIRECT(M$100&amp;"!h"&amp;ROW())</f>
        <v>#REF!</v>
      </c>
      <c r="N16" s="84" t="e">
        <f>IF(M$7&gt;0,(M16/M$7)*100,0)</f>
        <v>#REF!</v>
      </c>
      <c r="O16" s="83" t="e">
        <f ca="1">INDIRECT(O$100&amp;"!h"&amp;ROW())</f>
        <v>#REF!</v>
      </c>
      <c r="P16" s="84" t="e">
        <f>IF(O$7&gt;0,(O16/O$7)*100,0)</f>
        <v>#REF!</v>
      </c>
      <c r="Q16" s="83" t="e">
        <f ca="1">INDIRECT(Q$100&amp;"!cc"&amp;ROW())</f>
        <v>#REF!</v>
      </c>
      <c r="R16" s="84" t="e">
        <f>IF(Q$7&gt;0,(Q16/Q$7)*100,0)</f>
        <v>#REF!</v>
      </c>
      <c r="S16" s="83" t="e">
        <f ca="1">INDIRECT(S$100&amp;"!h"&amp;ROW())</f>
        <v>#REF!</v>
      </c>
      <c r="T16" s="84" t="e">
        <f>IF(S$7&gt;0,(S16/S$7)*100,0)</f>
        <v>#REF!</v>
      </c>
      <c r="U16" s="83" t="e">
        <f ca="1">INDIRECT(U$100&amp;"!h"&amp;ROW())</f>
        <v>#REF!</v>
      </c>
      <c r="V16" s="84" t="e">
        <f>IF(U$7&gt;0,(U16/U$7)*100,0)</f>
        <v>#REF!</v>
      </c>
      <c r="W16" s="83" t="e">
        <f ca="1">INDIRECT(W$100&amp;"!h"&amp;ROW())</f>
        <v>#REF!</v>
      </c>
      <c r="X16" s="84" t="e">
        <f>IF(W$7&gt;0,(W16/W$7)*100,0)</f>
        <v>#REF!</v>
      </c>
      <c r="Y16" s="83" t="e">
        <f ca="1">INDIRECT(Y$100&amp;"!h"&amp;ROW())</f>
        <v>#REF!</v>
      </c>
      <c r="Z16" s="84" t="e">
        <f>IF(Y$7&gt;0,(Y16/Y$7)*100,0)</f>
        <v>#REF!</v>
      </c>
      <c r="AA16" s="83" t="e">
        <f ca="1">INDIRECT(AA$100&amp;"!h"&amp;ROW())</f>
        <v>#REF!</v>
      </c>
      <c r="AB16" s="84" t="e">
        <f>IF(AA$7&gt;0,(AA16/AA$7)*100,0)</f>
        <v>#REF!</v>
      </c>
      <c r="AC16" s="83" t="e">
        <f ca="1">INDIRECT(AC$100&amp;"!h"&amp;ROW())</f>
        <v>#REF!</v>
      </c>
      <c r="AD16" s="84" t="e">
        <f>IF(AC$7&gt;0,(AC16/AC$7)*100,0)</f>
        <v>#REF!</v>
      </c>
      <c r="AE16" s="83" t="e">
        <f ca="1">INDIRECT(AE$100&amp;"!h"&amp;ROW())</f>
        <v>#REF!</v>
      </c>
      <c r="AF16" s="84" t="e">
        <f>IF(AE$7&gt;0,(AE16/AE$7)*100,0)</f>
        <v>#REF!</v>
      </c>
      <c r="AG16" s="83" t="e">
        <f ca="1">INDIRECT(AG$100&amp;"!h"&amp;ROW())</f>
        <v>#REF!</v>
      </c>
      <c r="AH16" s="84" t="e">
        <f>IF(AG$7&gt;0,(AG16/AG$7)*100,0)</f>
        <v>#REF!</v>
      </c>
      <c r="AI16" s="83" t="e">
        <f ca="1">INDIRECT(AI$100&amp;"!h"&amp;ROW())</f>
        <v>#REF!</v>
      </c>
      <c r="AJ16" s="84" t="e">
        <f>IF(AI$7&gt;0,(AI16/AI$7)*100,0)</f>
        <v>#REF!</v>
      </c>
      <c r="AK16" s="83" t="e">
        <f ca="1">INDIRECT(AK$100&amp;"!h"&amp;ROW())</f>
        <v>#REF!</v>
      </c>
      <c r="AL16" s="84" t="e">
        <f>IF(AK$7&gt;0,(AK16/AK$7)*100,0)</f>
        <v>#REF!</v>
      </c>
      <c r="AM16" s="83" t="e">
        <f ca="1">INDIRECT(AM$100&amp;"!h"&amp;ROW())</f>
        <v>#REF!</v>
      </c>
      <c r="AN16" s="84" t="e">
        <f>IF(AM$7&gt;0,(AM16/AM$7)*100,0)</f>
        <v>#REF!</v>
      </c>
      <c r="AO16" s="83" t="e">
        <f ca="1">INDIRECT(AO$100&amp;"!h"&amp;ROW())</f>
        <v>#REF!</v>
      </c>
      <c r="AP16" s="84" t="e">
        <f>IF(AO$7&gt;0,(AO16/AO$7)*100,0)</f>
        <v>#REF!</v>
      </c>
      <c r="AQ16" s="83" t="e">
        <f ca="1">INDIRECT(AQ$100&amp;"!h"&amp;ROW())</f>
        <v>#REF!</v>
      </c>
      <c r="AR16" s="84" t="e">
        <f>IF(AQ$7&gt;0,(AQ16/AQ$7)*100,0)</f>
        <v>#REF!</v>
      </c>
      <c r="AS16" s="83" t="e">
        <f ca="1">INDIRECT(AS$100&amp;"!h"&amp;ROW())</f>
        <v>#REF!</v>
      </c>
      <c r="AT16" s="84" t="e">
        <f>IF(AS$7&gt;0,(AS16/AS$7)*100,0)</f>
        <v>#REF!</v>
      </c>
      <c r="AU16" s="83" t="e">
        <f ca="1">INDIRECT(AU$100&amp;"!h"&amp;ROW())</f>
        <v>#REF!</v>
      </c>
      <c r="AV16" s="84" t="e">
        <f>IF(AU$7&gt;0,(AU16/AU$7)*100,0)</f>
        <v>#REF!</v>
      </c>
      <c r="AW16" s="83" t="e">
        <f>SUM(E16,G16,I16,K16,M16,O16,Q16,S16,U16,W16,Y16,AA16,AC16,AE16,AG16,AI16,AK16,AM16,AO16,AQ16,AS16,AU16)</f>
        <v>#REF!</v>
      </c>
      <c r="AX16" s="84" t="e">
        <f>IF(AW$7&gt;0,(AW16/AW$7)*100,0)</f>
        <v>#REF!</v>
      </c>
    </row>
    <row r="17" spans="1:50" ht="21.75" customHeight="1">
      <c r="A17" s="17"/>
      <c r="B17" s="105" t="s">
        <v>17</v>
      </c>
      <c r="C17" s="105"/>
      <c r="D17" s="20"/>
      <c r="E17" s="83" t="e">
        <f ca="1">INDIRECT(E$100&amp;"!h"&amp;ROW())</f>
        <v>#REF!</v>
      </c>
      <c r="F17" s="84" t="e">
        <f>IF(E$7&gt;0,(E17/E$7)*100,0)</f>
        <v>#REF!</v>
      </c>
      <c r="G17" s="83" t="e">
        <f ca="1">INDIRECT(G$100&amp;"!h"&amp;ROW())</f>
        <v>#REF!</v>
      </c>
      <c r="H17" s="84" t="e">
        <f>IF(G$7&gt;0,(G17/G$7)*100,0)</f>
        <v>#REF!</v>
      </c>
      <c r="I17" s="83" t="e">
        <f ca="1">INDIRECT(I$100&amp;"!h"&amp;ROW())</f>
        <v>#REF!</v>
      </c>
      <c r="J17" s="84" t="e">
        <f>IF(I$7&gt;0,(I17/I$7)*100,0)</f>
        <v>#REF!</v>
      </c>
      <c r="K17" s="83" t="e">
        <f ca="1">INDIRECT(K$100&amp;"!h"&amp;ROW())</f>
        <v>#REF!</v>
      </c>
      <c r="L17" s="84" t="e">
        <f>IF(K$7&gt;0,(K17/K$7)*100,0)</f>
        <v>#REF!</v>
      </c>
      <c r="M17" s="83" t="e">
        <f ca="1">INDIRECT(M$100&amp;"!h"&amp;ROW())</f>
        <v>#REF!</v>
      </c>
      <c r="N17" s="84" t="e">
        <f>IF(M$7&gt;0,(M17/M$7)*100,0)</f>
        <v>#REF!</v>
      </c>
      <c r="O17" s="83" t="e">
        <f ca="1">INDIRECT(O$100&amp;"!h"&amp;ROW())</f>
        <v>#REF!</v>
      </c>
      <c r="P17" s="84" t="e">
        <f>IF(O$7&gt;0,(O17/O$7)*100,0)</f>
        <v>#REF!</v>
      </c>
      <c r="Q17" s="83" t="e">
        <f ca="1">INDIRECT(Q$100&amp;"!cc"&amp;ROW())</f>
        <v>#REF!</v>
      </c>
      <c r="R17" s="84" t="e">
        <f>IF(Q$7&gt;0,(Q17/Q$7)*100,0)</f>
        <v>#REF!</v>
      </c>
      <c r="S17" s="83" t="e">
        <f ca="1">INDIRECT(S$100&amp;"!h"&amp;ROW())</f>
        <v>#REF!</v>
      </c>
      <c r="T17" s="84" t="e">
        <f>IF(S$7&gt;0,(S17/S$7)*100,0)</f>
        <v>#REF!</v>
      </c>
      <c r="U17" s="83" t="e">
        <f ca="1">INDIRECT(U$100&amp;"!h"&amp;ROW())</f>
        <v>#REF!</v>
      </c>
      <c r="V17" s="84" t="e">
        <f>IF(U$7&gt;0,(U17/U$7)*100,0)</f>
        <v>#REF!</v>
      </c>
      <c r="W17" s="83" t="e">
        <f ca="1">INDIRECT(W$100&amp;"!h"&amp;ROW())</f>
        <v>#REF!</v>
      </c>
      <c r="X17" s="84" t="e">
        <f>IF(W$7&gt;0,(W17/W$7)*100,0)</f>
        <v>#REF!</v>
      </c>
      <c r="Y17" s="83" t="e">
        <f ca="1">INDIRECT(Y$100&amp;"!h"&amp;ROW())</f>
        <v>#REF!</v>
      </c>
      <c r="Z17" s="84" t="e">
        <f>IF(Y$7&gt;0,(Y17/Y$7)*100,0)</f>
        <v>#REF!</v>
      </c>
      <c r="AA17" s="83" t="e">
        <f ca="1">INDIRECT(AA$100&amp;"!h"&amp;ROW())</f>
        <v>#REF!</v>
      </c>
      <c r="AB17" s="84" t="e">
        <f>IF(AA$7&gt;0,(AA17/AA$7)*100,0)</f>
        <v>#REF!</v>
      </c>
      <c r="AC17" s="83" t="e">
        <f ca="1">INDIRECT(AC$100&amp;"!h"&amp;ROW())</f>
        <v>#REF!</v>
      </c>
      <c r="AD17" s="84" t="e">
        <f>IF(AC$7&gt;0,(AC17/AC$7)*100,0)</f>
        <v>#REF!</v>
      </c>
      <c r="AE17" s="83" t="e">
        <f ca="1">INDIRECT(AE$100&amp;"!h"&amp;ROW())</f>
        <v>#REF!</v>
      </c>
      <c r="AF17" s="84" t="e">
        <f>IF(AE$7&gt;0,(AE17/AE$7)*100,0)</f>
        <v>#REF!</v>
      </c>
      <c r="AG17" s="83" t="e">
        <f ca="1">INDIRECT(AG$100&amp;"!h"&amp;ROW())</f>
        <v>#REF!</v>
      </c>
      <c r="AH17" s="84" t="e">
        <f>IF(AG$7&gt;0,(AG17/AG$7)*100,0)</f>
        <v>#REF!</v>
      </c>
      <c r="AI17" s="83" t="e">
        <f ca="1">INDIRECT(AI$100&amp;"!h"&amp;ROW())</f>
        <v>#REF!</v>
      </c>
      <c r="AJ17" s="84" t="e">
        <f>IF(AI$7&gt;0,(AI17/AI$7)*100,0)</f>
        <v>#REF!</v>
      </c>
      <c r="AK17" s="83" t="e">
        <f ca="1">INDIRECT(AK$100&amp;"!h"&amp;ROW())</f>
        <v>#REF!</v>
      </c>
      <c r="AL17" s="84" t="e">
        <f>IF(AK$7&gt;0,(AK17/AK$7)*100,0)</f>
        <v>#REF!</v>
      </c>
      <c r="AM17" s="83" t="e">
        <f ca="1">INDIRECT(AM$100&amp;"!h"&amp;ROW())</f>
        <v>#REF!</v>
      </c>
      <c r="AN17" s="84" t="e">
        <f>IF(AM$7&gt;0,(AM17/AM$7)*100,0)</f>
        <v>#REF!</v>
      </c>
      <c r="AO17" s="83" t="e">
        <f ca="1">INDIRECT(AO$100&amp;"!h"&amp;ROW())</f>
        <v>#REF!</v>
      </c>
      <c r="AP17" s="84" t="e">
        <f>IF(AO$7&gt;0,(AO17/AO$7)*100,0)</f>
        <v>#REF!</v>
      </c>
      <c r="AQ17" s="83" t="e">
        <f ca="1">INDIRECT(AQ$100&amp;"!h"&amp;ROW())</f>
        <v>#REF!</v>
      </c>
      <c r="AR17" s="84" t="e">
        <f>IF(AQ$7&gt;0,(AQ17/AQ$7)*100,0)</f>
        <v>#REF!</v>
      </c>
      <c r="AS17" s="83" t="e">
        <f ca="1">INDIRECT(AS$100&amp;"!h"&amp;ROW())</f>
        <v>#REF!</v>
      </c>
      <c r="AT17" s="84" t="e">
        <f>IF(AS$7&gt;0,(AS17/AS$7)*100,0)</f>
        <v>#REF!</v>
      </c>
      <c r="AU17" s="83" t="e">
        <f ca="1">INDIRECT(AU$100&amp;"!h"&amp;ROW())</f>
        <v>#REF!</v>
      </c>
      <c r="AV17" s="84" t="e">
        <f>IF(AU$7&gt;0,(AU17/AU$7)*100,0)</f>
        <v>#REF!</v>
      </c>
      <c r="AW17" s="83" t="e">
        <f>SUM(E17,G17,I17,K17,M17,O17,Q17,S17,U17,W17,Y17,AA17,AC17,AE17,AG17,AI17,AK17,AM17,AO17,AQ17,AS17,AU17)</f>
        <v>#REF!</v>
      </c>
      <c r="AX17" s="84" t="e">
        <f>IF(AW$7&gt;0,(AW17/AW$7)*100,0)</f>
        <v>#REF!</v>
      </c>
    </row>
    <row r="18" spans="1:50" s="1" customFormat="1" ht="21.75" customHeight="1">
      <c r="A18" s="17"/>
      <c r="B18" s="105" t="s">
        <v>7</v>
      </c>
      <c r="C18" s="105"/>
      <c r="D18" s="20"/>
      <c r="E18" s="83" t="e">
        <f ca="1">INDIRECT(E$100&amp;"!h"&amp;ROW())</f>
        <v>#REF!</v>
      </c>
      <c r="F18" s="84" t="e">
        <f>IF(E$7&gt;0,(E18/E$7)*100,0)</f>
        <v>#REF!</v>
      </c>
      <c r="G18" s="83" t="e">
        <f ca="1">INDIRECT(G$100&amp;"!h"&amp;ROW())</f>
        <v>#REF!</v>
      </c>
      <c r="H18" s="84" t="e">
        <f>IF(G$7&gt;0,(G18/G$7)*100,0)</f>
        <v>#REF!</v>
      </c>
      <c r="I18" s="83" t="e">
        <f ca="1">INDIRECT(I$100&amp;"!h"&amp;ROW())</f>
        <v>#REF!</v>
      </c>
      <c r="J18" s="84" t="e">
        <f>IF(I$7&gt;0,(I18/I$7)*100,0)</f>
        <v>#REF!</v>
      </c>
      <c r="K18" s="83" t="e">
        <f ca="1">INDIRECT(K$100&amp;"!h"&amp;ROW())</f>
        <v>#REF!</v>
      </c>
      <c r="L18" s="84" t="e">
        <f>IF(K$7&gt;0,(K18/K$7)*100,0)</f>
        <v>#REF!</v>
      </c>
      <c r="M18" s="83" t="e">
        <f ca="1">INDIRECT(M$100&amp;"!h"&amp;ROW())</f>
        <v>#REF!</v>
      </c>
      <c r="N18" s="84" t="e">
        <f>IF(M$7&gt;0,(M18/M$7)*100,0)</f>
        <v>#REF!</v>
      </c>
      <c r="O18" s="83" t="e">
        <f ca="1">INDIRECT(O$100&amp;"!h"&amp;ROW())</f>
        <v>#REF!</v>
      </c>
      <c r="P18" s="84" t="e">
        <f>IF(O$7&gt;0,(O18/O$7)*100,0)</f>
        <v>#REF!</v>
      </c>
      <c r="Q18" s="83" t="e">
        <f ca="1">INDIRECT(Q$100&amp;"!cc"&amp;ROW())</f>
        <v>#REF!</v>
      </c>
      <c r="R18" s="84" t="e">
        <f>IF(Q$7&gt;0,(Q18/Q$7)*100,0)</f>
        <v>#REF!</v>
      </c>
      <c r="S18" s="83" t="e">
        <f ca="1">INDIRECT(S$100&amp;"!h"&amp;ROW())</f>
        <v>#REF!</v>
      </c>
      <c r="T18" s="84" t="e">
        <f>IF(S$7&gt;0,(S18/S$7)*100,0)</f>
        <v>#REF!</v>
      </c>
      <c r="U18" s="83" t="e">
        <f ca="1">INDIRECT(U$100&amp;"!h"&amp;ROW())</f>
        <v>#REF!</v>
      </c>
      <c r="V18" s="84" t="e">
        <f>IF(U$7&gt;0,(U18/U$7)*100,0)</f>
        <v>#REF!</v>
      </c>
      <c r="W18" s="83" t="e">
        <f ca="1">INDIRECT(W$100&amp;"!h"&amp;ROW())</f>
        <v>#REF!</v>
      </c>
      <c r="X18" s="84" t="e">
        <f>IF(W$7&gt;0,(W18/W$7)*100,0)</f>
        <v>#REF!</v>
      </c>
      <c r="Y18" s="83" t="e">
        <f ca="1">INDIRECT(Y$100&amp;"!h"&amp;ROW())</f>
        <v>#REF!</v>
      </c>
      <c r="Z18" s="84" t="e">
        <f>IF(Y$7&gt;0,(Y18/Y$7)*100,0)</f>
        <v>#REF!</v>
      </c>
      <c r="AA18" s="83" t="e">
        <f ca="1">INDIRECT(AA$100&amp;"!h"&amp;ROW())</f>
        <v>#REF!</v>
      </c>
      <c r="AB18" s="84" t="e">
        <f>IF(AA$7&gt;0,(AA18/AA$7)*100,0)</f>
        <v>#REF!</v>
      </c>
      <c r="AC18" s="83" t="e">
        <f ca="1">INDIRECT(AC$100&amp;"!h"&amp;ROW())</f>
        <v>#REF!</v>
      </c>
      <c r="AD18" s="84" t="e">
        <f>IF(AC$7&gt;0,(AC18/AC$7)*100,0)</f>
        <v>#REF!</v>
      </c>
      <c r="AE18" s="83" t="e">
        <f ca="1">INDIRECT(AE$100&amp;"!h"&amp;ROW())</f>
        <v>#REF!</v>
      </c>
      <c r="AF18" s="84" t="e">
        <f>IF(AE$7&gt;0,(AE18/AE$7)*100,0)</f>
        <v>#REF!</v>
      </c>
      <c r="AG18" s="83" t="e">
        <f ca="1">INDIRECT(AG$100&amp;"!h"&amp;ROW())</f>
        <v>#REF!</v>
      </c>
      <c r="AH18" s="84" t="e">
        <f>IF(AG$7&gt;0,(AG18/AG$7)*100,0)</f>
        <v>#REF!</v>
      </c>
      <c r="AI18" s="83" t="e">
        <f ca="1">INDIRECT(AI$100&amp;"!h"&amp;ROW())</f>
        <v>#REF!</v>
      </c>
      <c r="AJ18" s="84" t="e">
        <f>IF(AI$7&gt;0,(AI18/AI$7)*100,0)</f>
        <v>#REF!</v>
      </c>
      <c r="AK18" s="83" t="e">
        <f ca="1">INDIRECT(AK$100&amp;"!h"&amp;ROW())</f>
        <v>#REF!</v>
      </c>
      <c r="AL18" s="84" t="e">
        <f>IF(AK$7&gt;0,(AK18/AK$7)*100,0)</f>
        <v>#REF!</v>
      </c>
      <c r="AM18" s="83" t="e">
        <f ca="1">INDIRECT(AM$100&amp;"!h"&amp;ROW())</f>
        <v>#REF!</v>
      </c>
      <c r="AN18" s="84" t="e">
        <f>IF(AM$7&gt;0,(AM18/AM$7)*100,0)</f>
        <v>#REF!</v>
      </c>
      <c r="AO18" s="83" t="e">
        <f ca="1">INDIRECT(AO$100&amp;"!h"&amp;ROW())</f>
        <v>#REF!</v>
      </c>
      <c r="AP18" s="84" t="e">
        <f>IF(AO$7&gt;0,(AO18/AO$7)*100,0)</f>
        <v>#REF!</v>
      </c>
      <c r="AQ18" s="83" t="e">
        <f ca="1">INDIRECT(AQ$100&amp;"!h"&amp;ROW())</f>
        <v>#REF!</v>
      </c>
      <c r="AR18" s="84" t="e">
        <f>IF(AQ$7&gt;0,(AQ18/AQ$7)*100,0)</f>
        <v>#REF!</v>
      </c>
      <c r="AS18" s="83" t="e">
        <f ca="1">INDIRECT(AS$100&amp;"!h"&amp;ROW())</f>
        <v>#REF!</v>
      </c>
      <c r="AT18" s="84" t="e">
        <f>IF(AS$7&gt;0,(AS18/AS$7)*100,0)</f>
        <v>#REF!</v>
      </c>
      <c r="AU18" s="83" t="e">
        <f ca="1">INDIRECT(AU$100&amp;"!h"&amp;ROW())</f>
        <v>#REF!</v>
      </c>
      <c r="AV18" s="84" t="e">
        <f>IF(AU$7&gt;0,(AU18/AU$7)*100,0)</f>
        <v>#REF!</v>
      </c>
      <c r="AW18" s="83" t="e">
        <f>SUM(E18,G18,I18,K18,M18,O18,Q18,S18,U18,W18,Y18,AA18,AC18,AE18,AG18,AI18,AK18,AM18,AO18,AQ18,AS18,AU18)</f>
        <v>#REF!</v>
      </c>
      <c r="AX18" s="84" t="e">
        <f>IF(AW$7&gt;0,(AW18/AW$7)*100,0)</f>
        <v>#REF!</v>
      </c>
    </row>
    <row r="19" spans="1:50" ht="21.75" customHeight="1">
      <c r="A19" s="17"/>
      <c r="B19" s="105" t="s">
        <v>18</v>
      </c>
      <c r="C19" s="105"/>
      <c r="D19" s="20"/>
      <c r="E19" s="83" t="e">
        <f ca="1">INDIRECT(E$100&amp;"!h"&amp;ROW())</f>
        <v>#REF!</v>
      </c>
      <c r="F19" s="84" t="e">
        <f>IF(E$7&gt;0,(E19/E$7)*100,0)</f>
        <v>#REF!</v>
      </c>
      <c r="G19" s="83" t="e">
        <f ca="1">INDIRECT(G$100&amp;"!h"&amp;ROW())</f>
        <v>#REF!</v>
      </c>
      <c r="H19" s="84" t="e">
        <f>IF(G$7&gt;0,(G19/G$7)*100,0)</f>
        <v>#REF!</v>
      </c>
      <c r="I19" s="83" t="e">
        <f ca="1">INDIRECT(I$100&amp;"!h"&amp;ROW())</f>
        <v>#REF!</v>
      </c>
      <c r="J19" s="84" t="e">
        <f>IF(I$7&gt;0,(I19/I$7)*100,0)</f>
        <v>#REF!</v>
      </c>
      <c r="K19" s="83" t="e">
        <f ca="1">INDIRECT(K$100&amp;"!h"&amp;ROW())</f>
        <v>#REF!</v>
      </c>
      <c r="L19" s="84" t="e">
        <f>IF(K$7&gt;0,(K19/K$7)*100,0)</f>
        <v>#REF!</v>
      </c>
      <c r="M19" s="83" t="e">
        <f ca="1">INDIRECT(M$100&amp;"!h"&amp;ROW())</f>
        <v>#REF!</v>
      </c>
      <c r="N19" s="84" t="e">
        <f>IF(M$7&gt;0,(M19/M$7)*100,0)</f>
        <v>#REF!</v>
      </c>
      <c r="O19" s="83" t="e">
        <f ca="1">INDIRECT(O$100&amp;"!h"&amp;ROW())</f>
        <v>#REF!</v>
      </c>
      <c r="P19" s="84" t="e">
        <f>IF(O$7&gt;0,(O19/O$7)*100,0)</f>
        <v>#REF!</v>
      </c>
      <c r="Q19" s="83" t="e">
        <f ca="1">INDIRECT(Q$100&amp;"!cc"&amp;ROW())</f>
        <v>#REF!</v>
      </c>
      <c r="R19" s="84" t="e">
        <f>IF(Q$7&gt;0,(Q19/Q$7)*100,0)</f>
        <v>#REF!</v>
      </c>
      <c r="S19" s="83" t="e">
        <f ca="1">INDIRECT(S$100&amp;"!h"&amp;ROW())</f>
        <v>#REF!</v>
      </c>
      <c r="T19" s="84" t="e">
        <f>IF(S$7&gt;0,(S19/S$7)*100,0)</f>
        <v>#REF!</v>
      </c>
      <c r="U19" s="83" t="e">
        <f ca="1">INDIRECT(U$100&amp;"!h"&amp;ROW())</f>
        <v>#REF!</v>
      </c>
      <c r="V19" s="84" t="e">
        <f>IF(U$7&gt;0,(U19/U$7)*100,0)</f>
        <v>#REF!</v>
      </c>
      <c r="W19" s="83" t="e">
        <f ca="1">INDIRECT(W$100&amp;"!h"&amp;ROW())</f>
        <v>#REF!</v>
      </c>
      <c r="X19" s="84" t="e">
        <f>IF(W$7&gt;0,(W19/W$7)*100,0)</f>
        <v>#REF!</v>
      </c>
      <c r="Y19" s="83" t="e">
        <f ca="1">INDIRECT(Y$100&amp;"!h"&amp;ROW())</f>
        <v>#REF!</v>
      </c>
      <c r="Z19" s="84" t="e">
        <f>IF(Y$7&gt;0,(Y19/Y$7)*100,0)</f>
        <v>#REF!</v>
      </c>
      <c r="AA19" s="83" t="e">
        <f ca="1">INDIRECT(AA$100&amp;"!h"&amp;ROW())</f>
        <v>#REF!</v>
      </c>
      <c r="AB19" s="84" t="e">
        <f>IF(AA$7&gt;0,(AA19/AA$7)*100,0)</f>
        <v>#REF!</v>
      </c>
      <c r="AC19" s="83" t="e">
        <f ca="1">INDIRECT(AC$100&amp;"!h"&amp;ROW())</f>
        <v>#REF!</v>
      </c>
      <c r="AD19" s="84" t="e">
        <f>IF(AC$7&gt;0,(AC19/AC$7)*100,0)</f>
        <v>#REF!</v>
      </c>
      <c r="AE19" s="83" t="e">
        <f ca="1">INDIRECT(AE$100&amp;"!h"&amp;ROW())</f>
        <v>#REF!</v>
      </c>
      <c r="AF19" s="84" t="e">
        <f>IF(AE$7&gt;0,(AE19/AE$7)*100,0)</f>
        <v>#REF!</v>
      </c>
      <c r="AG19" s="83" t="e">
        <f ca="1">INDIRECT(AG$100&amp;"!h"&amp;ROW())</f>
        <v>#REF!</v>
      </c>
      <c r="AH19" s="84" t="e">
        <f>IF(AG$7&gt;0,(AG19/AG$7)*100,0)</f>
        <v>#REF!</v>
      </c>
      <c r="AI19" s="83" t="e">
        <f ca="1">INDIRECT(AI$100&amp;"!h"&amp;ROW())</f>
        <v>#REF!</v>
      </c>
      <c r="AJ19" s="84" t="e">
        <f>IF(AI$7&gt;0,(AI19/AI$7)*100,0)</f>
        <v>#REF!</v>
      </c>
      <c r="AK19" s="83" t="e">
        <f ca="1">INDIRECT(AK$100&amp;"!h"&amp;ROW())</f>
        <v>#REF!</v>
      </c>
      <c r="AL19" s="84" t="e">
        <f>IF(AK$7&gt;0,(AK19/AK$7)*100,0)</f>
        <v>#REF!</v>
      </c>
      <c r="AM19" s="83" t="e">
        <f ca="1">INDIRECT(AM$100&amp;"!h"&amp;ROW())</f>
        <v>#REF!</v>
      </c>
      <c r="AN19" s="84" t="e">
        <f>IF(AM$7&gt;0,(AM19/AM$7)*100,0)</f>
        <v>#REF!</v>
      </c>
      <c r="AO19" s="83" t="e">
        <f ca="1">INDIRECT(AO$100&amp;"!h"&amp;ROW())</f>
        <v>#REF!</v>
      </c>
      <c r="AP19" s="84" t="e">
        <f>IF(AO$7&gt;0,(AO19/AO$7)*100,0)</f>
        <v>#REF!</v>
      </c>
      <c r="AQ19" s="83" t="e">
        <f ca="1">INDIRECT(AQ$100&amp;"!h"&amp;ROW())</f>
        <v>#REF!</v>
      </c>
      <c r="AR19" s="84" t="e">
        <f>IF(AQ$7&gt;0,(AQ19/AQ$7)*100,0)</f>
        <v>#REF!</v>
      </c>
      <c r="AS19" s="83" t="e">
        <f ca="1">INDIRECT(AS$100&amp;"!h"&amp;ROW())</f>
        <v>#REF!</v>
      </c>
      <c r="AT19" s="84" t="e">
        <f>IF(AS$7&gt;0,(AS19/AS$7)*100,0)</f>
        <v>#REF!</v>
      </c>
      <c r="AU19" s="83" t="e">
        <f ca="1">INDIRECT(AU$100&amp;"!h"&amp;ROW())</f>
        <v>#REF!</v>
      </c>
      <c r="AV19" s="84" t="e">
        <f>IF(AU$7&gt;0,(AU19/AU$7)*100,0)</f>
        <v>#REF!</v>
      </c>
      <c r="AW19" s="83" t="e">
        <f>SUM(E19,G19,I19,K19,M19,O19,Q19,S19,U19,W19,Y19,AA19,AC19,AE19,AG19,AI19,AK19,AM19,AO19,AQ19,AS19,AU19)</f>
        <v>#REF!</v>
      </c>
      <c r="AX19" s="84" t="e">
        <f>IF(AW$7&gt;0,(AW19/AW$7)*100,0)</f>
        <v>#REF!</v>
      </c>
    </row>
    <row r="20" spans="1:50" s="1" customFormat="1" ht="21.75" customHeight="1">
      <c r="A20" s="17"/>
      <c r="B20" s="18"/>
      <c r="C20" s="32"/>
      <c r="D20" s="20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81"/>
      <c r="V20" s="82"/>
      <c r="W20" s="81"/>
      <c r="X20" s="82"/>
      <c r="Y20" s="81"/>
      <c r="Z20" s="82"/>
      <c r="AA20" s="81"/>
      <c r="AB20" s="82"/>
      <c r="AC20" s="81"/>
      <c r="AD20" s="82"/>
      <c r="AE20" s="81"/>
      <c r="AF20" s="82"/>
      <c r="AG20" s="81"/>
      <c r="AH20" s="82"/>
      <c r="AI20" s="81"/>
      <c r="AJ20" s="82"/>
      <c r="AK20" s="81"/>
      <c r="AL20" s="82"/>
      <c r="AM20" s="81"/>
      <c r="AN20" s="82"/>
      <c r="AO20" s="81"/>
      <c r="AP20" s="82"/>
      <c r="AQ20" s="81"/>
      <c r="AR20" s="82"/>
      <c r="AS20" s="81"/>
      <c r="AT20" s="82"/>
      <c r="AU20" s="81"/>
      <c r="AV20" s="82"/>
      <c r="AW20" s="81"/>
      <c r="AX20" s="82"/>
    </row>
    <row r="21" spans="1:50" ht="9.75" customHeight="1">
      <c r="A21" s="104" t="s">
        <v>25</v>
      </c>
      <c r="B21" s="104"/>
      <c r="C21" s="104"/>
      <c r="D21" s="12"/>
      <c r="E21" s="79" t="e">
        <f>E7-E13</f>
        <v>#REF!</v>
      </c>
      <c r="F21" s="80" t="e">
        <f>IF(E$7&gt;0,(E21/E$7)*100,0)</f>
        <v>#REF!</v>
      </c>
      <c r="G21" s="79" t="e">
        <f>G7-G13</f>
        <v>#REF!</v>
      </c>
      <c r="H21" s="80" t="e">
        <f>IF(G$7&gt;0,(G21/G$7)*100,0)</f>
        <v>#REF!</v>
      </c>
      <c r="I21" s="79" t="e">
        <f>I7-I13</f>
        <v>#REF!</v>
      </c>
      <c r="J21" s="80" t="e">
        <f>IF(I$7&gt;0,(I21/I$7)*100,0)</f>
        <v>#REF!</v>
      </c>
      <c r="K21" s="79" t="e">
        <f>K7-K13</f>
        <v>#REF!</v>
      </c>
      <c r="L21" s="80" t="e">
        <f>IF(K$7&gt;0,(K21/K$7)*100,0)</f>
        <v>#REF!</v>
      </c>
      <c r="M21" s="79" t="e">
        <f>M7-M13</f>
        <v>#REF!</v>
      </c>
      <c r="N21" s="80" t="e">
        <f>IF(M$7&gt;0,(M21/M$7)*100,0)</f>
        <v>#REF!</v>
      </c>
      <c r="O21" s="79" t="e">
        <f>O7-O13</f>
        <v>#REF!</v>
      </c>
      <c r="P21" s="80" t="e">
        <f>IF(O$7&gt;0,(O21/O$7)*100,0)</f>
        <v>#REF!</v>
      </c>
      <c r="Q21" s="79" t="e">
        <f>Q7-Q13</f>
        <v>#REF!</v>
      </c>
      <c r="R21" s="80" t="e">
        <f>IF(Q$7&gt;0,(Q21/Q$7)*100,0)</f>
        <v>#REF!</v>
      </c>
      <c r="S21" s="79" t="e">
        <f>S7-S13</f>
        <v>#REF!</v>
      </c>
      <c r="T21" s="80" t="e">
        <f>IF(S$7&gt;0,(S21/S$7)*100,0)</f>
        <v>#REF!</v>
      </c>
      <c r="U21" s="79" t="e">
        <f>U7-U13</f>
        <v>#REF!</v>
      </c>
      <c r="V21" s="80" t="e">
        <f>IF(U$7&gt;0,(U21/U$7)*100,0)</f>
        <v>#REF!</v>
      </c>
      <c r="W21" s="79" t="e">
        <f>W7-W13</f>
        <v>#REF!</v>
      </c>
      <c r="X21" s="80" t="e">
        <f>IF(W$7&gt;0,(W21/W$7)*100,0)</f>
        <v>#REF!</v>
      </c>
      <c r="Y21" s="79" t="e">
        <f>Y7-Y13</f>
        <v>#REF!</v>
      </c>
      <c r="Z21" s="80" t="e">
        <f>IF(Y$7&gt;0,(Y21/Y$7)*100,0)</f>
        <v>#REF!</v>
      </c>
      <c r="AA21" s="79" t="e">
        <f>AA7-AA13</f>
        <v>#REF!</v>
      </c>
      <c r="AB21" s="80" t="e">
        <f>IF(AA$7&gt;0,(AA21/AA$7)*100,0)</f>
        <v>#REF!</v>
      </c>
      <c r="AC21" s="79" t="e">
        <f>AC7-AC13</f>
        <v>#REF!</v>
      </c>
      <c r="AD21" s="80" t="e">
        <f>IF(AC$7&gt;0,(AC21/AC$7)*100,0)</f>
        <v>#REF!</v>
      </c>
      <c r="AE21" s="79" t="e">
        <f>AE7-AE13</f>
        <v>#REF!</v>
      </c>
      <c r="AF21" s="80" t="e">
        <f>IF(AE$7&gt;0,(AE21/AE$7)*100,0)</f>
        <v>#REF!</v>
      </c>
      <c r="AG21" s="79" t="e">
        <f>AG7-AG13</f>
        <v>#REF!</v>
      </c>
      <c r="AH21" s="80" t="e">
        <f>IF(AG$7&gt;0,(AG21/AG$7)*100,0)</f>
        <v>#REF!</v>
      </c>
      <c r="AI21" s="79" t="e">
        <f>AI7-AI13</f>
        <v>#REF!</v>
      </c>
      <c r="AJ21" s="80" t="e">
        <f>IF(AI$7&gt;0,(AI21/AI$7)*100,0)</f>
        <v>#REF!</v>
      </c>
      <c r="AK21" s="79" t="e">
        <f>AK7-AK13</f>
        <v>#REF!</v>
      </c>
      <c r="AL21" s="80" t="e">
        <f>IF(AK$7&gt;0,(AK21/AK$7)*100,0)</f>
        <v>#REF!</v>
      </c>
      <c r="AM21" s="79" t="e">
        <f>AM7-AM13</f>
        <v>#REF!</v>
      </c>
      <c r="AN21" s="80" t="e">
        <f>IF(AM$7&gt;0,(AM21/AM$7)*100,0)</f>
        <v>#REF!</v>
      </c>
      <c r="AO21" s="79" t="e">
        <f>AO7-AO13</f>
        <v>#REF!</v>
      </c>
      <c r="AP21" s="80" t="e">
        <f>IF(AO$7&gt;0,(AO21/AO$7)*100,0)</f>
        <v>#REF!</v>
      </c>
      <c r="AQ21" s="79" t="e">
        <f>AQ7-AQ13</f>
        <v>#REF!</v>
      </c>
      <c r="AR21" s="80" t="e">
        <f>IF(AQ$7&gt;0,(AQ21/AQ$7)*100,0)</f>
        <v>#REF!</v>
      </c>
      <c r="AS21" s="79" t="e">
        <f>AS7-AS13</f>
        <v>#REF!</v>
      </c>
      <c r="AT21" s="80" t="e">
        <f>IF(AS$7&gt;0,(AS21/AS$7)*100,0)</f>
        <v>#REF!</v>
      </c>
      <c r="AU21" s="79" t="e">
        <f>AU7-AU13</f>
        <v>#REF!</v>
      </c>
      <c r="AV21" s="80" t="e">
        <f>IF(AU$7&gt;0,(AU21/AU$7)*100,0)</f>
        <v>#REF!</v>
      </c>
      <c r="AW21" s="79" t="e">
        <f>AW7-AW13</f>
        <v>#REF!</v>
      </c>
      <c r="AX21" s="80" t="e">
        <f>IF(AW$7&gt;0,(AW21/AW$7)*100,0)</f>
        <v>#REF!</v>
      </c>
    </row>
    <row r="22" spans="1:50" ht="21.75" customHeight="1">
      <c r="A22" s="17"/>
      <c r="B22" s="33"/>
      <c r="C22" s="34"/>
      <c r="D22" s="35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81"/>
      <c r="Z22" s="82"/>
      <c r="AA22" s="81"/>
      <c r="AB22" s="82"/>
      <c r="AC22" s="81"/>
      <c r="AD22" s="82"/>
      <c r="AE22" s="81"/>
      <c r="AF22" s="82"/>
      <c r="AG22" s="81"/>
      <c r="AH22" s="82"/>
      <c r="AI22" s="81"/>
      <c r="AJ22" s="82"/>
      <c r="AK22" s="81"/>
      <c r="AL22" s="82"/>
      <c r="AM22" s="81"/>
      <c r="AN22" s="82"/>
      <c r="AO22" s="81"/>
      <c r="AP22" s="82"/>
      <c r="AQ22" s="81"/>
      <c r="AR22" s="82"/>
      <c r="AS22" s="81"/>
      <c r="AT22" s="82"/>
      <c r="AU22" s="81"/>
      <c r="AV22" s="82"/>
      <c r="AW22" s="81"/>
      <c r="AX22" s="82"/>
    </row>
    <row r="23" spans="1:50" ht="21.75" customHeight="1">
      <c r="A23" s="104" t="s">
        <v>26</v>
      </c>
      <c r="B23" s="104"/>
      <c r="C23" s="104"/>
      <c r="D23" s="12"/>
      <c r="E23" s="79" t="e">
        <f>SUM(E25:E26)</f>
        <v>#REF!</v>
      </c>
      <c r="F23" s="80" t="e">
        <f>IF(E$23&gt;0,(E23/E$23)*100,0)</f>
        <v>#REF!</v>
      </c>
      <c r="G23" s="79" t="e">
        <f>SUM(G25:G26)</f>
        <v>#REF!</v>
      </c>
      <c r="H23" s="80" t="e">
        <f>IF(G$23&gt;0,(G23/G$23)*100,0)</f>
        <v>#REF!</v>
      </c>
      <c r="I23" s="79" t="e">
        <f>SUM(I25:I26)</f>
        <v>#REF!</v>
      </c>
      <c r="J23" s="80" t="e">
        <f>IF(I$23&gt;0,(I23/I$23)*100,0)</f>
        <v>#REF!</v>
      </c>
      <c r="K23" s="79" t="e">
        <f>SUM(K25:K26)</f>
        <v>#REF!</v>
      </c>
      <c r="L23" s="80" t="e">
        <f>IF(K$23&gt;0,(K23/K$23)*100,0)</f>
        <v>#REF!</v>
      </c>
      <c r="M23" s="79" t="e">
        <f>SUM(M25:M26)</f>
        <v>#REF!</v>
      </c>
      <c r="N23" s="80" t="e">
        <f>IF(M$23&gt;0,(M23/M$23)*100,0)</f>
        <v>#REF!</v>
      </c>
      <c r="O23" s="79" t="e">
        <f>SUM(O25:O26)</f>
        <v>#REF!</v>
      </c>
      <c r="P23" s="80" t="e">
        <f>IF(O$23&gt;0,(O23/O$23)*100,0)</f>
        <v>#REF!</v>
      </c>
      <c r="Q23" s="79" t="e">
        <f>SUM(Q25:Q26)</f>
        <v>#REF!</v>
      </c>
      <c r="R23" s="80" t="e">
        <f>IF(Q$23&gt;0,(Q23/Q$23)*100,0)</f>
        <v>#REF!</v>
      </c>
      <c r="S23" s="79" t="e">
        <f>SUM(S25:S26)</f>
        <v>#REF!</v>
      </c>
      <c r="T23" s="80" t="e">
        <f>IF(S$23&gt;0,(S23/S$23)*100,0)</f>
        <v>#REF!</v>
      </c>
      <c r="U23" s="79" t="e">
        <f>SUM(U25:U26)</f>
        <v>#REF!</v>
      </c>
      <c r="V23" s="80" t="e">
        <f>IF(U$23&gt;0,(U23/U$23)*100,0)</f>
        <v>#REF!</v>
      </c>
      <c r="W23" s="79" t="e">
        <f>SUM(W25:W26)</f>
        <v>#REF!</v>
      </c>
      <c r="X23" s="80" t="e">
        <f>IF(W$23&gt;0,(W23/W$23)*100,0)</f>
        <v>#REF!</v>
      </c>
      <c r="Y23" s="79" t="e">
        <f>SUM(Y25:Y26)</f>
        <v>#REF!</v>
      </c>
      <c r="Z23" s="80" t="e">
        <f>IF(Y$23&gt;0,(Y23/Y$23)*100,0)</f>
        <v>#REF!</v>
      </c>
      <c r="AA23" s="79" t="e">
        <f>SUM(AA25:AA26)</f>
        <v>#REF!</v>
      </c>
      <c r="AB23" s="80" t="e">
        <f>IF(AA$23&gt;0,(AA23/AA$23)*100,0)</f>
        <v>#REF!</v>
      </c>
      <c r="AC23" s="79" t="e">
        <f>SUM(AC25:AC26)</f>
        <v>#REF!</v>
      </c>
      <c r="AD23" s="80" t="e">
        <f>IF(AC$23&gt;0,(AC23/AC$23)*100,0)</f>
        <v>#REF!</v>
      </c>
      <c r="AE23" s="79" t="e">
        <f>SUM(AE25:AE26)</f>
        <v>#REF!</v>
      </c>
      <c r="AF23" s="80" t="e">
        <f>IF(AE$23&gt;0,(AE23/AE$23)*100,0)</f>
        <v>#REF!</v>
      </c>
      <c r="AG23" s="79" t="e">
        <f>SUM(AG25:AG26)</f>
        <v>#REF!</v>
      </c>
      <c r="AH23" s="80" t="e">
        <f>IF(AG$23&gt;0,(AG23/AG$23)*100,0)</f>
        <v>#REF!</v>
      </c>
      <c r="AI23" s="79" t="e">
        <f>SUM(AI25:AI26)</f>
        <v>#REF!</v>
      </c>
      <c r="AJ23" s="80" t="e">
        <f>IF(AI$23&gt;0,(AI23/AI$23)*100,0)</f>
        <v>#REF!</v>
      </c>
      <c r="AK23" s="79" t="e">
        <f>SUM(AK25:AK26)</f>
        <v>#REF!</v>
      </c>
      <c r="AL23" s="80" t="e">
        <f>IF(AK$23&gt;0,(AK23/AK$23)*100,0)</f>
        <v>#REF!</v>
      </c>
      <c r="AM23" s="79" t="e">
        <f>SUM(AM25:AM26)</f>
        <v>#REF!</v>
      </c>
      <c r="AN23" s="80" t="e">
        <f>IF(AM$23&gt;0,(AM23/AM$23)*100,0)</f>
        <v>#REF!</v>
      </c>
      <c r="AO23" s="79" t="e">
        <f>SUM(AO25:AO26)</f>
        <v>#REF!</v>
      </c>
      <c r="AP23" s="80" t="e">
        <f>IF(AO$23&gt;0,(AO23/AO$23)*100,0)</f>
        <v>#REF!</v>
      </c>
      <c r="AQ23" s="79" t="e">
        <f>SUM(AQ25:AQ26)</f>
        <v>#REF!</v>
      </c>
      <c r="AR23" s="80" t="e">
        <f>IF(AQ$23&gt;0,(AQ23/AQ$23)*100,0)</f>
        <v>#REF!</v>
      </c>
      <c r="AS23" s="79" t="e">
        <f>SUM(AS25:AS26)</f>
        <v>#REF!</v>
      </c>
      <c r="AT23" s="80" t="e">
        <f>IF(AS$23&gt;0,(AS23/AS$23)*100,0)</f>
        <v>#REF!</v>
      </c>
      <c r="AU23" s="79" t="e">
        <f>SUM(AU25:AU26)</f>
        <v>#REF!</v>
      </c>
      <c r="AV23" s="80" t="e">
        <f>IF(AU$23&gt;0,(AU23/AU$23)*100,0)</f>
        <v>#REF!</v>
      </c>
      <c r="AW23" s="79" t="e">
        <f>SUM(AW25:AW26)</f>
        <v>#REF!</v>
      </c>
      <c r="AX23" s="80" t="e">
        <f>IF(AW$23&gt;0,(AW23/AW$23)*100,0)</f>
        <v>#REF!</v>
      </c>
    </row>
    <row r="24" spans="1:50" ht="21.75" customHeight="1">
      <c r="A24" s="17"/>
      <c r="B24" s="18"/>
      <c r="C24" s="32"/>
      <c r="D24" s="20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1"/>
      <c r="T24" s="82"/>
      <c r="U24" s="81"/>
      <c r="V24" s="82"/>
      <c r="W24" s="81"/>
      <c r="X24" s="82"/>
      <c r="Y24" s="81"/>
      <c r="Z24" s="82"/>
      <c r="AA24" s="81"/>
      <c r="AB24" s="82"/>
      <c r="AC24" s="81"/>
      <c r="AD24" s="82"/>
      <c r="AE24" s="81"/>
      <c r="AF24" s="82"/>
      <c r="AG24" s="81"/>
      <c r="AH24" s="82"/>
      <c r="AI24" s="81"/>
      <c r="AJ24" s="82"/>
      <c r="AK24" s="81"/>
      <c r="AL24" s="82"/>
      <c r="AM24" s="81"/>
      <c r="AN24" s="82"/>
      <c r="AO24" s="81"/>
      <c r="AP24" s="82"/>
      <c r="AQ24" s="81"/>
      <c r="AR24" s="82"/>
      <c r="AS24" s="81"/>
      <c r="AT24" s="82"/>
      <c r="AU24" s="81"/>
      <c r="AV24" s="82"/>
      <c r="AW24" s="81"/>
      <c r="AX24" s="82"/>
    </row>
    <row r="25" spans="1:50" ht="21.75" customHeight="1">
      <c r="A25" s="17"/>
      <c r="B25" s="105" t="s">
        <v>19</v>
      </c>
      <c r="C25" s="105"/>
      <c r="D25" s="20"/>
      <c r="E25" s="83" t="e">
        <f ca="1">INDIRECT(E$100&amp;"!h"&amp;ROW())</f>
        <v>#REF!</v>
      </c>
      <c r="F25" s="84" t="e">
        <f>IF(E$23&gt;0,(E25/E$23)*100,0)</f>
        <v>#REF!</v>
      </c>
      <c r="G25" s="83" t="e">
        <f ca="1">INDIRECT(G$100&amp;"!h"&amp;ROW())</f>
        <v>#REF!</v>
      </c>
      <c r="H25" s="84" t="e">
        <f>IF(G$23&gt;0,(G25/G$23)*100,0)</f>
        <v>#REF!</v>
      </c>
      <c r="I25" s="83" t="e">
        <f ca="1">INDIRECT(I$100&amp;"!h"&amp;ROW())</f>
        <v>#REF!</v>
      </c>
      <c r="J25" s="84" t="e">
        <f>IF(I$23&gt;0,(I25/I$23)*100,0)</f>
        <v>#REF!</v>
      </c>
      <c r="K25" s="83" t="e">
        <f ca="1">INDIRECT(K$100&amp;"!h"&amp;ROW())</f>
        <v>#REF!</v>
      </c>
      <c r="L25" s="84" t="e">
        <f>IF(K$23&gt;0,(K25/K$23)*100,0)</f>
        <v>#REF!</v>
      </c>
      <c r="M25" s="83" t="e">
        <f ca="1">INDIRECT(M$100&amp;"!h"&amp;ROW())</f>
        <v>#REF!</v>
      </c>
      <c r="N25" s="84" t="e">
        <f>IF(M$23&gt;0,(M25/M$23)*100,0)</f>
        <v>#REF!</v>
      </c>
      <c r="O25" s="83" t="e">
        <f ca="1">INDIRECT(O$100&amp;"!h"&amp;ROW())</f>
        <v>#REF!</v>
      </c>
      <c r="P25" s="84" t="e">
        <f>IF(O$23&gt;0,(O25/O$23)*100,0)</f>
        <v>#REF!</v>
      </c>
      <c r="Q25" s="83" t="e">
        <f ca="1">INDIRECT(Q$100&amp;"!cc"&amp;ROW())</f>
        <v>#REF!</v>
      </c>
      <c r="R25" s="84" t="e">
        <f>IF(Q$23&gt;0,(Q25/Q$23)*100,0)</f>
        <v>#REF!</v>
      </c>
      <c r="S25" s="83" t="e">
        <f ca="1">INDIRECT(S$100&amp;"!h"&amp;ROW())</f>
        <v>#REF!</v>
      </c>
      <c r="T25" s="84" t="e">
        <f>IF(S$23&gt;0,(S25/S$23)*100,0)</f>
        <v>#REF!</v>
      </c>
      <c r="U25" s="83" t="e">
        <f ca="1">INDIRECT(U$100&amp;"!h"&amp;ROW())</f>
        <v>#REF!</v>
      </c>
      <c r="V25" s="84" t="e">
        <f>IF(U$23&gt;0,(U25/U$23)*100,0)</f>
        <v>#REF!</v>
      </c>
      <c r="W25" s="83" t="e">
        <f ca="1">INDIRECT(W$100&amp;"!h"&amp;ROW())</f>
        <v>#REF!</v>
      </c>
      <c r="X25" s="84" t="e">
        <f>IF(W$23&gt;0,(W25/W$23)*100,0)</f>
        <v>#REF!</v>
      </c>
      <c r="Y25" s="83" t="e">
        <f ca="1">INDIRECT(Y$100&amp;"!h"&amp;ROW())</f>
        <v>#REF!</v>
      </c>
      <c r="Z25" s="84" t="e">
        <f>IF(Y$23&gt;0,(Y25/Y$23)*100,0)</f>
        <v>#REF!</v>
      </c>
      <c r="AA25" s="83" t="e">
        <f ca="1">INDIRECT(AA$100&amp;"!h"&amp;ROW())</f>
        <v>#REF!</v>
      </c>
      <c r="AB25" s="84" t="e">
        <f>IF(AA$23&gt;0,(AA25/AA$23)*100,0)</f>
        <v>#REF!</v>
      </c>
      <c r="AC25" s="83" t="e">
        <f ca="1">INDIRECT(AC$100&amp;"!h"&amp;ROW())</f>
        <v>#REF!</v>
      </c>
      <c r="AD25" s="84" t="e">
        <f>IF(AC$23&gt;0,(AC25/AC$23)*100,0)</f>
        <v>#REF!</v>
      </c>
      <c r="AE25" s="83" t="e">
        <f ca="1">INDIRECT(AE$100&amp;"!h"&amp;ROW())</f>
        <v>#REF!</v>
      </c>
      <c r="AF25" s="84" t="e">
        <f>IF(AE$23&gt;0,(AE25/AE$23)*100,0)</f>
        <v>#REF!</v>
      </c>
      <c r="AG25" s="83" t="e">
        <f ca="1">INDIRECT(AG$100&amp;"!h"&amp;ROW())</f>
        <v>#REF!</v>
      </c>
      <c r="AH25" s="84" t="e">
        <f>IF(AG$23&gt;0,(AG25/AG$23)*100,0)</f>
        <v>#REF!</v>
      </c>
      <c r="AI25" s="83" t="e">
        <f ca="1">INDIRECT(AI$100&amp;"!h"&amp;ROW())</f>
        <v>#REF!</v>
      </c>
      <c r="AJ25" s="84" t="e">
        <f>IF(AI$23&gt;0,(AI25/AI$23)*100,0)</f>
        <v>#REF!</v>
      </c>
      <c r="AK25" s="83" t="e">
        <f ca="1">INDIRECT(AK$100&amp;"!h"&amp;ROW())</f>
        <v>#REF!</v>
      </c>
      <c r="AL25" s="84" t="e">
        <f>IF(AK$23&gt;0,(AK25/AK$23)*100,0)</f>
        <v>#REF!</v>
      </c>
      <c r="AM25" s="83" t="e">
        <f ca="1">INDIRECT(AM$100&amp;"!h"&amp;ROW())</f>
        <v>#REF!</v>
      </c>
      <c r="AN25" s="84" t="e">
        <f>IF(AM$23&gt;0,(AM25/AM$23)*100,0)</f>
        <v>#REF!</v>
      </c>
      <c r="AO25" s="83" t="e">
        <f ca="1">INDIRECT(AO$100&amp;"!h"&amp;ROW())</f>
        <v>#REF!</v>
      </c>
      <c r="AP25" s="84" t="e">
        <f>IF(AO$23&gt;0,(AO25/AO$23)*100,0)</f>
        <v>#REF!</v>
      </c>
      <c r="AQ25" s="83" t="e">
        <f ca="1">INDIRECT(AQ$100&amp;"!h"&amp;ROW())</f>
        <v>#REF!</v>
      </c>
      <c r="AR25" s="84" t="e">
        <f>IF(AQ$23&gt;0,(AQ25/AQ$23)*100,0)</f>
        <v>#REF!</v>
      </c>
      <c r="AS25" s="83" t="e">
        <f ca="1">INDIRECT(AS$100&amp;"!h"&amp;ROW())</f>
        <v>#REF!</v>
      </c>
      <c r="AT25" s="84" t="e">
        <f>IF(AS$23&gt;0,(AS25/AS$23)*100,0)</f>
        <v>#REF!</v>
      </c>
      <c r="AU25" s="83" t="e">
        <f ca="1">INDIRECT(AU$100&amp;"!h"&amp;ROW())</f>
        <v>#REF!</v>
      </c>
      <c r="AV25" s="84" t="e">
        <f>IF(AU$23&gt;0,(AU25/AU$23)*100,0)</f>
        <v>#REF!</v>
      </c>
      <c r="AW25" s="83" t="e">
        <f>SUM(E25,G25,I25,K25,M25,O25,Q25,S25,U25,W25,Y25,AA25,AC25,AE25,AG25,AI25,AK25,AM25,AO25,AQ25,AS25,AU25)</f>
        <v>#REF!</v>
      </c>
      <c r="AX25" s="84" t="e">
        <f>IF(AW$23&gt;0,(AW25/AW$23)*100,0)</f>
        <v>#REF!</v>
      </c>
    </row>
    <row r="26" spans="1:50" s="1" customFormat="1" ht="21.75" customHeight="1">
      <c r="A26" s="17"/>
      <c r="B26" s="105" t="s">
        <v>20</v>
      </c>
      <c r="C26" s="105"/>
      <c r="D26" s="20"/>
      <c r="E26" s="83" t="e">
        <f ca="1">INDIRECT(E$100&amp;"!h"&amp;ROW())</f>
        <v>#REF!</v>
      </c>
      <c r="F26" s="84" t="e">
        <f>IF(E$23&gt;0,(E26/E$23)*100,0)</f>
        <v>#REF!</v>
      </c>
      <c r="G26" s="83" t="e">
        <f ca="1">INDIRECT(G$100&amp;"!h"&amp;ROW())</f>
        <v>#REF!</v>
      </c>
      <c r="H26" s="84" t="e">
        <f>IF(G$23&gt;0,(G26/G$23)*100,0)</f>
        <v>#REF!</v>
      </c>
      <c r="I26" s="83" t="e">
        <f ca="1">INDIRECT(I$100&amp;"!h"&amp;ROW())</f>
        <v>#REF!</v>
      </c>
      <c r="J26" s="84" t="e">
        <f>IF(I$23&gt;0,(I26/I$23)*100,0)</f>
        <v>#REF!</v>
      </c>
      <c r="K26" s="83" t="e">
        <f ca="1">INDIRECT(K$100&amp;"!h"&amp;ROW())</f>
        <v>#REF!</v>
      </c>
      <c r="L26" s="84" t="e">
        <f>IF(K$23&gt;0,(K26/K$23)*100,0)</f>
        <v>#REF!</v>
      </c>
      <c r="M26" s="83" t="e">
        <f ca="1">INDIRECT(M$100&amp;"!h"&amp;ROW())</f>
        <v>#REF!</v>
      </c>
      <c r="N26" s="84" t="e">
        <f>IF(M$23&gt;0,(M26/M$23)*100,0)</f>
        <v>#REF!</v>
      </c>
      <c r="O26" s="83" t="e">
        <f ca="1">INDIRECT(O$100&amp;"!h"&amp;ROW())</f>
        <v>#REF!</v>
      </c>
      <c r="P26" s="84" t="e">
        <f>IF(O$23&gt;0,(O26/O$23)*100,0)</f>
        <v>#REF!</v>
      </c>
      <c r="Q26" s="83" t="e">
        <f ca="1">INDIRECT(Q$100&amp;"!cc"&amp;ROW())</f>
        <v>#REF!</v>
      </c>
      <c r="R26" s="84" t="e">
        <f>IF(Q$23&gt;0,(Q26/Q$23)*100,0)</f>
        <v>#REF!</v>
      </c>
      <c r="S26" s="83" t="e">
        <f ca="1">INDIRECT(S$100&amp;"!h"&amp;ROW())</f>
        <v>#REF!</v>
      </c>
      <c r="T26" s="84" t="e">
        <f>IF(S$23&gt;0,(S26/S$23)*100,0)</f>
        <v>#REF!</v>
      </c>
      <c r="U26" s="83" t="e">
        <f ca="1">INDIRECT(U$100&amp;"!h"&amp;ROW())</f>
        <v>#REF!</v>
      </c>
      <c r="V26" s="84" t="e">
        <f>IF(U$23&gt;0,(U26/U$23)*100,0)</f>
        <v>#REF!</v>
      </c>
      <c r="W26" s="83" t="e">
        <f ca="1">INDIRECT(W$100&amp;"!h"&amp;ROW())</f>
        <v>#REF!</v>
      </c>
      <c r="X26" s="84" t="e">
        <f>IF(W$23&gt;0,(W26/W$23)*100,0)</f>
        <v>#REF!</v>
      </c>
      <c r="Y26" s="83" t="e">
        <f ca="1">INDIRECT(Y$100&amp;"!h"&amp;ROW())</f>
        <v>#REF!</v>
      </c>
      <c r="Z26" s="84" t="e">
        <f>IF(Y$23&gt;0,(Y26/Y$23)*100,0)</f>
        <v>#REF!</v>
      </c>
      <c r="AA26" s="83" t="e">
        <f ca="1">INDIRECT(AA$100&amp;"!h"&amp;ROW())</f>
        <v>#REF!</v>
      </c>
      <c r="AB26" s="84" t="e">
        <f>IF(AA$23&gt;0,(AA26/AA$23)*100,0)</f>
        <v>#REF!</v>
      </c>
      <c r="AC26" s="83" t="e">
        <f ca="1">INDIRECT(AC$100&amp;"!h"&amp;ROW())</f>
        <v>#REF!</v>
      </c>
      <c r="AD26" s="84" t="e">
        <f>IF(AC$23&gt;0,(AC26/AC$23)*100,0)</f>
        <v>#REF!</v>
      </c>
      <c r="AE26" s="83" t="e">
        <f ca="1">INDIRECT(AE$100&amp;"!h"&amp;ROW())</f>
        <v>#REF!</v>
      </c>
      <c r="AF26" s="84" t="e">
        <f>IF(AE$23&gt;0,(AE26/AE$23)*100,0)</f>
        <v>#REF!</v>
      </c>
      <c r="AG26" s="83" t="e">
        <f ca="1">INDIRECT(AG$100&amp;"!h"&amp;ROW())</f>
        <v>#REF!</v>
      </c>
      <c r="AH26" s="84" t="e">
        <f>IF(AG$23&gt;0,(AG26/AG$23)*100,0)</f>
        <v>#REF!</v>
      </c>
      <c r="AI26" s="83" t="e">
        <f ca="1">INDIRECT(AI$100&amp;"!h"&amp;ROW())</f>
        <v>#REF!</v>
      </c>
      <c r="AJ26" s="84" t="e">
        <f>IF(AI$23&gt;0,(AI26/AI$23)*100,0)</f>
        <v>#REF!</v>
      </c>
      <c r="AK26" s="83" t="e">
        <f ca="1">INDIRECT(AK$100&amp;"!h"&amp;ROW())</f>
        <v>#REF!</v>
      </c>
      <c r="AL26" s="84" t="e">
        <f>IF(AK$23&gt;0,(AK26/AK$23)*100,0)</f>
        <v>#REF!</v>
      </c>
      <c r="AM26" s="83" t="e">
        <f ca="1">INDIRECT(AM$100&amp;"!h"&amp;ROW())</f>
        <v>#REF!</v>
      </c>
      <c r="AN26" s="84" t="e">
        <f>IF(AM$23&gt;0,(AM26/AM$23)*100,0)</f>
        <v>#REF!</v>
      </c>
      <c r="AO26" s="83" t="e">
        <f ca="1">INDIRECT(AO$100&amp;"!h"&amp;ROW())</f>
        <v>#REF!</v>
      </c>
      <c r="AP26" s="84" t="e">
        <f>IF(AO$23&gt;0,(AO26/AO$23)*100,0)</f>
        <v>#REF!</v>
      </c>
      <c r="AQ26" s="83" t="e">
        <f ca="1">INDIRECT(AQ$100&amp;"!h"&amp;ROW())</f>
        <v>#REF!</v>
      </c>
      <c r="AR26" s="84" t="e">
        <f>IF(AQ$23&gt;0,(AQ26/AQ$23)*100,0)</f>
        <v>#REF!</v>
      </c>
      <c r="AS26" s="83" t="e">
        <f ca="1">INDIRECT(AS$100&amp;"!h"&amp;ROW())</f>
        <v>#REF!</v>
      </c>
      <c r="AT26" s="84" t="e">
        <f>IF(AS$23&gt;0,(AS26/AS$23)*100,0)</f>
        <v>#REF!</v>
      </c>
      <c r="AU26" s="83" t="e">
        <f ca="1">INDIRECT(AU$100&amp;"!h"&amp;ROW())</f>
        <v>#REF!</v>
      </c>
      <c r="AV26" s="84" t="e">
        <f>IF(AU$23&gt;0,(AU26/AU$23)*100,0)</f>
        <v>#REF!</v>
      </c>
      <c r="AW26" s="83" t="e">
        <f>SUM(E26,G26,I26,K26,M26,O26,Q26,S26,U26,W26,Y26,AA26,AC26,AE26,AG26,AI26,AK26,AM26,AO26,AQ26,AS26,AU26)</f>
        <v>#REF!</v>
      </c>
      <c r="AX26" s="84" t="e">
        <f>IF(AW$23&gt;0,(AW26/AW$23)*100,0)</f>
        <v>#REF!</v>
      </c>
    </row>
    <row r="27" spans="1:50" ht="9.75" customHeight="1">
      <c r="A27" s="17"/>
      <c r="B27" s="105" t="s">
        <v>8</v>
      </c>
      <c r="C27" s="105"/>
      <c r="D27" s="20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81"/>
      <c r="V27" s="82"/>
      <c r="W27" s="81"/>
      <c r="X27" s="82"/>
      <c r="Y27" s="81"/>
      <c r="Z27" s="82"/>
      <c r="AA27" s="81"/>
      <c r="AB27" s="82"/>
      <c r="AC27" s="81"/>
      <c r="AD27" s="82"/>
      <c r="AE27" s="81"/>
      <c r="AF27" s="82"/>
      <c r="AG27" s="81"/>
      <c r="AH27" s="82"/>
      <c r="AI27" s="81"/>
      <c r="AJ27" s="82"/>
      <c r="AK27" s="81"/>
      <c r="AL27" s="82"/>
      <c r="AM27" s="81"/>
      <c r="AN27" s="82"/>
      <c r="AO27" s="81"/>
      <c r="AP27" s="82"/>
      <c r="AQ27" s="81"/>
      <c r="AR27" s="82"/>
      <c r="AS27" s="81"/>
      <c r="AT27" s="82"/>
      <c r="AU27" s="81"/>
      <c r="AV27" s="82"/>
      <c r="AW27" s="81"/>
      <c r="AX27" s="82"/>
    </row>
    <row r="28" spans="1:50" ht="21.75" customHeight="1">
      <c r="A28" s="17"/>
      <c r="B28" s="18"/>
      <c r="C28" s="36"/>
      <c r="D28" s="20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1"/>
      <c r="T28" s="82"/>
      <c r="U28" s="81"/>
      <c r="V28" s="82"/>
      <c r="W28" s="81"/>
      <c r="X28" s="82"/>
      <c r="Y28" s="81"/>
      <c r="Z28" s="82"/>
      <c r="AA28" s="81"/>
      <c r="AB28" s="82"/>
      <c r="AC28" s="81"/>
      <c r="AD28" s="82"/>
      <c r="AE28" s="81"/>
      <c r="AF28" s="82"/>
      <c r="AG28" s="81"/>
      <c r="AH28" s="82"/>
      <c r="AI28" s="81"/>
      <c r="AJ28" s="82"/>
      <c r="AK28" s="81"/>
      <c r="AL28" s="82"/>
      <c r="AM28" s="81"/>
      <c r="AN28" s="82"/>
      <c r="AO28" s="81"/>
      <c r="AP28" s="82"/>
      <c r="AQ28" s="81"/>
      <c r="AR28" s="82"/>
      <c r="AS28" s="81"/>
      <c r="AT28" s="82"/>
      <c r="AU28" s="81"/>
      <c r="AV28" s="82"/>
      <c r="AW28" s="81"/>
      <c r="AX28" s="82"/>
    </row>
    <row r="29" spans="1:50" ht="21.75" customHeight="1">
      <c r="A29" s="104" t="s">
        <v>27</v>
      </c>
      <c r="B29" s="104"/>
      <c r="C29" s="104"/>
      <c r="D29" s="12"/>
      <c r="E29" s="79" t="e">
        <f>SUM(E31:E34)</f>
        <v>#REF!</v>
      </c>
      <c r="F29" s="80" t="e">
        <f>IF(E$23&gt;0,(E29/E$23)*100,0)</f>
        <v>#REF!</v>
      </c>
      <c r="G29" s="79" t="e">
        <f>SUM(G31:G34)</f>
        <v>#REF!</v>
      </c>
      <c r="H29" s="80" t="e">
        <f>IF(G$23&gt;0,(G29/G$23)*100,0)</f>
        <v>#REF!</v>
      </c>
      <c r="I29" s="79" t="e">
        <f>SUM(I31:I34)</f>
        <v>#REF!</v>
      </c>
      <c r="J29" s="80" t="e">
        <f>IF(I$23&gt;0,(I29/I$23)*100,0)</f>
        <v>#REF!</v>
      </c>
      <c r="K29" s="79" t="e">
        <f>SUM(K31:K34)</f>
        <v>#REF!</v>
      </c>
      <c r="L29" s="80" t="e">
        <f>IF(K$23&gt;0,(K29/K$23)*100,0)</f>
        <v>#REF!</v>
      </c>
      <c r="M29" s="79" t="e">
        <f>SUM(M31:M34)</f>
        <v>#REF!</v>
      </c>
      <c r="N29" s="80" t="e">
        <f>IF(M$23&gt;0,(M29/M$23)*100,0)</f>
        <v>#REF!</v>
      </c>
      <c r="O29" s="79" t="e">
        <f>SUM(O31:O34)</f>
        <v>#REF!</v>
      </c>
      <c r="P29" s="80" t="e">
        <f>IF(O$23&gt;0,(O29/O$23)*100,0)</f>
        <v>#REF!</v>
      </c>
      <c r="Q29" s="79" t="e">
        <f>SUM(Q31:Q34)</f>
        <v>#REF!</v>
      </c>
      <c r="R29" s="80" t="e">
        <f>IF(Q$23&gt;0,(Q29/Q$23)*100,0)</f>
        <v>#REF!</v>
      </c>
      <c r="S29" s="79" t="e">
        <f>SUM(S31:S34)</f>
        <v>#REF!</v>
      </c>
      <c r="T29" s="80" t="e">
        <f>IF(S$23&gt;0,(S29/S$23)*100,0)</f>
        <v>#REF!</v>
      </c>
      <c r="U29" s="79" t="e">
        <f>SUM(U31:U34)</f>
        <v>#REF!</v>
      </c>
      <c r="V29" s="80" t="e">
        <f>IF(U$23&gt;0,(U29/U$23)*100,0)</f>
        <v>#REF!</v>
      </c>
      <c r="W29" s="79" t="e">
        <f>SUM(W31:W34)</f>
        <v>#REF!</v>
      </c>
      <c r="X29" s="80" t="e">
        <f>IF(W$23&gt;0,(W29/W$23)*100,0)</f>
        <v>#REF!</v>
      </c>
      <c r="Y29" s="79" t="e">
        <f>SUM(Y31:Y34)</f>
        <v>#REF!</v>
      </c>
      <c r="Z29" s="80" t="e">
        <f>IF(Y$23&gt;0,(Y29/Y$23)*100,0)</f>
        <v>#REF!</v>
      </c>
      <c r="AA29" s="79" t="e">
        <f>SUM(AA31:AA34)</f>
        <v>#REF!</v>
      </c>
      <c r="AB29" s="80" t="e">
        <f>IF(AA$23&gt;0,(AA29/AA$23)*100,0)</f>
        <v>#REF!</v>
      </c>
      <c r="AC29" s="79" t="e">
        <f>SUM(AC31:AC34)</f>
        <v>#REF!</v>
      </c>
      <c r="AD29" s="80" t="e">
        <f>IF(AC$23&gt;0,(AC29/AC$23)*100,0)</f>
        <v>#REF!</v>
      </c>
      <c r="AE29" s="79" t="e">
        <f>SUM(AE31:AE34)</f>
        <v>#REF!</v>
      </c>
      <c r="AF29" s="80" t="e">
        <f>IF(AE$23&gt;0,(AE29/AE$23)*100,0)</f>
        <v>#REF!</v>
      </c>
      <c r="AG29" s="79" t="e">
        <f>SUM(AG31:AG34)</f>
        <v>#REF!</v>
      </c>
      <c r="AH29" s="80" t="e">
        <f>IF(AG$23&gt;0,(AG29/AG$23)*100,0)</f>
        <v>#REF!</v>
      </c>
      <c r="AI29" s="79" t="e">
        <f>SUM(AI31:AI34)</f>
        <v>#REF!</v>
      </c>
      <c r="AJ29" s="80" t="e">
        <f>IF(AI$23&gt;0,(AI29/AI$23)*100,0)</f>
        <v>#REF!</v>
      </c>
      <c r="AK29" s="79" t="e">
        <f>SUM(AK31:AK34)</f>
        <v>#REF!</v>
      </c>
      <c r="AL29" s="80" t="e">
        <f>IF(AK$23&gt;0,(AK29/AK$23)*100,0)</f>
        <v>#REF!</v>
      </c>
      <c r="AM29" s="79" t="e">
        <f>SUM(AM31:AM34)</f>
        <v>#REF!</v>
      </c>
      <c r="AN29" s="80" t="e">
        <f>IF(AM$23&gt;0,(AM29/AM$23)*100,0)</f>
        <v>#REF!</v>
      </c>
      <c r="AO29" s="79" t="e">
        <f>SUM(AO31:AO34)</f>
        <v>#REF!</v>
      </c>
      <c r="AP29" s="80" t="e">
        <f>IF(AO$23&gt;0,(AO29/AO$23)*100,0)</f>
        <v>#REF!</v>
      </c>
      <c r="AQ29" s="79" t="e">
        <f>SUM(AQ31:AQ34)</f>
        <v>#REF!</v>
      </c>
      <c r="AR29" s="80" t="e">
        <f>IF(AQ$23&gt;0,(AQ29/AQ$23)*100,0)</f>
        <v>#REF!</v>
      </c>
      <c r="AS29" s="79" t="e">
        <f>SUM(AS31:AS34)</f>
        <v>#REF!</v>
      </c>
      <c r="AT29" s="80" t="e">
        <f>IF(AS$23&gt;0,(AS29/AS$23)*100,0)</f>
        <v>#REF!</v>
      </c>
      <c r="AU29" s="79" t="e">
        <f>SUM(AU31:AU34)</f>
        <v>#REF!</v>
      </c>
      <c r="AV29" s="80" t="e">
        <f>IF(AU$23&gt;0,(AU29/AU$23)*100,0)</f>
        <v>#REF!</v>
      </c>
      <c r="AW29" s="79" t="e">
        <f>SUM(AW31:AW34)</f>
        <v>#REF!</v>
      </c>
      <c r="AX29" s="80" t="e">
        <f>IF(AW$23&gt;0,(AW29/AW$23)*100,0)</f>
        <v>#REF!</v>
      </c>
    </row>
    <row r="30" spans="1:50" ht="21.75" customHeight="1">
      <c r="A30" s="17"/>
      <c r="B30" s="18"/>
      <c r="C30" s="32"/>
      <c r="D30" s="20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1"/>
      <c r="T30" s="82"/>
      <c r="U30" s="81"/>
      <c r="V30" s="82"/>
      <c r="W30" s="81"/>
      <c r="X30" s="82"/>
      <c r="Y30" s="81"/>
      <c r="Z30" s="82"/>
      <c r="AA30" s="81"/>
      <c r="AB30" s="82"/>
      <c r="AC30" s="81"/>
      <c r="AD30" s="82"/>
      <c r="AE30" s="81"/>
      <c r="AF30" s="82"/>
      <c r="AG30" s="81"/>
      <c r="AH30" s="82"/>
      <c r="AI30" s="81"/>
      <c r="AJ30" s="82"/>
      <c r="AK30" s="81"/>
      <c r="AL30" s="82"/>
      <c r="AM30" s="81"/>
      <c r="AN30" s="82"/>
      <c r="AO30" s="81"/>
      <c r="AP30" s="82"/>
      <c r="AQ30" s="81"/>
      <c r="AR30" s="82"/>
      <c r="AS30" s="81"/>
      <c r="AT30" s="82"/>
      <c r="AU30" s="81"/>
      <c r="AV30" s="82"/>
      <c r="AW30" s="81"/>
      <c r="AX30" s="82"/>
    </row>
    <row r="31" spans="1:50" ht="21.75" customHeight="1">
      <c r="A31" s="17"/>
      <c r="B31" s="105" t="s">
        <v>9</v>
      </c>
      <c r="C31" s="105"/>
      <c r="D31" s="20"/>
      <c r="E31" s="83" t="e">
        <f ca="1">INDIRECT(E$100&amp;"!h"&amp;ROW())</f>
        <v>#REF!</v>
      </c>
      <c r="F31" s="84" t="e">
        <f>IF(E$23&gt;0,(E31/E$23)*100,0)</f>
        <v>#REF!</v>
      </c>
      <c r="G31" s="83" t="e">
        <f ca="1">INDIRECT(G$100&amp;"!h"&amp;ROW())</f>
        <v>#REF!</v>
      </c>
      <c r="H31" s="84" t="e">
        <f>IF(G$23&gt;0,(G31/G$23)*100,0)</f>
        <v>#REF!</v>
      </c>
      <c r="I31" s="83" t="e">
        <f ca="1">INDIRECT(I$100&amp;"!h"&amp;ROW())</f>
        <v>#REF!</v>
      </c>
      <c r="J31" s="84" t="e">
        <f>IF(I$23&gt;0,(I31/I$23)*100,0)</f>
        <v>#REF!</v>
      </c>
      <c r="K31" s="83" t="e">
        <f ca="1">INDIRECT(K$100&amp;"!h"&amp;ROW())</f>
        <v>#REF!</v>
      </c>
      <c r="L31" s="84" t="e">
        <f>IF(K$23&gt;0,(K31/K$23)*100,0)</f>
        <v>#REF!</v>
      </c>
      <c r="M31" s="83" t="e">
        <f ca="1">INDIRECT(M$100&amp;"!h"&amp;ROW())</f>
        <v>#REF!</v>
      </c>
      <c r="N31" s="84" t="e">
        <f>IF(M$23&gt;0,(M31/M$23)*100,0)</f>
        <v>#REF!</v>
      </c>
      <c r="O31" s="83" t="e">
        <f ca="1">INDIRECT(O$100&amp;"!h"&amp;ROW())</f>
        <v>#REF!</v>
      </c>
      <c r="P31" s="84" t="e">
        <f>IF(O$23&gt;0,(O31/O$23)*100,0)</f>
        <v>#REF!</v>
      </c>
      <c r="Q31" s="83" t="e">
        <f ca="1">INDIRECT(Q$100&amp;"!cc"&amp;ROW())</f>
        <v>#REF!</v>
      </c>
      <c r="R31" s="84" t="e">
        <f>IF(Q$23&gt;0,(Q31/Q$23)*100,0)</f>
        <v>#REF!</v>
      </c>
      <c r="S31" s="83" t="e">
        <f ca="1">INDIRECT(S$100&amp;"!h"&amp;ROW())</f>
        <v>#REF!</v>
      </c>
      <c r="T31" s="84" t="e">
        <f>IF(S$23&gt;0,(S31/S$23)*100,0)</f>
        <v>#REF!</v>
      </c>
      <c r="U31" s="83" t="e">
        <f ca="1">INDIRECT(U$100&amp;"!h"&amp;ROW())</f>
        <v>#REF!</v>
      </c>
      <c r="V31" s="84" t="e">
        <f>IF(U$23&gt;0,(U31/U$23)*100,0)</f>
        <v>#REF!</v>
      </c>
      <c r="W31" s="83" t="e">
        <f ca="1">INDIRECT(W$100&amp;"!h"&amp;ROW())</f>
        <v>#REF!</v>
      </c>
      <c r="X31" s="84" t="e">
        <f>IF(W$23&gt;0,(W31/W$23)*100,0)</f>
        <v>#REF!</v>
      </c>
      <c r="Y31" s="83" t="e">
        <f ca="1">INDIRECT(Y$100&amp;"!h"&amp;ROW())</f>
        <v>#REF!</v>
      </c>
      <c r="Z31" s="84" t="e">
        <f>IF(Y$23&gt;0,(Y31/Y$23)*100,0)</f>
        <v>#REF!</v>
      </c>
      <c r="AA31" s="83" t="e">
        <f ca="1">INDIRECT(AA$100&amp;"!h"&amp;ROW())</f>
        <v>#REF!</v>
      </c>
      <c r="AB31" s="84" t="e">
        <f>IF(AA$23&gt;0,(AA31/AA$23)*100,0)</f>
        <v>#REF!</v>
      </c>
      <c r="AC31" s="83" t="e">
        <f ca="1">INDIRECT(AC$100&amp;"!h"&amp;ROW())</f>
        <v>#REF!</v>
      </c>
      <c r="AD31" s="84" t="e">
        <f>IF(AC$23&gt;0,(AC31/AC$23)*100,0)</f>
        <v>#REF!</v>
      </c>
      <c r="AE31" s="83" t="e">
        <f ca="1">INDIRECT(AE$100&amp;"!h"&amp;ROW())</f>
        <v>#REF!</v>
      </c>
      <c r="AF31" s="84" t="e">
        <f>IF(AE$23&gt;0,(AE31/AE$23)*100,0)</f>
        <v>#REF!</v>
      </c>
      <c r="AG31" s="83" t="e">
        <f ca="1">INDIRECT(AG$100&amp;"!h"&amp;ROW())</f>
        <v>#REF!</v>
      </c>
      <c r="AH31" s="84" t="e">
        <f>IF(AG$23&gt;0,(AG31/AG$23)*100,0)</f>
        <v>#REF!</v>
      </c>
      <c r="AI31" s="83" t="e">
        <f ca="1">INDIRECT(AI$100&amp;"!h"&amp;ROW())</f>
        <v>#REF!</v>
      </c>
      <c r="AJ31" s="84" t="e">
        <f>IF(AI$23&gt;0,(AI31/AI$23)*100,0)</f>
        <v>#REF!</v>
      </c>
      <c r="AK31" s="83" t="e">
        <f ca="1">INDIRECT(AK$100&amp;"!h"&amp;ROW())</f>
        <v>#REF!</v>
      </c>
      <c r="AL31" s="84" t="e">
        <f>IF(AK$23&gt;0,(AK31/AK$23)*100,0)</f>
        <v>#REF!</v>
      </c>
      <c r="AM31" s="83" t="e">
        <f ca="1">INDIRECT(AM$100&amp;"!h"&amp;ROW())</f>
        <v>#REF!</v>
      </c>
      <c r="AN31" s="84" t="e">
        <f>IF(AM$23&gt;0,(AM31/AM$23)*100,0)</f>
        <v>#REF!</v>
      </c>
      <c r="AO31" s="83" t="e">
        <f ca="1">INDIRECT(AO$100&amp;"!h"&amp;ROW())</f>
        <v>#REF!</v>
      </c>
      <c r="AP31" s="84" t="e">
        <f>IF(AO$23&gt;0,(AO31/AO$23)*100,0)</f>
        <v>#REF!</v>
      </c>
      <c r="AQ31" s="83" t="e">
        <f ca="1">INDIRECT(AQ$100&amp;"!h"&amp;ROW())</f>
        <v>#REF!</v>
      </c>
      <c r="AR31" s="84" t="e">
        <f>IF(AQ$23&gt;0,(AQ31/AQ$23)*100,0)</f>
        <v>#REF!</v>
      </c>
      <c r="AS31" s="83" t="e">
        <f ca="1">INDIRECT(AS$100&amp;"!h"&amp;ROW())</f>
        <v>#REF!</v>
      </c>
      <c r="AT31" s="84" t="e">
        <f>IF(AS$23&gt;0,(AS31/AS$23)*100,0)</f>
        <v>#REF!</v>
      </c>
      <c r="AU31" s="83" t="e">
        <f ca="1">INDIRECT(AU$100&amp;"!h"&amp;ROW())</f>
        <v>#REF!</v>
      </c>
      <c r="AV31" s="84" t="e">
        <f>IF(AU$23&gt;0,(AU31/AU$23)*100,0)</f>
        <v>#REF!</v>
      </c>
      <c r="AW31" s="83" t="e">
        <f>SUM(E31,G31,I31,K31,M31,O31,Q31,S31,U31,W31,Y31,AA31,AC31,AE31,AG31,AI31,AK31,AM31,AO31,AQ31,AS31,AU31)</f>
        <v>#REF!</v>
      </c>
      <c r="AX31" s="84" t="e">
        <f>IF(AW$23&gt;0,(AW31/AW$23)*100,0)</f>
        <v>#REF!</v>
      </c>
    </row>
    <row r="32" spans="1:50" ht="21.75" customHeight="1">
      <c r="A32" s="17"/>
      <c r="B32" s="105" t="s">
        <v>10</v>
      </c>
      <c r="C32" s="105"/>
      <c r="D32" s="20"/>
      <c r="E32" s="83" t="e">
        <f ca="1">INDIRECT(E$100&amp;"!h"&amp;ROW())</f>
        <v>#REF!</v>
      </c>
      <c r="F32" s="84" t="e">
        <f>IF(E$23&gt;0,(E32/E$23)*100,0)</f>
        <v>#REF!</v>
      </c>
      <c r="G32" s="83" t="e">
        <f ca="1">INDIRECT(G$100&amp;"!h"&amp;ROW())</f>
        <v>#REF!</v>
      </c>
      <c r="H32" s="84" t="e">
        <f>IF(G$23&gt;0,(G32/G$23)*100,0)</f>
        <v>#REF!</v>
      </c>
      <c r="I32" s="83" t="e">
        <f ca="1">INDIRECT(I$100&amp;"!h"&amp;ROW())</f>
        <v>#REF!</v>
      </c>
      <c r="J32" s="84" t="e">
        <f>IF(I$23&gt;0,(I32/I$23)*100,0)</f>
        <v>#REF!</v>
      </c>
      <c r="K32" s="83" t="e">
        <f ca="1">INDIRECT(K$100&amp;"!h"&amp;ROW())</f>
        <v>#REF!</v>
      </c>
      <c r="L32" s="84" t="e">
        <f>IF(K$23&gt;0,(K32/K$23)*100,0)</f>
        <v>#REF!</v>
      </c>
      <c r="M32" s="83" t="e">
        <f ca="1">INDIRECT(M$100&amp;"!h"&amp;ROW())</f>
        <v>#REF!</v>
      </c>
      <c r="N32" s="84" t="e">
        <f>IF(M$23&gt;0,(M32/M$23)*100,0)</f>
        <v>#REF!</v>
      </c>
      <c r="O32" s="83" t="e">
        <f ca="1">INDIRECT(O$100&amp;"!h"&amp;ROW())</f>
        <v>#REF!</v>
      </c>
      <c r="P32" s="84" t="e">
        <f>IF(O$23&gt;0,(O32/O$23)*100,0)</f>
        <v>#REF!</v>
      </c>
      <c r="Q32" s="83" t="e">
        <f ca="1">INDIRECT(Q$100&amp;"!cc"&amp;ROW())</f>
        <v>#REF!</v>
      </c>
      <c r="R32" s="84" t="e">
        <f>IF(Q$23&gt;0,(Q32/Q$23)*100,0)</f>
        <v>#REF!</v>
      </c>
      <c r="S32" s="83" t="e">
        <f ca="1">INDIRECT(S$100&amp;"!h"&amp;ROW())</f>
        <v>#REF!</v>
      </c>
      <c r="T32" s="84" t="e">
        <f>IF(S$23&gt;0,(S32/S$23)*100,0)</f>
        <v>#REF!</v>
      </c>
      <c r="U32" s="83" t="e">
        <f ca="1">INDIRECT(U$100&amp;"!h"&amp;ROW())</f>
        <v>#REF!</v>
      </c>
      <c r="V32" s="84" t="e">
        <f>IF(U$23&gt;0,(U32/U$23)*100,0)</f>
        <v>#REF!</v>
      </c>
      <c r="W32" s="83" t="e">
        <f ca="1">INDIRECT(W$100&amp;"!h"&amp;ROW())</f>
        <v>#REF!</v>
      </c>
      <c r="X32" s="84" t="e">
        <f>IF(W$23&gt;0,(W32/W$23)*100,0)</f>
        <v>#REF!</v>
      </c>
      <c r="Y32" s="83" t="e">
        <f ca="1">INDIRECT(Y$100&amp;"!h"&amp;ROW())</f>
        <v>#REF!</v>
      </c>
      <c r="Z32" s="84" t="e">
        <f>IF(Y$23&gt;0,(Y32/Y$23)*100,0)</f>
        <v>#REF!</v>
      </c>
      <c r="AA32" s="83" t="e">
        <f ca="1">INDIRECT(AA$100&amp;"!h"&amp;ROW())</f>
        <v>#REF!</v>
      </c>
      <c r="AB32" s="84" t="e">
        <f>IF(AA$23&gt;0,(AA32/AA$23)*100,0)</f>
        <v>#REF!</v>
      </c>
      <c r="AC32" s="83" t="e">
        <f ca="1">INDIRECT(AC$100&amp;"!h"&amp;ROW())</f>
        <v>#REF!</v>
      </c>
      <c r="AD32" s="84" t="e">
        <f>IF(AC$23&gt;0,(AC32/AC$23)*100,0)</f>
        <v>#REF!</v>
      </c>
      <c r="AE32" s="83" t="e">
        <f ca="1">INDIRECT(AE$100&amp;"!h"&amp;ROW())</f>
        <v>#REF!</v>
      </c>
      <c r="AF32" s="84" t="e">
        <f>IF(AE$23&gt;0,(AE32/AE$23)*100,0)</f>
        <v>#REF!</v>
      </c>
      <c r="AG32" s="83" t="e">
        <f ca="1">INDIRECT(AG$100&amp;"!h"&amp;ROW())</f>
        <v>#REF!</v>
      </c>
      <c r="AH32" s="84" t="e">
        <f>IF(AG$23&gt;0,(AG32/AG$23)*100,0)</f>
        <v>#REF!</v>
      </c>
      <c r="AI32" s="83" t="e">
        <f ca="1">INDIRECT(AI$100&amp;"!h"&amp;ROW())</f>
        <v>#REF!</v>
      </c>
      <c r="AJ32" s="84" t="e">
        <f>IF(AI$23&gt;0,(AI32/AI$23)*100,0)</f>
        <v>#REF!</v>
      </c>
      <c r="AK32" s="83" t="e">
        <f ca="1">INDIRECT(AK$100&amp;"!h"&amp;ROW())</f>
        <v>#REF!</v>
      </c>
      <c r="AL32" s="84" t="e">
        <f>IF(AK$23&gt;0,(AK32/AK$23)*100,0)</f>
        <v>#REF!</v>
      </c>
      <c r="AM32" s="83" t="e">
        <f ca="1">INDIRECT(AM$100&amp;"!h"&amp;ROW())</f>
        <v>#REF!</v>
      </c>
      <c r="AN32" s="84" t="e">
        <f>IF(AM$23&gt;0,(AM32/AM$23)*100,0)</f>
        <v>#REF!</v>
      </c>
      <c r="AO32" s="83" t="e">
        <f ca="1">INDIRECT(AO$100&amp;"!h"&amp;ROW())</f>
        <v>#REF!</v>
      </c>
      <c r="AP32" s="84" t="e">
        <f>IF(AO$23&gt;0,(AO32/AO$23)*100,0)</f>
        <v>#REF!</v>
      </c>
      <c r="AQ32" s="83" t="e">
        <f ca="1">INDIRECT(AQ$100&amp;"!h"&amp;ROW())</f>
        <v>#REF!</v>
      </c>
      <c r="AR32" s="84" t="e">
        <f>IF(AQ$23&gt;0,(AQ32/AQ$23)*100,0)</f>
        <v>#REF!</v>
      </c>
      <c r="AS32" s="83" t="e">
        <f ca="1">INDIRECT(AS$100&amp;"!h"&amp;ROW())</f>
        <v>#REF!</v>
      </c>
      <c r="AT32" s="84" t="e">
        <f>IF(AS$23&gt;0,(AS32/AS$23)*100,0)</f>
        <v>#REF!</v>
      </c>
      <c r="AU32" s="83" t="e">
        <f ca="1">INDIRECT(AU$100&amp;"!h"&amp;ROW())</f>
        <v>#REF!</v>
      </c>
      <c r="AV32" s="84" t="e">
        <f>IF(AU$23&gt;0,(AU32/AU$23)*100,0)</f>
        <v>#REF!</v>
      </c>
      <c r="AW32" s="83" t="e">
        <f>SUM(E32,G32,I32,K32,M32,O32,Q32,S32,U32,W32,Y32,AA32,AC32,AE32,AG32,AI32,AK32,AM32,AO32,AQ32,AS32,AU32)</f>
        <v>#REF!</v>
      </c>
      <c r="AX32" s="84" t="e">
        <f>IF(AW$23&gt;0,(AW32/AW$23)*100,0)</f>
        <v>#REF!</v>
      </c>
    </row>
    <row r="33" spans="1:50" s="1" customFormat="1" ht="21.75" customHeight="1">
      <c r="A33" s="17"/>
      <c r="B33" s="105" t="s">
        <v>11</v>
      </c>
      <c r="C33" s="105"/>
      <c r="D33" s="20"/>
      <c r="E33" s="83" t="e">
        <f ca="1">INDIRECT(E$100&amp;"!h"&amp;ROW())</f>
        <v>#REF!</v>
      </c>
      <c r="F33" s="84" t="e">
        <f>IF(E$23&gt;0,(E33/E$23)*100,0)</f>
        <v>#REF!</v>
      </c>
      <c r="G33" s="83" t="e">
        <f ca="1">INDIRECT(G$100&amp;"!h"&amp;ROW())</f>
        <v>#REF!</v>
      </c>
      <c r="H33" s="84" t="e">
        <f>IF(G$23&gt;0,(G33/G$23)*100,0)</f>
        <v>#REF!</v>
      </c>
      <c r="I33" s="83" t="e">
        <f ca="1">INDIRECT(I$100&amp;"!h"&amp;ROW())</f>
        <v>#REF!</v>
      </c>
      <c r="J33" s="84" t="e">
        <f>IF(I$23&gt;0,(I33/I$23)*100,0)</f>
        <v>#REF!</v>
      </c>
      <c r="K33" s="83" t="e">
        <f ca="1">INDIRECT(K$100&amp;"!h"&amp;ROW())</f>
        <v>#REF!</v>
      </c>
      <c r="L33" s="84" t="e">
        <f>IF(K$23&gt;0,(K33/K$23)*100,0)</f>
        <v>#REF!</v>
      </c>
      <c r="M33" s="83" t="e">
        <f ca="1">INDIRECT(M$100&amp;"!h"&amp;ROW())</f>
        <v>#REF!</v>
      </c>
      <c r="N33" s="84" t="e">
        <f>IF(M$23&gt;0,(M33/M$23)*100,0)</f>
        <v>#REF!</v>
      </c>
      <c r="O33" s="83" t="e">
        <f ca="1">INDIRECT(O$100&amp;"!h"&amp;ROW())</f>
        <v>#REF!</v>
      </c>
      <c r="P33" s="84" t="e">
        <f>IF(O$23&gt;0,(O33/O$23)*100,0)</f>
        <v>#REF!</v>
      </c>
      <c r="Q33" s="83" t="e">
        <f ca="1">INDIRECT(Q$100&amp;"!cc"&amp;ROW())</f>
        <v>#REF!</v>
      </c>
      <c r="R33" s="84" t="e">
        <f>IF(Q$23&gt;0,(Q33/Q$23)*100,0)</f>
        <v>#REF!</v>
      </c>
      <c r="S33" s="83" t="e">
        <f ca="1">INDIRECT(S$100&amp;"!h"&amp;ROW())</f>
        <v>#REF!</v>
      </c>
      <c r="T33" s="84" t="e">
        <f>IF(S$23&gt;0,(S33/S$23)*100,0)</f>
        <v>#REF!</v>
      </c>
      <c r="U33" s="83" t="e">
        <f ca="1">INDIRECT(U$100&amp;"!h"&amp;ROW())</f>
        <v>#REF!</v>
      </c>
      <c r="V33" s="84" t="e">
        <f>IF(U$23&gt;0,(U33/U$23)*100,0)</f>
        <v>#REF!</v>
      </c>
      <c r="W33" s="83" t="e">
        <f ca="1">INDIRECT(W$100&amp;"!h"&amp;ROW())</f>
        <v>#REF!</v>
      </c>
      <c r="X33" s="84" t="e">
        <f>IF(W$23&gt;0,(W33/W$23)*100,0)</f>
        <v>#REF!</v>
      </c>
      <c r="Y33" s="83" t="e">
        <f ca="1">INDIRECT(Y$100&amp;"!h"&amp;ROW())</f>
        <v>#REF!</v>
      </c>
      <c r="Z33" s="84" t="e">
        <f>IF(Y$23&gt;0,(Y33/Y$23)*100,0)</f>
        <v>#REF!</v>
      </c>
      <c r="AA33" s="83" t="e">
        <f ca="1">INDIRECT(AA$100&amp;"!h"&amp;ROW())</f>
        <v>#REF!</v>
      </c>
      <c r="AB33" s="84" t="e">
        <f>IF(AA$23&gt;0,(AA33/AA$23)*100,0)</f>
        <v>#REF!</v>
      </c>
      <c r="AC33" s="83" t="e">
        <f ca="1">INDIRECT(AC$100&amp;"!h"&amp;ROW())</f>
        <v>#REF!</v>
      </c>
      <c r="AD33" s="84" t="e">
        <f>IF(AC$23&gt;0,(AC33/AC$23)*100,0)</f>
        <v>#REF!</v>
      </c>
      <c r="AE33" s="83" t="e">
        <f ca="1">INDIRECT(AE$100&amp;"!h"&amp;ROW())</f>
        <v>#REF!</v>
      </c>
      <c r="AF33" s="84" t="e">
        <f>IF(AE$23&gt;0,(AE33/AE$23)*100,0)</f>
        <v>#REF!</v>
      </c>
      <c r="AG33" s="83" t="e">
        <f ca="1">INDIRECT(AG$100&amp;"!h"&amp;ROW())</f>
        <v>#REF!</v>
      </c>
      <c r="AH33" s="84" t="e">
        <f>IF(AG$23&gt;0,(AG33/AG$23)*100,0)</f>
        <v>#REF!</v>
      </c>
      <c r="AI33" s="83" t="e">
        <f ca="1">INDIRECT(AI$100&amp;"!h"&amp;ROW())</f>
        <v>#REF!</v>
      </c>
      <c r="AJ33" s="84" t="e">
        <f>IF(AI$23&gt;0,(AI33/AI$23)*100,0)</f>
        <v>#REF!</v>
      </c>
      <c r="AK33" s="83" t="e">
        <f ca="1">INDIRECT(AK$100&amp;"!h"&amp;ROW())</f>
        <v>#REF!</v>
      </c>
      <c r="AL33" s="84" t="e">
        <f>IF(AK$23&gt;0,(AK33/AK$23)*100,0)</f>
        <v>#REF!</v>
      </c>
      <c r="AM33" s="83" t="e">
        <f ca="1">INDIRECT(AM$100&amp;"!h"&amp;ROW())</f>
        <v>#REF!</v>
      </c>
      <c r="AN33" s="84" t="e">
        <f>IF(AM$23&gt;0,(AM33/AM$23)*100,0)</f>
        <v>#REF!</v>
      </c>
      <c r="AO33" s="83" t="e">
        <f ca="1">INDIRECT(AO$100&amp;"!h"&amp;ROW())</f>
        <v>#REF!</v>
      </c>
      <c r="AP33" s="84" t="e">
        <f>IF(AO$23&gt;0,(AO33/AO$23)*100,0)</f>
        <v>#REF!</v>
      </c>
      <c r="AQ33" s="83" t="e">
        <f ca="1">INDIRECT(AQ$100&amp;"!h"&amp;ROW())</f>
        <v>#REF!</v>
      </c>
      <c r="AR33" s="84" t="e">
        <f>IF(AQ$23&gt;0,(AQ33/AQ$23)*100,0)</f>
        <v>#REF!</v>
      </c>
      <c r="AS33" s="83" t="e">
        <f ca="1">INDIRECT(AS$100&amp;"!h"&amp;ROW())</f>
        <v>#REF!</v>
      </c>
      <c r="AT33" s="84" t="e">
        <f>IF(AS$23&gt;0,(AS33/AS$23)*100,0)</f>
        <v>#REF!</v>
      </c>
      <c r="AU33" s="83" t="e">
        <f ca="1">INDIRECT(AU$100&amp;"!h"&amp;ROW())</f>
        <v>#REF!</v>
      </c>
      <c r="AV33" s="84" t="e">
        <f>IF(AU$23&gt;0,(AU33/AU$23)*100,0)</f>
        <v>#REF!</v>
      </c>
      <c r="AW33" s="83" t="e">
        <f>SUM(E33,G33,I33,K33,M33,O33,Q33,S33,U33,W33,Y33,AA33,AC33,AE33,AG33,AI33,AK33,AM33,AO33,AQ33,AS33,AU33)</f>
        <v>#REF!</v>
      </c>
      <c r="AX33" s="84" t="e">
        <f>IF(AW$23&gt;0,(AW33/AW$23)*100,0)</f>
        <v>#REF!</v>
      </c>
    </row>
    <row r="34" spans="1:50" ht="36" customHeight="1">
      <c r="A34" s="17"/>
      <c r="B34" s="105" t="s">
        <v>12</v>
      </c>
      <c r="C34" s="105"/>
      <c r="D34" s="20"/>
      <c r="E34" s="83" t="e">
        <f ca="1">INDIRECT(E$100&amp;"!h"&amp;ROW())</f>
        <v>#REF!</v>
      </c>
      <c r="F34" s="84" t="e">
        <f>IF(E$23&gt;0,(E34/E$23)*100,0)</f>
        <v>#REF!</v>
      </c>
      <c r="G34" s="83" t="e">
        <f ca="1">INDIRECT(G$100&amp;"!h"&amp;ROW())</f>
        <v>#REF!</v>
      </c>
      <c r="H34" s="84" t="e">
        <f>IF(G$23&gt;0,(G34/G$23)*100,0)</f>
        <v>#REF!</v>
      </c>
      <c r="I34" s="83" t="e">
        <f ca="1">INDIRECT(I$100&amp;"!h"&amp;ROW())</f>
        <v>#REF!</v>
      </c>
      <c r="J34" s="84" t="e">
        <f>IF(I$23&gt;0,(I34/I$23)*100,0)</f>
        <v>#REF!</v>
      </c>
      <c r="K34" s="83" t="e">
        <f ca="1">INDIRECT(K$100&amp;"!h"&amp;ROW())</f>
        <v>#REF!</v>
      </c>
      <c r="L34" s="84" t="e">
        <f>IF(K$23&gt;0,(K34/K$23)*100,0)</f>
        <v>#REF!</v>
      </c>
      <c r="M34" s="83" t="e">
        <f ca="1">INDIRECT(M$100&amp;"!h"&amp;ROW())</f>
        <v>#REF!</v>
      </c>
      <c r="N34" s="84" t="e">
        <f>IF(M$23&gt;0,(M34/M$23)*100,0)</f>
        <v>#REF!</v>
      </c>
      <c r="O34" s="83" t="e">
        <f ca="1">INDIRECT(O$100&amp;"!h"&amp;ROW())</f>
        <v>#REF!</v>
      </c>
      <c r="P34" s="84" t="e">
        <f>IF(O$23&gt;0,(O34/O$23)*100,0)</f>
        <v>#REF!</v>
      </c>
      <c r="Q34" s="83" t="e">
        <f ca="1">INDIRECT(Q$100&amp;"!cc"&amp;ROW())</f>
        <v>#REF!</v>
      </c>
      <c r="R34" s="84" t="e">
        <f>IF(Q$23&gt;0,(Q34/Q$23)*100,0)</f>
        <v>#REF!</v>
      </c>
      <c r="S34" s="83" t="e">
        <f ca="1">INDIRECT(S$100&amp;"!h"&amp;ROW())</f>
        <v>#REF!</v>
      </c>
      <c r="T34" s="84" t="e">
        <f>IF(S$23&gt;0,(S34/S$23)*100,0)</f>
        <v>#REF!</v>
      </c>
      <c r="U34" s="83" t="e">
        <f ca="1">INDIRECT(U$100&amp;"!h"&amp;ROW())</f>
        <v>#REF!</v>
      </c>
      <c r="V34" s="84" t="e">
        <f>IF(U$23&gt;0,(U34/U$23)*100,0)</f>
        <v>#REF!</v>
      </c>
      <c r="W34" s="83" t="e">
        <f ca="1">INDIRECT(W$100&amp;"!h"&amp;ROW())</f>
        <v>#REF!</v>
      </c>
      <c r="X34" s="84" t="e">
        <f>IF(W$23&gt;0,(W34/W$23)*100,0)</f>
        <v>#REF!</v>
      </c>
      <c r="Y34" s="83" t="e">
        <f ca="1">INDIRECT(Y$100&amp;"!h"&amp;ROW())</f>
        <v>#REF!</v>
      </c>
      <c r="Z34" s="84" t="e">
        <f>IF(Y$23&gt;0,(Y34/Y$23)*100,0)</f>
        <v>#REF!</v>
      </c>
      <c r="AA34" s="83" t="e">
        <f ca="1">INDIRECT(AA$100&amp;"!h"&amp;ROW())</f>
        <v>#REF!</v>
      </c>
      <c r="AB34" s="84" t="e">
        <f>IF(AA$23&gt;0,(AA34/AA$23)*100,0)</f>
        <v>#REF!</v>
      </c>
      <c r="AC34" s="83" t="e">
        <f ca="1">INDIRECT(AC$100&amp;"!h"&amp;ROW())</f>
        <v>#REF!</v>
      </c>
      <c r="AD34" s="84" t="e">
        <f>IF(AC$23&gt;0,(AC34/AC$23)*100,0)</f>
        <v>#REF!</v>
      </c>
      <c r="AE34" s="83" t="e">
        <f ca="1">INDIRECT(AE$100&amp;"!h"&amp;ROW())</f>
        <v>#REF!</v>
      </c>
      <c r="AF34" s="84" t="e">
        <f>IF(AE$23&gt;0,(AE34/AE$23)*100,0)</f>
        <v>#REF!</v>
      </c>
      <c r="AG34" s="83" t="e">
        <f ca="1">INDIRECT(AG$100&amp;"!h"&amp;ROW())</f>
        <v>#REF!</v>
      </c>
      <c r="AH34" s="84" t="e">
        <f>IF(AG$23&gt;0,(AG34/AG$23)*100,0)</f>
        <v>#REF!</v>
      </c>
      <c r="AI34" s="83" t="e">
        <f ca="1">INDIRECT(AI$100&amp;"!h"&amp;ROW())</f>
        <v>#REF!</v>
      </c>
      <c r="AJ34" s="84" t="e">
        <f>IF(AI$23&gt;0,(AI34/AI$23)*100,0)</f>
        <v>#REF!</v>
      </c>
      <c r="AK34" s="83" t="e">
        <f ca="1">INDIRECT(AK$100&amp;"!h"&amp;ROW())</f>
        <v>#REF!</v>
      </c>
      <c r="AL34" s="84" t="e">
        <f>IF(AK$23&gt;0,(AK34/AK$23)*100,0)</f>
        <v>#REF!</v>
      </c>
      <c r="AM34" s="83" t="e">
        <f ca="1">INDIRECT(AM$100&amp;"!h"&amp;ROW())</f>
        <v>#REF!</v>
      </c>
      <c r="AN34" s="84" t="e">
        <f>IF(AM$23&gt;0,(AM34/AM$23)*100,0)</f>
        <v>#REF!</v>
      </c>
      <c r="AO34" s="83" t="e">
        <f ca="1">INDIRECT(AO$100&amp;"!h"&amp;ROW())</f>
        <v>#REF!</v>
      </c>
      <c r="AP34" s="84" t="e">
        <f>IF(AO$23&gt;0,(AO34/AO$23)*100,0)</f>
        <v>#REF!</v>
      </c>
      <c r="AQ34" s="83" t="e">
        <f ca="1">INDIRECT(AQ$100&amp;"!h"&amp;ROW())</f>
        <v>#REF!</v>
      </c>
      <c r="AR34" s="84" t="e">
        <f>IF(AQ$23&gt;0,(AQ34/AQ$23)*100,0)</f>
        <v>#REF!</v>
      </c>
      <c r="AS34" s="83" t="e">
        <f ca="1">INDIRECT(AS$100&amp;"!h"&amp;ROW())</f>
        <v>#REF!</v>
      </c>
      <c r="AT34" s="84" t="e">
        <f>IF(AS$23&gt;0,(AS34/AS$23)*100,0)</f>
        <v>#REF!</v>
      </c>
      <c r="AU34" s="83" t="e">
        <f ca="1">INDIRECT(AU$100&amp;"!h"&amp;ROW())</f>
        <v>#REF!</v>
      </c>
      <c r="AV34" s="84" t="e">
        <f>IF(AU$23&gt;0,(AU34/AU$23)*100,0)</f>
        <v>#REF!</v>
      </c>
      <c r="AW34" s="83" t="e">
        <f>SUM(E34,G34,I34,K34,M34,O34,Q34,S34,U34,W34,Y34,AA34,AC34,AE34,AG34,AI34,AK34,AM34,AO34,AQ34,AS34,AU34)</f>
        <v>#REF!</v>
      </c>
      <c r="AX34" s="84" t="e">
        <f>IF(AW$23&gt;0,(AW34/AW$23)*100,0)</f>
        <v>#REF!</v>
      </c>
    </row>
    <row r="35" spans="1:50" ht="30" customHeight="1">
      <c r="A35" s="17"/>
      <c r="B35" s="29"/>
      <c r="C35" s="29"/>
      <c r="D35" s="20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1"/>
      <c r="T35" s="82"/>
      <c r="U35" s="81"/>
      <c r="V35" s="82"/>
      <c r="W35" s="81"/>
      <c r="X35" s="82"/>
      <c r="Y35" s="81"/>
      <c r="Z35" s="82"/>
      <c r="AA35" s="81"/>
      <c r="AB35" s="82"/>
      <c r="AC35" s="81"/>
      <c r="AD35" s="82"/>
      <c r="AE35" s="81"/>
      <c r="AF35" s="82"/>
      <c r="AG35" s="81"/>
      <c r="AH35" s="82"/>
      <c r="AI35" s="81"/>
      <c r="AJ35" s="82"/>
      <c r="AK35" s="81"/>
      <c r="AL35" s="82"/>
      <c r="AM35" s="81"/>
      <c r="AN35" s="82"/>
      <c r="AO35" s="81"/>
      <c r="AP35" s="82"/>
      <c r="AQ35" s="81"/>
      <c r="AR35" s="82"/>
      <c r="AS35" s="81"/>
      <c r="AT35" s="82"/>
      <c r="AU35" s="81"/>
      <c r="AV35" s="82"/>
      <c r="AW35" s="81"/>
      <c r="AX35" s="82"/>
    </row>
    <row r="36" spans="1:50" ht="16.5">
      <c r="A36" s="17"/>
      <c r="B36" s="29"/>
      <c r="C36" s="29"/>
      <c r="D36" s="20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1"/>
      <c r="T36" s="82"/>
      <c r="U36" s="81"/>
      <c r="V36" s="82"/>
      <c r="W36" s="81"/>
      <c r="X36" s="82"/>
      <c r="Y36" s="81"/>
      <c r="Z36" s="82"/>
      <c r="AA36" s="81"/>
      <c r="AB36" s="82"/>
      <c r="AC36" s="81"/>
      <c r="AD36" s="82"/>
      <c r="AE36" s="81"/>
      <c r="AF36" s="82"/>
      <c r="AG36" s="81"/>
      <c r="AH36" s="82"/>
      <c r="AI36" s="81"/>
      <c r="AJ36" s="82"/>
      <c r="AK36" s="81"/>
      <c r="AL36" s="82"/>
      <c r="AM36" s="81"/>
      <c r="AN36" s="82"/>
      <c r="AO36" s="81"/>
      <c r="AP36" s="82"/>
      <c r="AQ36" s="81"/>
      <c r="AR36" s="82"/>
      <c r="AS36" s="81"/>
      <c r="AT36" s="82"/>
      <c r="AU36" s="81"/>
      <c r="AV36" s="82"/>
      <c r="AW36" s="81"/>
      <c r="AX36" s="82"/>
    </row>
    <row r="37" spans="1:50" ht="15.75" customHeight="1">
      <c r="A37" s="106" t="s">
        <v>28</v>
      </c>
      <c r="B37" s="107"/>
      <c r="C37" s="107"/>
      <c r="D37" s="12"/>
      <c r="E37" s="79" t="e">
        <f>E23-E29</f>
        <v>#REF!</v>
      </c>
      <c r="F37" s="80" t="e">
        <f>IF(E$23&gt;0,(E37/E$23)*100,0)</f>
        <v>#REF!</v>
      </c>
      <c r="G37" s="79" t="e">
        <f>G23-G29</f>
        <v>#REF!</v>
      </c>
      <c r="H37" s="80" t="e">
        <f>IF(G$23&gt;0,(G37/G$23)*100,0)</f>
        <v>#REF!</v>
      </c>
      <c r="I37" s="79" t="e">
        <f>I23-I29</f>
        <v>#REF!</v>
      </c>
      <c r="J37" s="80" t="e">
        <f>IF(I$23&gt;0,(I37/I$23)*100,0)</f>
        <v>#REF!</v>
      </c>
      <c r="K37" s="79" t="e">
        <f>K23-K29</f>
        <v>#REF!</v>
      </c>
      <c r="L37" s="80" t="e">
        <f>IF(K$23&gt;0,(K37/K$23)*100,0)</f>
        <v>#REF!</v>
      </c>
      <c r="M37" s="79" t="e">
        <f>M23-M29</f>
        <v>#REF!</v>
      </c>
      <c r="N37" s="80" t="e">
        <f>IF(M$23&gt;0,(M37/M$23)*100,0)</f>
        <v>#REF!</v>
      </c>
      <c r="O37" s="79" t="e">
        <f>O23-O29</f>
        <v>#REF!</v>
      </c>
      <c r="P37" s="80" t="e">
        <f>IF(O$23&gt;0,(O37/O$23)*100,0)</f>
        <v>#REF!</v>
      </c>
      <c r="Q37" s="79" t="e">
        <f>Q23-Q29</f>
        <v>#REF!</v>
      </c>
      <c r="R37" s="80" t="e">
        <f>IF(Q$23&gt;0,(Q37/Q$23)*100,0)</f>
        <v>#REF!</v>
      </c>
      <c r="S37" s="79" t="e">
        <f>S23-S29</f>
        <v>#REF!</v>
      </c>
      <c r="T37" s="80" t="e">
        <f>IF(S$23&gt;0,(S37/S$23)*100,0)</f>
        <v>#REF!</v>
      </c>
      <c r="U37" s="79" t="e">
        <f>U23-U29</f>
        <v>#REF!</v>
      </c>
      <c r="V37" s="80" t="e">
        <f>IF(U$23&gt;0,(U37/U$23)*100,0)</f>
        <v>#REF!</v>
      </c>
      <c r="W37" s="79" t="e">
        <f>W23-W29</f>
        <v>#REF!</v>
      </c>
      <c r="X37" s="80" t="e">
        <f>IF(W$23&gt;0,(W37/W$23)*100,0)</f>
        <v>#REF!</v>
      </c>
      <c r="Y37" s="79" t="e">
        <f>Y23-Y29</f>
        <v>#REF!</v>
      </c>
      <c r="Z37" s="80" t="e">
        <f>IF(Y$23&gt;0,(Y37/Y$23)*100,0)</f>
        <v>#REF!</v>
      </c>
      <c r="AA37" s="79" t="e">
        <f>AA23-AA29</f>
        <v>#REF!</v>
      </c>
      <c r="AB37" s="80" t="e">
        <f>IF(AA$23&gt;0,(AA37/AA$23)*100,0)</f>
        <v>#REF!</v>
      </c>
      <c r="AC37" s="79" t="e">
        <f>AC23-AC29</f>
        <v>#REF!</v>
      </c>
      <c r="AD37" s="80" t="e">
        <f>IF(AC$23&gt;0,(AC37/AC$23)*100,0)</f>
        <v>#REF!</v>
      </c>
      <c r="AE37" s="79" t="e">
        <f>AE23-AE29</f>
        <v>#REF!</v>
      </c>
      <c r="AF37" s="80" t="e">
        <f>IF(AE$23&gt;0,(AE37/AE$23)*100,0)</f>
        <v>#REF!</v>
      </c>
      <c r="AG37" s="79" t="e">
        <f>AG23-AG29</f>
        <v>#REF!</v>
      </c>
      <c r="AH37" s="80" t="e">
        <f>IF(AG$23&gt;0,(AG37/AG$23)*100,0)</f>
        <v>#REF!</v>
      </c>
      <c r="AI37" s="79" t="e">
        <f>AI23-AI29</f>
        <v>#REF!</v>
      </c>
      <c r="AJ37" s="80" t="e">
        <f>IF(AI$23&gt;0,(AI37/AI$23)*100,0)</f>
        <v>#REF!</v>
      </c>
      <c r="AK37" s="79" t="e">
        <f>AK23-AK29</f>
        <v>#REF!</v>
      </c>
      <c r="AL37" s="80" t="e">
        <f>IF(AK$23&gt;0,(AK37/AK$23)*100,0)</f>
        <v>#REF!</v>
      </c>
      <c r="AM37" s="79" t="e">
        <f>AM23-AM29</f>
        <v>#REF!</v>
      </c>
      <c r="AN37" s="80" t="e">
        <f>IF(AM$23&gt;0,(AM37/AM$23)*100,0)</f>
        <v>#REF!</v>
      </c>
      <c r="AO37" s="79" t="e">
        <f>AO23-AO29</f>
        <v>#REF!</v>
      </c>
      <c r="AP37" s="80" t="e">
        <f>IF(AO$23&gt;0,(AO37/AO$23)*100,0)</f>
        <v>#REF!</v>
      </c>
      <c r="AQ37" s="79" t="e">
        <f>AQ23-AQ29</f>
        <v>#REF!</v>
      </c>
      <c r="AR37" s="80" t="e">
        <f>IF(AQ$23&gt;0,(AQ37/AQ$23)*100,0)</f>
        <v>#REF!</v>
      </c>
      <c r="AS37" s="79" t="e">
        <f>AS23-AS29</f>
        <v>#REF!</v>
      </c>
      <c r="AT37" s="80" t="e">
        <f>IF(AS$23&gt;0,(AS37/AS$23)*100,0)</f>
        <v>#REF!</v>
      </c>
      <c r="AU37" s="79" t="e">
        <f>AU23-AU29</f>
        <v>#REF!</v>
      </c>
      <c r="AV37" s="80" t="e">
        <f>IF(AU$23&gt;0,(AU37/AU$23)*100,0)</f>
        <v>#REF!</v>
      </c>
      <c r="AW37" s="79" t="e">
        <f>AW23-AW29</f>
        <v>#REF!</v>
      </c>
      <c r="AX37" s="80" t="e">
        <f>IF(AW$23&gt;0,(AW37/AW$23)*100,0)</f>
        <v>#REF!</v>
      </c>
    </row>
    <row r="38" spans="1:50" ht="16.5" thickBot="1">
      <c r="A38" s="37"/>
      <c r="B38" s="38"/>
      <c r="C38" s="39"/>
      <c r="D38" s="40"/>
      <c r="E38" s="85"/>
      <c r="F38" s="86"/>
      <c r="G38" s="85"/>
      <c r="H38" s="86"/>
      <c r="I38" s="85"/>
      <c r="J38" s="86"/>
      <c r="K38" s="85"/>
      <c r="L38" s="86"/>
      <c r="M38" s="85"/>
      <c r="N38" s="86"/>
      <c r="O38" s="85"/>
      <c r="P38" s="86"/>
      <c r="Q38" s="85"/>
      <c r="R38" s="86"/>
      <c r="S38" s="85"/>
      <c r="T38" s="86"/>
      <c r="U38" s="85"/>
      <c r="V38" s="86"/>
      <c r="W38" s="85"/>
      <c r="X38" s="86"/>
      <c r="Y38" s="85"/>
      <c r="Z38" s="86"/>
      <c r="AA38" s="85"/>
      <c r="AB38" s="86"/>
      <c r="AC38" s="85"/>
      <c r="AD38" s="86"/>
      <c r="AE38" s="85"/>
      <c r="AF38" s="86"/>
      <c r="AG38" s="85"/>
      <c r="AH38" s="86"/>
      <c r="AI38" s="85"/>
      <c r="AJ38" s="86"/>
      <c r="AK38" s="85"/>
      <c r="AL38" s="86"/>
      <c r="AM38" s="85"/>
      <c r="AN38" s="86"/>
      <c r="AO38" s="85"/>
      <c r="AP38" s="86"/>
      <c r="AQ38" s="85"/>
      <c r="AR38" s="86"/>
      <c r="AS38" s="85"/>
      <c r="AT38" s="86"/>
      <c r="AU38" s="85"/>
      <c r="AV38" s="86"/>
      <c r="AW38" s="85"/>
      <c r="AX38" s="86"/>
    </row>
    <row r="40" spans="1:46" ht="15.75">
      <c r="A40" s="54" t="e">
        <f>SUM(#REF!)</f>
        <v>#REF!</v>
      </c>
      <c r="B40" s="54">
        <f>IF(A$4&gt;0,(A40/A$4)*100,0)</f>
        <v>0</v>
      </c>
      <c r="C40" s="54" t="e">
        <f>SUM(#REF!)</f>
        <v>#REF!</v>
      </c>
      <c r="D40" s="54">
        <f>IF(C$4&gt;0,(C40/C$4)*100,0)</f>
        <v>0</v>
      </c>
      <c r="E40" s="54" t="e">
        <f>SUM(#REF!)</f>
        <v>#REF!</v>
      </c>
      <c r="F40" s="54">
        <f>IF(E$4&gt;0,(E40/E$4)*100,0)</f>
        <v>0</v>
      </c>
      <c r="G40" s="54" t="e">
        <f>SUM(#REF!)</f>
        <v>#REF!</v>
      </c>
      <c r="H40" s="54">
        <f>IF(G$4&gt;0,(G40/G$4)*100,0)</f>
        <v>0</v>
      </c>
      <c r="I40" s="54" t="e">
        <f>SUM(#REF!)</f>
        <v>#REF!</v>
      </c>
      <c r="J40" s="87">
        <f>IF(I$4&gt;0,(I40/I$4)*100,0)</f>
        <v>0</v>
      </c>
      <c r="K40" s="54" t="e">
        <f>SUM(#REF!)</f>
        <v>#REF!</v>
      </c>
      <c r="L40" s="54">
        <f>IF(K$4&gt;0,(K40/K$4)*100,0)</f>
        <v>0</v>
      </c>
      <c r="M40" s="54" t="e">
        <f>SUM(#REF!)</f>
        <v>#REF!</v>
      </c>
      <c r="N40" s="54">
        <f>IF(M$4&gt;0,(M40/M$4)*100,0)</f>
        <v>0</v>
      </c>
      <c r="O40" s="54" t="e">
        <f>SUM(#REF!)</f>
        <v>#REF!</v>
      </c>
      <c r="P40" s="54">
        <f>IF(O$4&gt;0,(O40/O$4)*100,0)</f>
        <v>0</v>
      </c>
      <c r="Q40" s="53" t="e">
        <f>SUM(#REF!)</f>
        <v>#REF!</v>
      </c>
      <c r="R40" s="58">
        <f>IF(Q$4&gt;0,(Q40/Q$4)*100,0)</f>
        <v>0</v>
      </c>
      <c r="S40" s="54" t="e">
        <f>SUM(#REF!)</f>
        <v>#REF!</v>
      </c>
      <c r="T40" s="58">
        <f>IF(S$4&gt;0,(S40/S$4)*100,0)</f>
        <v>0</v>
      </c>
      <c r="U40" s="53" t="e">
        <f>SUM(#REF!)</f>
        <v>#REF!</v>
      </c>
      <c r="V40" s="58">
        <f>IF(U$4&gt;0,(U40/U$4)*100,0)</f>
        <v>0</v>
      </c>
      <c r="W40" s="54" t="e">
        <f>SUM(#REF!)</f>
        <v>#REF!</v>
      </c>
      <c r="X40" s="58">
        <f>IF(W$4&gt;0,(W40/W$4)*100,0)</f>
        <v>0</v>
      </c>
      <c r="Y40" s="53" t="e">
        <f>SUM(#REF!)</f>
        <v>#REF!</v>
      </c>
      <c r="Z40" s="54">
        <f>IF(Y$4&gt;0,(Y40/Y$4)*100,0)</f>
        <v>0</v>
      </c>
      <c r="AA40" s="53" t="e">
        <f>SUM(#REF!)</f>
        <v>#REF!</v>
      </c>
      <c r="AB40" s="58">
        <f>IF(AA$4&gt;0,(AA40/AA$4)*100,0)</f>
        <v>0</v>
      </c>
      <c r="AC40" s="53" t="e">
        <f>SUM(#REF!)</f>
        <v>#REF!</v>
      </c>
      <c r="AD40" s="87">
        <f>IF(AC$4&gt;0,(AC40/AC$4)*100,0)</f>
        <v>0</v>
      </c>
      <c r="AE40" s="53" t="e">
        <f>SUM(#REF!)</f>
        <v>#REF!</v>
      </c>
      <c r="AF40" s="54">
        <f>IF(AE$4&gt;0,(AE40/AE$4)*100,0)</f>
        <v>0</v>
      </c>
      <c r="AG40" s="54" t="e">
        <f>SUM(#REF!)</f>
        <v>#REF!</v>
      </c>
      <c r="AH40" s="58">
        <f>IF(AG$4&gt;0,(AG40/AG$4)*100,0)</f>
        <v>0</v>
      </c>
      <c r="AI40" s="54" t="e">
        <f>SUM(#REF!)</f>
        <v>#REF!</v>
      </c>
      <c r="AJ40" s="54">
        <f>IF(AI$4&gt;0,(AI40/AI$4)*100,0)</f>
        <v>0</v>
      </c>
      <c r="AK40" s="53" t="e">
        <f>SUM(#REF!)</f>
        <v>#REF!</v>
      </c>
      <c r="AL40" s="54">
        <f>IF(AK$4&gt;0,(AK40/AK$4)*100,0)</f>
        <v>0</v>
      </c>
      <c r="AM40" s="54" t="e">
        <f>SUM(#REF!)</f>
        <v>#REF!</v>
      </c>
      <c r="AN40" s="58">
        <f>IF(AM$4&gt;0,(AM40/AM$4)*100,0)</f>
        <v>0</v>
      </c>
      <c r="AO40" s="54" t="e">
        <f>SUM(#REF!)</f>
        <v>#REF!</v>
      </c>
      <c r="AP40" s="53">
        <f>IF(AO$4&gt;0,(AO40/AO$4)*100,0)</f>
        <v>0</v>
      </c>
      <c r="AQ40" s="54" t="e">
        <f>SUM(#REF!)</f>
        <v>#REF!</v>
      </c>
      <c r="AR40" s="58">
        <f>IF(AQ$4&gt;0,(AQ40/AQ$4)*100,0)</f>
        <v>0</v>
      </c>
      <c r="AS40" s="53" t="e">
        <f>C40+E40+G40+I40+A40+K40+M40+O40+Q40+S40+U40+W40+Y40+AA40+AC40+AE40+AG40+AI40+AK40+AM40+AO40+AQ40</f>
        <v>#REF!</v>
      </c>
      <c r="AT40" s="87">
        <f>IF(AS$4&gt;0,(AS40/AS$4)*100,0)</f>
        <v>0</v>
      </c>
    </row>
    <row r="41" spans="1:50" ht="21.75" customHeight="1">
      <c r="A41" s="17"/>
      <c r="B41" s="18"/>
      <c r="C41" s="19"/>
      <c r="D41" s="20"/>
      <c r="E41" s="21"/>
      <c r="F41" s="27"/>
      <c r="G41" s="54" t="e">
        <f>SUM(#REF!)</f>
        <v>#REF!</v>
      </c>
      <c r="H41" s="54">
        <f>IF(G$4&gt;0,(G41/G$4)*100,0)</f>
        <v>0</v>
      </c>
      <c r="I41" s="54" t="e">
        <f>SUM(#REF!)</f>
        <v>#REF!</v>
      </c>
      <c r="J41" s="54">
        <f>IF(I$4&gt;0,(I41/I$4)*100,0)</f>
        <v>0</v>
      </c>
      <c r="K41" s="54" t="e">
        <f>SUM(#REF!)</f>
        <v>#REF!</v>
      </c>
      <c r="L41" s="54">
        <f>IF(K$4&gt;0,(K41/K$4)*100,0)</f>
        <v>0</v>
      </c>
      <c r="M41" s="54" t="e">
        <f>SUM(#REF!)</f>
        <v>#REF!</v>
      </c>
      <c r="N41" s="87">
        <f>IF(M$4&gt;0,(M41/M$4)*100,0)</f>
        <v>0</v>
      </c>
      <c r="O41" s="54" t="e">
        <f>SUM(#REF!)</f>
        <v>#REF!</v>
      </c>
      <c r="P41" s="54">
        <f>IF(O$4&gt;0,(O41/O$4)*100,0)</f>
        <v>0</v>
      </c>
      <c r="Q41" s="54" t="e">
        <f>SUM(#REF!)</f>
        <v>#REF!</v>
      </c>
      <c r="R41" s="54">
        <f>IF(Q$4&gt;0,(Q41/Q$4)*100,0)</f>
        <v>0</v>
      </c>
      <c r="S41" s="54" t="e">
        <f>SUM(#REF!)</f>
        <v>#REF!</v>
      </c>
      <c r="T41" s="54">
        <f>IF(S$4&gt;0,(S41/S$4)*100,0)</f>
        <v>0</v>
      </c>
      <c r="U41" s="53" t="e">
        <f>SUM(#REF!)</f>
        <v>#REF!</v>
      </c>
      <c r="V41" s="58">
        <f>IF(U$4&gt;0,(U41/U$4)*100,0)</f>
        <v>0</v>
      </c>
      <c r="W41" s="54" t="e">
        <f>SUM(#REF!)</f>
        <v>#REF!</v>
      </c>
      <c r="X41" s="58">
        <f>IF(W$4&gt;0,(W41/W$4)*100,0)</f>
        <v>0</v>
      </c>
      <c r="Y41" s="53" t="e">
        <f>SUM(#REF!)</f>
        <v>#REF!</v>
      </c>
      <c r="Z41" s="58">
        <f>IF(Y$4&gt;0,(Y41/Y$4)*100,0)</f>
        <v>0</v>
      </c>
      <c r="AA41" s="54" t="e">
        <f>SUM(#REF!)</f>
        <v>#REF!</v>
      </c>
      <c r="AB41" s="58">
        <f>IF(AA$4&gt;0,(AA41/AA$4)*100,0)</f>
        <v>0</v>
      </c>
      <c r="AC41" s="53" t="e">
        <f>SUM(#REF!)</f>
        <v>#REF!</v>
      </c>
      <c r="AD41" s="54">
        <f>IF(AC$4&gt;0,(AC41/AC$4)*100,0)</f>
        <v>0</v>
      </c>
      <c r="AE41" s="53" t="e">
        <f>SUM(#REF!)</f>
        <v>#REF!</v>
      </c>
      <c r="AF41" s="58">
        <f>IF(AE$4&gt;0,(AE41/AE$4)*100,0)</f>
        <v>0</v>
      </c>
      <c r="AG41" s="53" t="e">
        <f>SUM(#REF!)</f>
        <v>#REF!</v>
      </c>
      <c r="AH41" s="87">
        <f>IF(AG$4&gt;0,(AG41/AG$4)*100,0)</f>
        <v>0</v>
      </c>
      <c r="AI41" s="53" t="e">
        <f>SUM(#REF!)</f>
        <v>#REF!</v>
      </c>
      <c r="AJ41" s="54">
        <f>IF(AI$4&gt;0,(AI41/AI$4)*100,0)</f>
        <v>0</v>
      </c>
      <c r="AK41" s="54" t="e">
        <f>SUM(#REF!)</f>
        <v>#REF!</v>
      </c>
      <c r="AL41" s="58">
        <f>IF(AK$4&gt;0,(AK41/AK$4)*100,0)</f>
        <v>0</v>
      </c>
      <c r="AM41" s="54" t="e">
        <f>SUM(#REF!)</f>
        <v>#REF!</v>
      </c>
      <c r="AN41" s="54">
        <f>IF(AM$4&gt;0,(AM41/AM$4)*100,0)</f>
        <v>0</v>
      </c>
      <c r="AO41" s="53" t="e">
        <f>SUM(#REF!)</f>
        <v>#REF!</v>
      </c>
      <c r="AP41" s="54">
        <f>IF(AO$4&gt;0,(AO41/AO$4)*100,0)</f>
        <v>0</v>
      </c>
      <c r="AQ41" s="54" t="e">
        <f>SUM(#REF!)</f>
        <v>#REF!</v>
      </c>
      <c r="AR41" s="58">
        <f>IF(AQ$4&gt;0,(AQ41/AQ$4)*100,0)</f>
        <v>0</v>
      </c>
      <c r="AS41" s="54" t="e">
        <f>SUM(#REF!)</f>
        <v>#REF!</v>
      </c>
      <c r="AT41" s="53">
        <f>IF(AS$4&gt;0,(AS41/AS$4)*100,0)</f>
        <v>0</v>
      </c>
      <c r="AU41" s="54" t="e">
        <f>SUM(#REF!)</f>
        <v>#REF!</v>
      </c>
      <c r="AV41" s="58">
        <f>IF(AU$4&gt;0,(AU41/AU$4)*100,0)</f>
        <v>0</v>
      </c>
      <c r="AW41" s="53" t="e">
        <f>G41+I41+K41+M41+E41+O41+Q41+S41+U41+W41+Y41+AA41+AC41+AE41+AG41+AI41+AK41+AM41+AO41+AQ41+AS41+AU41</f>
        <v>#REF!</v>
      </c>
      <c r="AX41" s="87">
        <f>IF(AW$4&gt;0,(AW41/AW$4)*100,0)</f>
        <v>0</v>
      </c>
    </row>
    <row r="100" spans="1:50" s="28" customFormat="1" ht="16.5">
      <c r="A100" s="22"/>
      <c r="B100" s="88"/>
      <c r="C100" s="89"/>
      <c r="D100" s="46"/>
      <c r="E100" s="9" t="s">
        <v>70</v>
      </c>
      <c r="F100" s="47"/>
      <c r="G100" s="9" t="s">
        <v>64</v>
      </c>
      <c r="H100" s="9"/>
      <c r="I100" s="9" t="s">
        <v>50</v>
      </c>
      <c r="J100" s="90"/>
      <c r="K100" s="9" t="s">
        <v>58</v>
      </c>
      <c r="L100" s="48"/>
      <c r="M100" s="9" t="s">
        <v>61</v>
      </c>
      <c r="N100" s="48"/>
      <c r="O100" s="9" t="s">
        <v>51</v>
      </c>
      <c r="P100" s="48"/>
      <c r="Q100" s="49" t="s">
        <v>71</v>
      </c>
      <c r="R100" s="48"/>
      <c r="S100" s="9" t="s">
        <v>62</v>
      </c>
      <c r="T100" s="48"/>
      <c r="U100" s="9" t="s">
        <v>63</v>
      </c>
      <c r="V100" s="48"/>
      <c r="W100" s="9" t="s">
        <v>52</v>
      </c>
      <c r="X100" s="48"/>
      <c r="Y100" s="9" t="s">
        <v>53</v>
      </c>
      <c r="Z100" s="48"/>
      <c r="AA100" s="9" t="s">
        <v>59</v>
      </c>
      <c r="AB100" s="48"/>
      <c r="AC100" s="9" t="s">
        <v>54</v>
      </c>
      <c r="AD100" s="48"/>
      <c r="AE100" s="9" t="s">
        <v>55</v>
      </c>
      <c r="AF100" s="48"/>
      <c r="AG100" s="9" t="s">
        <v>60</v>
      </c>
      <c r="AH100" s="48"/>
      <c r="AI100" s="9" t="s">
        <v>56</v>
      </c>
      <c r="AJ100" s="48"/>
      <c r="AK100" s="9" t="s">
        <v>57</v>
      </c>
      <c r="AL100" s="48"/>
      <c r="AM100" s="9" t="s">
        <v>65</v>
      </c>
      <c r="AN100" s="48"/>
      <c r="AO100" s="9" t="s">
        <v>69</v>
      </c>
      <c r="AP100" s="48"/>
      <c r="AQ100" s="9" t="s">
        <v>66</v>
      </c>
      <c r="AR100" s="48"/>
      <c r="AS100" s="9" t="s">
        <v>67</v>
      </c>
      <c r="AT100" s="48"/>
      <c r="AU100" s="9" t="s">
        <v>68</v>
      </c>
      <c r="AV100" s="48"/>
      <c r="AW100" s="50"/>
      <c r="AX100" s="48"/>
    </row>
  </sheetData>
  <sheetProtection/>
  <protectedRanges>
    <protectedRange sqref="E100" name="範圍1_1_1_1_1"/>
    <protectedRange sqref="G100 I100" name="範圍1_1_2_1_1"/>
    <protectedRange sqref="H100 J100:K100 M100 O100" name="範圍1_1_4_1_1"/>
  </protectedRanges>
  <mergeCells count="47">
    <mergeCell ref="B17:C17"/>
    <mergeCell ref="B18:C18"/>
    <mergeCell ref="B31:C31"/>
    <mergeCell ref="B26:C26"/>
    <mergeCell ref="B27:C27"/>
    <mergeCell ref="A29:C29"/>
    <mergeCell ref="A4:C4"/>
    <mergeCell ref="B6:C6"/>
    <mergeCell ref="B16:C16"/>
    <mergeCell ref="B12:C12"/>
    <mergeCell ref="B15:C15"/>
    <mergeCell ref="A13:C13"/>
    <mergeCell ref="A7:C7"/>
    <mergeCell ref="B9:C9"/>
    <mergeCell ref="B10:C10"/>
    <mergeCell ref="B11:C11"/>
    <mergeCell ref="E1:F2"/>
    <mergeCell ref="O1:P2"/>
    <mergeCell ref="Q1:R2"/>
    <mergeCell ref="G1:H2"/>
    <mergeCell ref="W1:X2"/>
    <mergeCell ref="I1:J2"/>
    <mergeCell ref="K1:L2"/>
    <mergeCell ref="M1:N2"/>
    <mergeCell ref="S1:T2"/>
    <mergeCell ref="U1:V2"/>
    <mergeCell ref="Y1:Z2"/>
    <mergeCell ref="AA1:AB2"/>
    <mergeCell ref="AC1:AD2"/>
    <mergeCell ref="AE1:AF2"/>
    <mergeCell ref="AG1:AH2"/>
    <mergeCell ref="AI1:AJ2"/>
    <mergeCell ref="AS1:AT2"/>
    <mergeCell ref="AU1:AV2"/>
    <mergeCell ref="AW1:AX2"/>
    <mergeCell ref="AK1:AL2"/>
    <mergeCell ref="AM1:AN2"/>
    <mergeCell ref="AO1:AP2"/>
    <mergeCell ref="AQ1:AR2"/>
    <mergeCell ref="B34:C34"/>
    <mergeCell ref="A37:C37"/>
    <mergeCell ref="B19:C19"/>
    <mergeCell ref="A21:C21"/>
    <mergeCell ref="A23:C23"/>
    <mergeCell ref="B25:C25"/>
    <mergeCell ref="B32:C32"/>
    <mergeCell ref="B33:C33"/>
  </mergeCells>
  <printOptions horizontalCentered="1"/>
  <pageMargins left="0" right="0" top="1.8503937007874016" bottom="0" header="0.3937007874015748" footer="0"/>
  <pageSetup horizontalDpi="600" verticalDpi="600" orientation="portrait" paperSize="9" scale="93" r:id="rId1"/>
  <headerFooter alignWithMargins="0">
    <oddHeader>&amp;C&amp;"華康粗明體,粗體"&amp;22&amp;U
餘絀撥補綜計表
&amp;16&amp;U　&amp;22&amp;U
&amp;14&amp;U中華民國九十二年度&amp;R
&amp;"新細明體,標準"　　　&amp;"華康粗明體,粗體"&amp;10單位：新臺幣元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0"/>
  <dimension ref="A1:A1"/>
  <sheetViews>
    <sheetView workbookViewId="0" topLeftCell="A2">
      <selection activeCell="C1" sqref="C1:C16384"/>
    </sheetView>
  </sheetViews>
  <sheetFormatPr defaultColWidth="8.00390625" defaultRowHeight="15.75"/>
  <cols>
    <col min="1" max="16384" width="8.00390625" style="7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2008-05-06T05:36:21Z</cp:lastPrinted>
  <dcterms:created xsi:type="dcterms:W3CDTF">1998-10-19T12:20:23Z</dcterms:created>
  <dcterms:modified xsi:type="dcterms:W3CDTF">2013-05-17T02:25:51Z</dcterms:modified>
  <cp:category/>
  <cp:version/>
  <cp:contentType/>
  <cp:contentStatus/>
</cp:coreProperties>
</file>