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'表4'!$A$1:$F$86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<sst xmlns="http://schemas.openxmlformats.org/spreadsheetml/2006/main" count="80" uniqueCount="78">
  <si>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年   度   別     </t>
  </si>
  <si>
    <t>各級政府支出淨額</t>
  </si>
  <si>
    <t>中央政府支出總額</t>
  </si>
  <si>
    <t>41年度(1)</t>
  </si>
  <si>
    <t>43年上半年(2)</t>
  </si>
  <si>
    <t>43年度(2)</t>
  </si>
  <si>
    <t>44年度</t>
  </si>
  <si>
    <t>45年度</t>
  </si>
  <si>
    <t>49年度(3)</t>
  </si>
  <si>
    <t>50年度</t>
  </si>
  <si>
    <t>60年度</t>
  </si>
  <si>
    <t>70年度</t>
  </si>
  <si>
    <t>80年度</t>
  </si>
  <si>
    <t>88年下半年
及89年度(4)</t>
  </si>
  <si>
    <t>90年度</t>
  </si>
  <si>
    <t>參考表4</t>
  </si>
  <si>
    <t>歷年各級政府淨支出對國內生產毛額之比率</t>
  </si>
  <si>
    <t>單位：新臺幣百萬元；％</t>
  </si>
  <si>
    <t>國內生產毛額</t>
  </si>
  <si>
    <t>金　　　額</t>
  </si>
  <si>
    <t>對國內生產
毛額之比率</t>
  </si>
  <si>
    <t>42年度</t>
  </si>
  <si>
    <t>46年度</t>
  </si>
  <si>
    <t>47年度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</si>
  <si>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</si>
  <si>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</si>
  <si>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</si>
  <si>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</si>
  <si>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</si>
  <si>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</si>
  <si>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</si>
  <si>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</si>
  <si>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</si>
  <si>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61年度</t>
  </si>
  <si>
    <t>62年度</t>
  </si>
  <si>
    <t>63年度</t>
  </si>
  <si>
    <t>64年度</t>
  </si>
  <si>
    <t>65年度</t>
  </si>
  <si>
    <r>
      <t>說明：8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年度（含）以前政府支出含債務還本，中央政府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年度（含）以後含省府。以下各表同。</t>
    </r>
  </si>
  <si>
    <r>
      <t>附註：</t>
    </r>
    <r>
      <rPr>
        <sz val="12"/>
        <rFont val="新細明體"/>
        <family val="1"/>
      </rPr>
      <t>(1)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42</t>
    </r>
    <r>
      <rPr>
        <sz val="12"/>
        <rFont val="新細明體"/>
        <family val="1"/>
      </rPr>
      <t>會計年度於每年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日終了。</t>
    </r>
  </si>
  <si>
    <r>
      <t>　　　</t>
    </r>
    <r>
      <rPr>
        <sz val="12"/>
        <rFont val="新細明體"/>
        <family val="1"/>
      </rPr>
      <t>(2)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47</t>
    </r>
    <r>
      <rPr>
        <sz val="12"/>
        <rFont val="新細明體"/>
        <family val="1"/>
      </rPr>
      <t>會計年度改於每年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日開始，至次年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日終了，以當年之中華民國紀元年次為其年度名稱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。更改</t>
    </r>
  </si>
  <si>
    <r>
      <t>　　　　前後所餘半年（4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日），單獨稱為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年上半年。</t>
    </r>
  </si>
  <si>
    <r>
      <t>　　　</t>
    </r>
    <r>
      <rPr>
        <sz val="12"/>
        <rFont val="新細明體"/>
        <family val="1"/>
      </rPr>
      <t>(3)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會計年度改以次年之中華民國紀元年次為其年度名稱，故</t>
    </r>
    <r>
      <rPr>
        <sz val="12"/>
        <rFont val="新細明體"/>
        <family val="1"/>
      </rPr>
      <t>48</t>
    </r>
    <r>
      <rPr>
        <sz val="12"/>
        <rFont val="新細明體"/>
        <family val="1"/>
      </rPr>
      <t>會計年度之名稱未使用。</t>
    </r>
  </si>
  <si>
    <r>
      <t>　　　</t>
    </r>
    <r>
      <rPr>
        <sz val="12"/>
        <rFont val="新細明體"/>
        <family val="1"/>
      </rPr>
      <t>(4)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會計年度以後改於每年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日開始，至同年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日終了，以當年之中華民國紀元年次為其年度名稱。更改</t>
    </r>
  </si>
  <si>
    <r>
      <t>　　　　前後所餘半年（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日至同年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），則與</t>
    </r>
    <r>
      <rPr>
        <sz val="12"/>
        <rFont val="新細明體"/>
        <family val="1"/>
      </rPr>
      <t>89</t>
    </r>
    <r>
      <rPr>
        <sz val="12"/>
        <rFont val="新細明體"/>
        <family val="1"/>
      </rPr>
      <t>會計年度合編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次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個月之預算，稱為</t>
    </r>
    <r>
      <rPr>
        <sz val="12"/>
        <rFont val="新細明體"/>
        <family val="1"/>
      </rPr>
      <t>88</t>
    </r>
    <r>
      <rPr>
        <sz val="12"/>
        <rFont val="新細明體"/>
        <family val="1"/>
      </rPr>
      <t>年下半年及</t>
    </r>
  </si>
  <si>
    <t>　　　　89年度。</t>
  </si>
  <si>
    <t>66年度</t>
  </si>
  <si>
    <t>67年度</t>
  </si>
  <si>
    <t>68年度</t>
  </si>
  <si>
    <t>69年度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</si>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</sst>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#,##0\ "/>
    <numFmt numFmtId="192" formatCode="#,##0.0;[Red]#,##0.0"/>
    <numFmt numFmtId="193" formatCode="\+#,##0;\-#,##0"/>
    <numFmt numFmtId="194" formatCode="0.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#,##0;[Red]#,##0"/>
    <numFmt numFmtId="201" formatCode="0_ "/>
    <numFmt numFmtId="202" formatCode="0.00_);[Red]\(0.00\)"/>
    <numFmt numFmtId="203" formatCode="#,##0.0"/>
    <numFmt numFmtId="204" formatCode="0.000"/>
    <numFmt numFmtId="205" formatCode="0_);[Red]\(0\)"/>
    <numFmt numFmtId="206" formatCode="0.000_);[Red]\(0.000\)"/>
    <numFmt numFmtId="207" formatCode="#,###.0"/>
    <numFmt numFmtId="208" formatCode="#,##0.0_);[Red]\(#,##0.0\)"/>
    <numFmt numFmtId="209" formatCode="0.000_ "/>
    <numFmt numFmtId="210" formatCode="#,##0.000"/>
    <numFmt numFmtId="211" formatCode="0,000"/>
    <numFmt numFmtId="212" formatCode="_(* #,##0.0_);_(* \(#,##0.0\);_(* &quot;-&quot;??_);_(@_)"/>
    <numFmt numFmtId="213" formatCode="_(* #,##0_);_(* \(#,##0\);_(* &quot;-&quot;??_);_(@_)"/>
    <numFmt numFmtId="214" formatCode="0.00\ "/>
    <numFmt numFmtId="215" formatCode="#,##0.00\ "/>
    <numFmt numFmtId="216" formatCode="0.0_ \ "/>
  </numFmts>
  <fonts count="43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8"/>
      <name val="標楷體"/>
      <family val="4"/>
    </font>
    <font>
      <sz val="14"/>
      <name val="新細明體"/>
      <family val="1"/>
    </font>
    <font>
      <sz val="14"/>
      <color indexed="12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3"/>
      <color indexed="8"/>
      <name val="標楷體"/>
      <family val="4"/>
    </font>
    <font>
      <sz val="13"/>
      <name val="標楷體"/>
      <family val="4"/>
    </font>
    <font>
      <sz val="13"/>
      <color indexed="12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2"/>
      <color indexed="12"/>
      <name val="新細明體"/>
      <family val="1"/>
    </font>
    <font>
      <sz val="12"/>
      <name val="華康中黑體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9" fillId="2" borderId="0" xfId="38" applyFont="1" applyFill="1" applyAlignment="1">
      <alignment/>
      <protection/>
    </xf>
    <xf numFmtId="0" fontId="30" fillId="2" borderId="0" xfId="38" applyFont="1" applyFill="1" applyAlignment="1">
      <alignment vertical="center"/>
      <protection/>
    </xf>
    <xf numFmtId="0" fontId="31" fillId="0" borderId="0" xfId="38" applyFont="1" applyFill="1" applyAlignment="1">
      <alignment horizontal="centerContinuous"/>
      <protection/>
    </xf>
    <xf numFmtId="0" fontId="32" fillId="0" borderId="0" xfId="38" applyFont="1" applyFill="1" applyAlignment="1">
      <alignment horizontal="centerContinuous"/>
      <protection/>
    </xf>
    <xf numFmtId="0" fontId="0" fillId="0" borderId="0" xfId="0" applyFont="1" applyFill="1" applyAlignment="1">
      <alignment/>
    </xf>
    <xf numFmtId="0" fontId="33" fillId="0" borderId="0" xfId="38" applyFont="1" applyFill="1" applyAlignment="1">
      <alignment horizontal="centerContinuous"/>
      <protection/>
    </xf>
    <xf numFmtId="0" fontId="34" fillId="0" borderId="0" xfId="38" applyFont="1" applyFill="1" applyBorder="1" applyAlignment="1">
      <alignment horizontal="center"/>
      <protection/>
    </xf>
    <xf numFmtId="0" fontId="34" fillId="0" borderId="0" xfId="38" applyFont="1" applyFill="1" applyBorder="1">
      <alignment/>
      <protection/>
    </xf>
    <xf numFmtId="0" fontId="35" fillId="0" borderId="0" xfId="38" applyFont="1" applyFill="1" applyBorder="1">
      <alignment/>
      <protection/>
    </xf>
    <xf numFmtId="0" fontId="36" fillId="0" borderId="0" xfId="38" applyFont="1" applyFill="1" applyBorder="1" applyAlignment="1">
      <alignment horizontal="right"/>
      <protection/>
    </xf>
    <xf numFmtId="0" fontId="36" fillId="0" borderId="11" xfId="38" applyFont="1" applyFill="1" applyBorder="1" applyAlignment="1">
      <alignment horizontal="center" vertical="center" wrapText="1"/>
      <protection/>
    </xf>
    <xf numFmtId="0" fontId="36" fillId="0" borderId="12" xfId="38" applyFont="1" applyFill="1" applyBorder="1" applyAlignment="1">
      <alignment horizontal="center" vertical="center" wrapText="1"/>
      <protection/>
    </xf>
    <xf numFmtId="0" fontId="37" fillId="0" borderId="13" xfId="38" applyFont="1" applyFill="1" applyBorder="1" applyAlignment="1">
      <alignment horizontal="centerContinuous" vertical="center"/>
      <protection/>
    </xf>
    <xf numFmtId="0" fontId="38" fillId="0" borderId="14" xfId="38" applyFont="1" applyFill="1" applyBorder="1" applyAlignment="1">
      <alignment horizontal="centerContinuous" vertical="center"/>
      <protection/>
    </xf>
    <xf numFmtId="0" fontId="36" fillId="0" borderId="15" xfId="38" applyFont="1" applyFill="1" applyBorder="1" applyAlignment="1">
      <alignment horizontal="center" vertical="center" wrapText="1"/>
      <protection/>
    </xf>
    <xf numFmtId="0" fontId="36" fillId="0" borderId="16" xfId="38" applyFont="1" applyFill="1" applyBorder="1" applyAlignment="1">
      <alignment horizontal="center" vertical="center" wrapText="1"/>
      <protection/>
    </xf>
    <xf numFmtId="0" fontId="36" fillId="0" borderId="1" xfId="38" applyFont="1" applyFill="1" applyBorder="1" applyAlignment="1">
      <alignment horizontal="center" vertical="center" wrapText="1"/>
      <protection/>
    </xf>
    <xf numFmtId="0" fontId="36" fillId="0" borderId="13" xfId="38" applyFont="1" applyFill="1" applyBorder="1" applyAlignment="1">
      <alignment horizontal="center" vertical="center" wrapText="1"/>
      <protection/>
    </xf>
    <xf numFmtId="0" fontId="39" fillId="0" borderId="0" xfId="38" applyFont="1" applyFill="1" applyBorder="1" applyAlignment="1">
      <alignment horizontal="left"/>
      <protection/>
    </xf>
    <xf numFmtId="3" fontId="40" fillId="0" borderId="12" xfId="38" applyNumberFormat="1" applyFont="1" applyFill="1" applyBorder="1">
      <alignment/>
      <protection/>
    </xf>
    <xf numFmtId="183" fontId="40" fillId="0" borderId="12" xfId="38" applyNumberFormat="1" applyFont="1" applyFill="1" applyBorder="1">
      <alignment/>
      <protection/>
    </xf>
    <xf numFmtId="183" fontId="40" fillId="0" borderId="17" xfId="3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40" fillId="0" borderId="18" xfId="38" applyNumberFormat="1" applyFont="1" applyFill="1" applyBorder="1">
      <alignment/>
      <protection/>
    </xf>
    <xf numFmtId="183" fontId="40" fillId="0" borderId="18" xfId="38" applyNumberFormat="1" applyFont="1" applyFill="1" applyBorder="1">
      <alignment/>
      <protection/>
    </xf>
    <xf numFmtId="183" fontId="40" fillId="0" borderId="19" xfId="38" applyNumberFormat="1" applyFont="1" applyFill="1" applyBorder="1">
      <alignment/>
      <protection/>
    </xf>
    <xf numFmtId="0" fontId="34" fillId="0" borderId="20" xfId="38" applyFont="1" applyFill="1" applyBorder="1" applyAlignment="1">
      <alignment horizontal="left"/>
      <protection/>
    </xf>
    <xf numFmtId="3" fontId="40" fillId="0" borderId="16" xfId="38" applyNumberFormat="1" applyFont="1" applyFill="1" applyBorder="1">
      <alignment/>
      <protection/>
    </xf>
    <xf numFmtId="184" fontId="40" fillId="0" borderId="16" xfId="38" applyNumberFormat="1" applyFont="1" applyFill="1" applyBorder="1">
      <alignment/>
      <protection/>
    </xf>
    <xf numFmtId="183" fontId="40" fillId="0" borderId="16" xfId="38" applyNumberFormat="1" applyFont="1" applyFill="1" applyBorder="1">
      <alignment/>
      <protection/>
    </xf>
    <xf numFmtId="183" fontId="40" fillId="0" borderId="21" xfId="38" applyNumberFormat="1" applyFont="1" applyFill="1" applyBorder="1">
      <alignment/>
      <protection/>
    </xf>
    <xf numFmtId="0" fontId="0" fillId="0" borderId="0" xfId="38" applyFont="1" applyFill="1" applyBorder="1" applyAlignment="1">
      <alignment horizontal="left"/>
      <protection/>
    </xf>
    <xf numFmtId="3" fontId="39" fillId="0" borderId="0" xfId="38" applyNumberFormat="1" applyFont="1" applyFill="1" applyBorder="1">
      <alignment/>
      <protection/>
    </xf>
    <xf numFmtId="184" fontId="39" fillId="0" borderId="0" xfId="38" applyNumberFormat="1" applyFont="1" applyFill="1" applyBorder="1">
      <alignment/>
      <protection/>
    </xf>
    <xf numFmtId="183" fontId="39" fillId="0" borderId="0" xfId="38" applyNumberFormat="1" applyFont="1" applyFill="1" applyBorder="1">
      <alignment/>
      <protection/>
    </xf>
    <xf numFmtId="0" fontId="0" fillId="0" borderId="0" xfId="38" applyFont="1" applyFill="1">
      <alignment/>
      <protection/>
    </xf>
    <xf numFmtId="3" fontId="0" fillId="0" borderId="0" xfId="38" applyNumberFormat="1" applyFont="1" applyFill="1" applyBorder="1">
      <alignment/>
      <protection/>
    </xf>
    <xf numFmtId="2" fontId="41" fillId="0" borderId="0" xfId="38" applyNumberFormat="1" applyFont="1" applyFill="1" applyBorder="1">
      <alignment/>
      <protection/>
    </xf>
    <xf numFmtId="3" fontId="0" fillId="0" borderId="0" xfId="38" applyNumberFormat="1" applyFont="1" applyFill="1">
      <alignment/>
      <protection/>
    </xf>
    <xf numFmtId="0" fontId="41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0" fillId="0" borderId="0" xfId="38" applyFont="1" applyFill="1" applyBorder="1" applyAlignment="1">
      <alignment horizontal="centerContinuous" vertical="center"/>
      <protection/>
    </xf>
    <xf numFmtId="0" fontId="2" fillId="0" borderId="0" xfId="38" applyFont="1" applyFill="1" applyBorder="1" applyAlignment="1">
      <alignment horizontal="center" vertical="center" wrapText="1"/>
      <protection/>
    </xf>
    <xf numFmtId="3" fontId="2" fillId="0" borderId="0" xfId="38" applyNumberFormat="1" applyFont="1" applyFill="1" applyBorder="1">
      <alignment/>
      <protection/>
    </xf>
    <xf numFmtId="0" fontId="39" fillId="0" borderId="11" xfId="38" applyFont="1" applyFill="1" applyBorder="1" applyAlignment="1">
      <alignment horizontal="left"/>
      <protection/>
    </xf>
    <xf numFmtId="0" fontId="39" fillId="0" borderId="22" xfId="38" applyFont="1" applyFill="1" applyBorder="1" applyAlignment="1">
      <alignment horizontal="left"/>
      <protection/>
    </xf>
    <xf numFmtId="0" fontId="39" fillId="0" borderId="22" xfId="38" applyFont="1" applyFill="1" applyBorder="1" applyAlignment="1">
      <alignment horizontal="left" wrapText="1"/>
      <protection/>
    </xf>
    <xf numFmtId="180" fontId="0" fillId="0" borderId="0" xfId="0" applyNumberFormat="1" applyFont="1" applyFill="1" applyAlignment="1">
      <alignment/>
    </xf>
    <xf numFmtId="3" fontId="40" fillId="0" borderId="18" xfId="38" applyNumberFormat="1" applyFont="1" applyFill="1" applyBorder="1" applyAlignment="1">
      <alignment vertical="center"/>
      <protection/>
    </xf>
    <xf numFmtId="183" fontId="40" fillId="0" borderId="18" xfId="38" applyNumberFormat="1" applyFont="1" applyFill="1" applyBorder="1" applyAlignment="1">
      <alignment vertical="center"/>
      <protection/>
    </xf>
    <xf numFmtId="183" fontId="40" fillId="0" borderId="19" xfId="38" applyNumberFormat="1" applyFont="1" applyFill="1" applyBorder="1" applyAlignment="1">
      <alignment vertical="center"/>
      <protection/>
    </xf>
    <xf numFmtId="0" fontId="39" fillId="0" borderId="15" xfId="38" applyFont="1" applyFill="1" applyBorder="1" applyAlignment="1">
      <alignment horizontal="left" wrapText="1"/>
      <protection/>
    </xf>
    <xf numFmtId="0" fontId="0" fillId="0" borderId="0" xfId="38" applyFont="1" applyFill="1" applyAlignment="1">
      <alignment horizontal="center"/>
      <protection/>
    </xf>
  </cellXfs>
  <cellStyles count="57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Book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樣式 1" xfId="60"/>
    <cellStyle name="標題" xfId="61"/>
    <cellStyle name="標題 1" xfId="62"/>
    <cellStyle name="標題 2" xfId="63"/>
    <cellStyle name="標題 3" xfId="64"/>
    <cellStyle name="標題 4" xfId="65"/>
    <cellStyle name="標題_100-102易淹水第3期特別預算案綜整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00390625" defaultRowHeight="16.5"/>
  <cols>
    <col min="1" max="1" width="24.75390625" style="5" customWidth="1"/>
    <col min="2" max="6" width="17.125" style="5" customWidth="1"/>
    <col min="7" max="16384" width="9.00390625" style="5" customWidth="1"/>
  </cols>
  <sheetData>
    <row r="1" spans="1:6" ht="34.5" customHeight="1">
      <c r="A1" s="1" t="s">
        <v>15</v>
      </c>
      <c r="B1" s="2" t="s">
        <v>16</v>
      </c>
      <c r="C1" s="3"/>
      <c r="D1" s="4"/>
      <c r="E1" s="3"/>
      <c r="F1" s="4"/>
    </row>
    <row r="2" spans="1:6" ht="16.5" customHeight="1">
      <c r="A2" s="6"/>
      <c r="B2" s="3"/>
      <c r="C2" s="3"/>
      <c r="D2" s="4"/>
      <c r="E2" s="3"/>
      <c r="F2" s="4"/>
    </row>
    <row r="3" spans="1:6" ht="19.5" customHeight="1">
      <c r="A3" s="7"/>
      <c r="B3" s="8"/>
      <c r="C3" s="8"/>
      <c r="D3" s="9"/>
      <c r="E3" s="8"/>
      <c r="F3" s="10" t="s">
        <v>17</v>
      </c>
    </row>
    <row r="4" spans="1:6" ht="24" customHeight="1">
      <c r="A4" s="11" t="s">
        <v>0</v>
      </c>
      <c r="B4" s="12" t="s">
        <v>18</v>
      </c>
      <c r="C4" s="13" t="s">
        <v>1</v>
      </c>
      <c r="D4" s="14"/>
      <c r="E4" s="13" t="s">
        <v>2</v>
      </c>
      <c r="F4" s="14"/>
    </row>
    <row r="5" spans="1:6" ht="48" customHeight="1">
      <c r="A5" s="15"/>
      <c r="B5" s="16"/>
      <c r="C5" s="17" t="s">
        <v>19</v>
      </c>
      <c r="D5" s="17" t="s">
        <v>20</v>
      </c>
      <c r="E5" s="17" t="s">
        <v>19</v>
      </c>
      <c r="F5" s="18" t="s">
        <v>20</v>
      </c>
    </row>
    <row r="6" spans="1:7" ht="22.5" customHeight="1">
      <c r="A6" s="19" t="s">
        <v>3</v>
      </c>
      <c r="B6" s="20">
        <v>17623</v>
      </c>
      <c r="C6" s="20">
        <v>3576</v>
      </c>
      <c r="D6" s="21">
        <f>C6/B6*100</f>
        <v>20.29166430233218</v>
      </c>
      <c r="E6" s="20">
        <v>1918</v>
      </c>
      <c r="F6" s="22">
        <f>E6/B6*100</f>
        <v>10.883504511150202</v>
      </c>
      <c r="G6" s="23"/>
    </row>
    <row r="7" spans="1:7" ht="22.5" customHeight="1">
      <c r="A7" s="19" t="s">
        <v>21</v>
      </c>
      <c r="B7" s="24">
        <v>23422</v>
      </c>
      <c r="C7" s="24">
        <v>3745</v>
      </c>
      <c r="D7" s="25">
        <f>C7/B7*100</f>
        <v>15.989240884638376</v>
      </c>
      <c r="E7" s="24">
        <v>2309</v>
      </c>
      <c r="F7" s="26">
        <f>E7/B7*100</f>
        <v>9.858252924600801</v>
      </c>
      <c r="G7" s="23"/>
    </row>
    <row r="8" spans="1:7" ht="22.5" customHeight="1">
      <c r="A8" s="19" t="s">
        <v>4</v>
      </c>
      <c r="B8" s="24">
        <v>12873</v>
      </c>
      <c r="C8" s="24">
        <v>2270</v>
      </c>
      <c r="D8" s="25">
        <f>C8/B8*100</f>
        <v>17.633807193350425</v>
      </c>
      <c r="E8" s="24">
        <v>1603</v>
      </c>
      <c r="F8" s="26">
        <f>E8/B8*100</f>
        <v>12.45241979336596</v>
      </c>
      <c r="G8" s="23"/>
    </row>
    <row r="9" spans="1:7" ht="22.5" customHeight="1">
      <c r="A9" s="19" t="s">
        <v>5</v>
      </c>
      <c r="B9" s="24">
        <v>28215.5</v>
      </c>
      <c r="C9" s="24">
        <v>5356</v>
      </c>
      <c r="D9" s="25">
        <f>C9/B9*100</f>
        <v>18.98247417199766</v>
      </c>
      <c r="E9" s="24">
        <v>3785</v>
      </c>
      <c r="F9" s="26">
        <f>E9/B9*100</f>
        <v>13.414612535663023</v>
      </c>
      <c r="G9" s="23"/>
    </row>
    <row r="10" spans="1:7" ht="22.5" customHeight="1">
      <c r="A10" s="19" t="s">
        <v>6</v>
      </c>
      <c r="B10" s="24">
        <v>32939.5</v>
      </c>
      <c r="C10" s="24">
        <v>6534</v>
      </c>
      <c r="D10" s="25">
        <f>C10/B10*100</f>
        <v>19.836366672232426</v>
      </c>
      <c r="E10" s="24">
        <v>3895</v>
      </c>
      <c r="F10" s="26">
        <f>E10/B10*100</f>
        <v>11.824708936079782</v>
      </c>
      <c r="G10" s="23"/>
    </row>
    <row r="11" spans="1:7" ht="12" customHeight="1">
      <c r="A11" s="19"/>
      <c r="B11" s="24"/>
      <c r="C11" s="24"/>
      <c r="D11" s="25"/>
      <c r="E11" s="24"/>
      <c r="F11" s="26"/>
      <c r="G11" s="23"/>
    </row>
    <row r="12" spans="1:7" ht="22.5" customHeight="1">
      <c r="A12" s="19" t="s">
        <v>7</v>
      </c>
      <c r="B12" s="24">
        <v>38145</v>
      </c>
      <c r="C12" s="24">
        <v>7551</v>
      </c>
      <c r="D12" s="25">
        <f>C12/B12*100</f>
        <v>19.795517105780576</v>
      </c>
      <c r="E12" s="24">
        <v>4226</v>
      </c>
      <c r="F12" s="26">
        <f>E12/B12*100</f>
        <v>11.078778345785818</v>
      </c>
      <c r="G12" s="23"/>
    </row>
    <row r="13" spans="1:7" ht="22.5" customHeight="1">
      <c r="A13" s="19" t="s">
        <v>22</v>
      </c>
      <c r="B13" s="24">
        <v>43543</v>
      </c>
      <c r="C13" s="24">
        <v>8906</v>
      </c>
      <c r="D13" s="25">
        <f>C13/B13*100</f>
        <v>20.45334496934065</v>
      </c>
      <c r="E13" s="24">
        <v>5409</v>
      </c>
      <c r="F13" s="26">
        <f>E13/B13*100</f>
        <v>12.42220333922789</v>
      </c>
      <c r="G13" s="23"/>
    </row>
    <row r="14" spans="1:7" ht="22.5" customHeight="1">
      <c r="A14" s="19" t="s">
        <v>23</v>
      </c>
      <c r="B14" s="24">
        <v>49485</v>
      </c>
      <c r="C14" s="24">
        <v>10670</v>
      </c>
      <c r="D14" s="25">
        <f>C14/B14*100</f>
        <v>21.562089522077397</v>
      </c>
      <c r="E14" s="24">
        <v>7020</v>
      </c>
      <c r="F14" s="26">
        <f>E14/B14*100</f>
        <v>14.186117005153076</v>
      </c>
      <c r="G14" s="23"/>
    </row>
    <row r="15" spans="1:7" ht="22.5" customHeight="1">
      <c r="A15" s="19" t="s">
        <v>8</v>
      </c>
      <c r="B15" s="24">
        <v>58372.5</v>
      </c>
      <c r="C15" s="24">
        <v>12193</v>
      </c>
      <c r="D15" s="25">
        <f>C15/B15*100</f>
        <v>20.888260739217955</v>
      </c>
      <c r="E15" s="24">
        <v>7885</v>
      </c>
      <c r="F15" s="26">
        <f>E15/B15*100</f>
        <v>13.508073150884407</v>
      </c>
      <c r="G15" s="23"/>
    </row>
    <row r="16" spans="1:7" ht="22.5" customHeight="1">
      <c r="A16" s="19" t="s">
        <v>9</v>
      </c>
      <c r="B16" s="24">
        <v>66815.5</v>
      </c>
      <c r="C16" s="24">
        <v>14068</v>
      </c>
      <c r="D16" s="25">
        <f>C16/B16*100</f>
        <v>21.05499472427805</v>
      </c>
      <c r="E16" s="24">
        <v>8714</v>
      </c>
      <c r="F16" s="26">
        <f>E16/B16*100</f>
        <v>13.041883993983433</v>
      </c>
      <c r="G16" s="23"/>
    </row>
    <row r="17" spans="1:7" ht="12" customHeight="1">
      <c r="A17" s="19"/>
      <c r="B17" s="24"/>
      <c r="C17" s="24"/>
      <c r="D17" s="25"/>
      <c r="E17" s="24"/>
      <c r="F17" s="26"/>
      <c r="G17" s="23"/>
    </row>
    <row r="18" spans="1:7" ht="22.5" customHeight="1">
      <c r="A18" s="19" t="s">
        <v>24</v>
      </c>
      <c r="B18" s="24">
        <v>74378</v>
      </c>
      <c r="C18" s="24">
        <v>15414</v>
      </c>
      <c r="D18" s="25">
        <f>C18/B18*100</f>
        <v>20.72386996154777</v>
      </c>
      <c r="E18" s="24">
        <v>9719</v>
      </c>
      <c r="F18" s="26">
        <f>E18/B18*100</f>
        <v>13.067035951491032</v>
      </c>
      <c r="G18" s="23"/>
    </row>
    <row r="19" spans="1:7" ht="22.5" customHeight="1">
      <c r="A19" s="19" t="s">
        <v>25</v>
      </c>
      <c r="B19" s="24">
        <v>84080</v>
      </c>
      <c r="C19" s="24">
        <v>16457</v>
      </c>
      <c r="D19" s="25">
        <f>C19/B19*100</f>
        <v>19.57302568981922</v>
      </c>
      <c r="E19" s="24">
        <v>10133</v>
      </c>
      <c r="F19" s="26">
        <f>E19/B19*100</f>
        <v>12.051617507136061</v>
      </c>
      <c r="G19" s="23"/>
    </row>
    <row r="20" spans="1:7" ht="22.5" customHeight="1">
      <c r="A20" s="19" t="s">
        <v>26</v>
      </c>
      <c r="B20" s="24">
        <v>96966</v>
      </c>
      <c r="C20" s="24">
        <v>18486</v>
      </c>
      <c r="D20" s="25">
        <f>C20/B20*100</f>
        <v>19.06441433079636</v>
      </c>
      <c r="E20" s="24">
        <v>11689</v>
      </c>
      <c r="F20" s="26">
        <f>E20/B20*100</f>
        <v>12.05474083699441</v>
      </c>
      <c r="G20" s="23"/>
    </row>
    <row r="21" spans="1:7" ht="22.5" customHeight="1">
      <c r="A21" s="19" t="s">
        <v>27</v>
      </c>
      <c r="B21" s="24">
        <v>108347</v>
      </c>
      <c r="C21" s="24">
        <v>22391</v>
      </c>
      <c r="D21" s="25">
        <f>C21/B21*100</f>
        <v>20.666008288185182</v>
      </c>
      <c r="E21" s="24">
        <v>15010</v>
      </c>
      <c r="F21" s="26">
        <f>E21/B21*100</f>
        <v>13.853636925803206</v>
      </c>
      <c r="G21" s="23"/>
    </row>
    <row r="22" spans="1:7" ht="22.5" customHeight="1">
      <c r="A22" s="19" t="s">
        <v>28</v>
      </c>
      <c r="B22" s="24">
        <v>119277</v>
      </c>
      <c r="C22" s="24">
        <v>23836</v>
      </c>
      <c r="D22" s="25">
        <f>C22/B22*100</f>
        <v>19.983735338749298</v>
      </c>
      <c r="E22" s="24">
        <v>15157</v>
      </c>
      <c r="F22" s="26">
        <f>E22/B22*100</f>
        <v>12.707395390561466</v>
      </c>
      <c r="G22" s="23"/>
    </row>
    <row r="23" spans="1:7" ht="12" customHeight="1">
      <c r="A23" s="19"/>
      <c r="B23" s="24"/>
      <c r="C23" s="24"/>
      <c r="D23" s="25"/>
      <c r="E23" s="24"/>
      <c r="F23" s="26"/>
      <c r="G23" s="23"/>
    </row>
    <row r="24" spans="1:7" ht="22.5" customHeight="1">
      <c r="A24" s="19" t="s">
        <v>29</v>
      </c>
      <c r="B24" s="24">
        <v>136675</v>
      </c>
      <c r="C24" s="24">
        <v>30727</v>
      </c>
      <c r="D24" s="25">
        <f>C24/B24*100</f>
        <v>22.481799890250596</v>
      </c>
      <c r="E24" s="24">
        <v>20034</v>
      </c>
      <c r="F24" s="26">
        <f>E24/B24*100</f>
        <v>14.658130601792575</v>
      </c>
      <c r="G24" s="23"/>
    </row>
    <row r="25" spans="1:7" ht="22.5" customHeight="1">
      <c r="A25" s="19" t="s">
        <v>30</v>
      </c>
      <c r="B25" s="24">
        <v>157977</v>
      </c>
      <c r="C25" s="24">
        <v>33002</v>
      </c>
      <c r="D25" s="25">
        <f>C25/B25*100</f>
        <v>20.890382777239726</v>
      </c>
      <c r="E25" s="24">
        <v>20773</v>
      </c>
      <c r="F25" s="26">
        <f>E25/B25*100</f>
        <v>13.149382505048205</v>
      </c>
      <c r="G25" s="23"/>
    </row>
    <row r="26" spans="1:7" ht="22.5" customHeight="1">
      <c r="A26" s="19" t="s">
        <v>31</v>
      </c>
      <c r="B26" s="24">
        <v>186735</v>
      </c>
      <c r="C26" s="24">
        <v>41869</v>
      </c>
      <c r="D26" s="25">
        <f>C26/B26*100</f>
        <v>22.421613516480573</v>
      </c>
      <c r="E26" s="24">
        <v>26787</v>
      </c>
      <c r="F26" s="26">
        <f>E26/B26*100</f>
        <v>14.344927303397863</v>
      </c>
      <c r="G26" s="23"/>
    </row>
    <row r="27" spans="1:7" ht="22.5" customHeight="1">
      <c r="A27" s="19" t="s">
        <v>32</v>
      </c>
      <c r="B27" s="24">
        <v>212946</v>
      </c>
      <c r="C27" s="24">
        <v>49153</v>
      </c>
      <c r="D27" s="25">
        <f>C27/B27*100</f>
        <v>23.08237769199703</v>
      </c>
      <c r="E27" s="24">
        <v>30667</v>
      </c>
      <c r="F27" s="26">
        <f>E27/B27*100</f>
        <v>14.401303616879396</v>
      </c>
      <c r="G27" s="23"/>
    </row>
    <row r="28" spans="1:7" ht="22.5" customHeight="1">
      <c r="A28" s="19" t="s">
        <v>10</v>
      </c>
      <c r="B28" s="24">
        <v>248526</v>
      </c>
      <c r="C28" s="24">
        <v>54829</v>
      </c>
      <c r="D28" s="25">
        <f>C28/B28*100</f>
        <v>22.06167563957091</v>
      </c>
      <c r="E28" s="24">
        <v>34948</v>
      </c>
      <c r="F28" s="26">
        <f>E28/B28*100</f>
        <v>14.062110201749514</v>
      </c>
      <c r="G28" s="23"/>
    </row>
    <row r="29" spans="1:7" ht="12" customHeight="1">
      <c r="A29" s="19"/>
      <c r="B29" s="24"/>
      <c r="C29" s="24"/>
      <c r="D29" s="25"/>
      <c r="E29" s="24"/>
      <c r="F29" s="26"/>
      <c r="G29" s="23"/>
    </row>
    <row r="30" spans="1:7" ht="22.5" customHeight="1">
      <c r="A30" s="19" t="s">
        <v>33</v>
      </c>
      <c r="B30" s="24">
        <v>292415</v>
      </c>
      <c r="C30" s="24">
        <v>63668</v>
      </c>
      <c r="D30" s="25">
        <f>C30/B30*100</f>
        <v>21.773164851324317</v>
      </c>
      <c r="E30" s="24">
        <v>39828</v>
      </c>
      <c r="F30" s="26">
        <f>E30/B30*100</f>
        <v>13.620368312159089</v>
      </c>
      <c r="G30" s="23"/>
    </row>
    <row r="31" spans="1:7" ht="22.5" customHeight="1">
      <c r="A31" s="19" t="s">
        <v>34</v>
      </c>
      <c r="B31" s="24">
        <v>353637</v>
      </c>
      <c r="C31" s="24">
        <v>79856</v>
      </c>
      <c r="D31" s="25">
        <f>C31/B31*100</f>
        <v>22.581347539991572</v>
      </c>
      <c r="E31" s="24">
        <v>48229</v>
      </c>
      <c r="F31" s="26">
        <f>E31/B31*100</f>
        <v>13.637996024171677</v>
      </c>
      <c r="G31" s="23"/>
    </row>
    <row r="32" spans="1:7" ht="22.5" customHeight="1">
      <c r="A32" s="19" t="s">
        <v>35</v>
      </c>
      <c r="B32" s="24">
        <v>505348</v>
      </c>
      <c r="C32" s="24">
        <v>89934</v>
      </c>
      <c r="D32" s="25">
        <f>C32/B32*100</f>
        <v>17.796449179575262</v>
      </c>
      <c r="E32" s="24">
        <v>53121</v>
      </c>
      <c r="F32" s="26">
        <f>E32/B32*100</f>
        <v>10.511766149267435</v>
      </c>
      <c r="G32" s="23"/>
    </row>
    <row r="33" spans="1:7" ht="22.5" customHeight="1">
      <c r="A33" s="19" t="s">
        <v>36</v>
      </c>
      <c r="B33" s="24">
        <v>562783</v>
      </c>
      <c r="C33" s="24">
        <v>126436</v>
      </c>
      <c r="D33" s="25">
        <f>C33/B33*100</f>
        <v>22.46620811218534</v>
      </c>
      <c r="E33" s="24">
        <v>74830</v>
      </c>
      <c r="F33" s="26">
        <f>E33/B33*100</f>
        <v>13.29642153369949</v>
      </c>
      <c r="G33" s="23"/>
    </row>
    <row r="34" spans="1:7" ht="22.5" customHeight="1">
      <c r="A34" s="19" t="s">
        <v>37</v>
      </c>
      <c r="B34" s="24">
        <v>655771</v>
      </c>
      <c r="C34" s="24">
        <v>149994</v>
      </c>
      <c r="D34" s="25">
        <f>C34/B34*100</f>
        <v>22.872923627302825</v>
      </c>
      <c r="E34" s="24">
        <v>86976</v>
      </c>
      <c r="F34" s="26">
        <f>E34/B34*100</f>
        <v>13.26316656271778</v>
      </c>
      <c r="G34" s="23"/>
    </row>
    <row r="35" spans="1:6" ht="12" customHeight="1">
      <c r="A35" s="27"/>
      <c r="B35" s="28"/>
      <c r="C35" s="29"/>
      <c r="D35" s="30"/>
      <c r="E35" s="29"/>
      <c r="F35" s="31"/>
    </row>
    <row r="36" spans="1:6" ht="19.5" customHeight="1">
      <c r="A36" s="32" t="s">
        <v>38</v>
      </c>
      <c r="B36" s="33"/>
      <c r="C36" s="34"/>
      <c r="D36" s="35"/>
      <c r="E36" s="34"/>
      <c r="F36" s="35"/>
    </row>
    <row r="37" spans="1:6" ht="19.5">
      <c r="A37" s="36" t="s">
        <v>39</v>
      </c>
      <c r="B37" s="37"/>
      <c r="C37" s="37"/>
      <c r="D37" s="38"/>
      <c r="E37" s="3"/>
      <c r="F37" s="38"/>
    </row>
    <row r="38" spans="1:6" ht="16.5">
      <c r="A38" s="36" t="s">
        <v>40</v>
      </c>
      <c r="B38" s="39"/>
      <c r="C38" s="36"/>
      <c r="D38" s="40"/>
      <c r="E38" s="41"/>
      <c r="F38" s="40"/>
    </row>
    <row r="39" spans="1:6" ht="16.5">
      <c r="A39" s="36" t="s">
        <v>41</v>
      </c>
      <c r="B39" s="36"/>
      <c r="C39" s="36"/>
      <c r="D39" s="40"/>
      <c r="E39" s="42"/>
      <c r="F39" s="40"/>
    </row>
    <row r="40" spans="1:6" ht="16.5">
      <c r="A40" s="36" t="s">
        <v>42</v>
      </c>
      <c r="B40" s="36"/>
      <c r="C40" s="36"/>
      <c r="D40" s="40"/>
      <c r="E40" s="42"/>
      <c r="F40" s="40"/>
    </row>
    <row r="41" spans="1:6" ht="16.5">
      <c r="A41" s="36" t="s">
        <v>43</v>
      </c>
      <c r="B41" s="36"/>
      <c r="C41" s="36"/>
      <c r="D41" s="40"/>
      <c r="E41" s="43"/>
      <c r="F41" s="40"/>
    </row>
    <row r="42" spans="1:6" ht="16.5">
      <c r="A42" s="36" t="s">
        <v>44</v>
      </c>
      <c r="B42" s="36"/>
      <c r="C42" s="36"/>
      <c r="D42" s="40"/>
      <c r="E42" s="43"/>
      <c r="F42" s="40"/>
    </row>
    <row r="43" spans="1:6" ht="16.5">
      <c r="A43" s="36" t="s">
        <v>45</v>
      </c>
      <c r="B43" s="36"/>
      <c r="C43" s="36"/>
      <c r="D43" s="40"/>
      <c r="E43" s="44"/>
      <c r="F43" s="40"/>
    </row>
    <row r="44" spans="1:7" ht="19.5" customHeight="1">
      <c r="A44" s="45" t="s">
        <v>46</v>
      </c>
      <c r="B44" s="24">
        <v>774892</v>
      </c>
      <c r="C44" s="20">
        <v>192493</v>
      </c>
      <c r="D44" s="25">
        <f>C44/B44*100</f>
        <v>24.84126820253661</v>
      </c>
      <c r="E44" s="20">
        <v>107289</v>
      </c>
      <c r="F44" s="26">
        <f>E44/B44*100</f>
        <v>13.845671396788198</v>
      </c>
      <c r="G44" s="23"/>
    </row>
    <row r="45" spans="1:7" ht="19.5" customHeight="1">
      <c r="A45" s="46" t="s">
        <v>47</v>
      </c>
      <c r="B45" s="24">
        <v>913940</v>
      </c>
      <c r="C45" s="24">
        <v>226900</v>
      </c>
      <c r="D45" s="25">
        <f>C45/B45*100</f>
        <v>24.826575048690287</v>
      </c>
      <c r="E45" s="24">
        <v>130077</v>
      </c>
      <c r="F45" s="26">
        <f>E45/B45*100</f>
        <v>14.232553559314615</v>
      </c>
      <c r="G45" s="23"/>
    </row>
    <row r="46" spans="1:7" ht="19.5" customHeight="1">
      <c r="A46" s="46" t="s">
        <v>48</v>
      </c>
      <c r="B46" s="24">
        <v>1110066</v>
      </c>
      <c r="C46" s="24">
        <v>254711</v>
      </c>
      <c r="D46" s="25">
        <f>C46/B46*100</f>
        <v>22.94557260559282</v>
      </c>
      <c r="E46" s="24">
        <v>153046</v>
      </c>
      <c r="F46" s="26">
        <f>E46/B46*100</f>
        <v>13.787108153929587</v>
      </c>
      <c r="G46" s="23"/>
    </row>
    <row r="47" spans="1:7" ht="19.5" customHeight="1">
      <c r="A47" s="46" t="s">
        <v>49</v>
      </c>
      <c r="B47" s="24">
        <v>1360120</v>
      </c>
      <c r="C47" s="24">
        <v>345396</v>
      </c>
      <c r="D47" s="25">
        <f>C47/B47*100</f>
        <v>25.394524012587127</v>
      </c>
      <c r="E47" s="24">
        <v>201793</v>
      </c>
      <c r="F47" s="26">
        <f>E47/B47*100</f>
        <v>14.83641149310355</v>
      </c>
      <c r="G47" s="23"/>
    </row>
    <row r="48" spans="1:7" ht="19.5" customHeight="1">
      <c r="A48" s="46" t="s">
        <v>11</v>
      </c>
      <c r="B48" s="24">
        <v>1674171</v>
      </c>
      <c r="C48" s="24">
        <v>433221</v>
      </c>
      <c r="D48" s="25">
        <f>C48/B48*100</f>
        <v>25.8767473573488</v>
      </c>
      <c r="E48" s="24">
        <v>272381</v>
      </c>
      <c r="F48" s="26">
        <f>E48/B48*100</f>
        <v>16.269604478873426</v>
      </c>
      <c r="G48" s="23"/>
    </row>
    <row r="49" spans="1:8" ht="9.75" customHeight="1">
      <c r="A49" s="47"/>
      <c r="B49" s="24"/>
      <c r="C49" s="24"/>
      <c r="D49" s="25"/>
      <c r="E49" s="24"/>
      <c r="F49" s="26"/>
      <c r="G49" s="23"/>
      <c r="H49" s="48"/>
    </row>
    <row r="50" spans="1:7" ht="19.5" customHeight="1">
      <c r="A50" s="46" t="s">
        <v>50</v>
      </c>
      <c r="B50" s="24">
        <v>1885411</v>
      </c>
      <c r="C50" s="24">
        <v>493741</v>
      </c>
      <c r="D50" s="25">
        <f>C50/B50*100</f>
        <v>26.18744666282312</v>
      </c>
      <c r="E50" s="24">
        <v>310445</v>
      </c>
      <c r="F50" s="26">
        <f>E50/B50*100</f>
        <v>16.46564064811333</v>
      </c>
      <c r="G50" s="23"/>
    </row>
    <row r="51" spans="1:7" ht="19.5" customHeight="1">
      <c r="A51" s="46" t="s">
        <v>51</v>
      </c>
      <c r="B51" s="24">
        <v>2033137</v>
      </c>
      <c r="C51" s="24">
        <v>498159</v>
      </c>
      <c r="D51" s="25">
        <f>C51/B51*100</f>
        <v>24.501988798590553</v>
      </c>
      <c r="E51" s="24">
        <v>319517</v>
      </c>
      <c r="F51" s="26">
        <f>E51/B51*100</f>
        <v>15.715468264066809</v>
      </c>
      <c r="G51" s="23"/>
    </row>
    <row r="52" spans="1:7" ht="19.5" customHeight="1">
      <c r="A52" s="46" t="s">
        <v>52</v>
      </c>
      <c r="B52" s="24">
        <v>2305024</v>
      </c>
      <c r="C52" s="24">
        <v>519049</v>
      </c>
      <c r="D52" s="25">
        <f>C52/B52*100</f>
        <v>22.518160331519326</v>
      </c>
      <c r="E52" s="24">
        <v>316192</v>
      </c>
      <c r="F52" s="26">
        <f>E52/B52*100</f>
        <v>13.717514438027543</v>
      </c>
      <c r="G52" s="23"/>
    </row>
    <row r="53" spans="1:7" ht="19.5" customHeight="1">
      <c r="A53" s="46" t="s">
        <v>53</v>
      </c>
      <c r="B53" s="24">
        <v>2468162</v>
      </c>
      <c r="C53" s="24">
        <v>563729</v>
      </c>
      <c r="D53" s="25">
        <f>C53/B53*100</f>
        <v>22.840032380370495</v>
      </c>
      <c r="E53" s="24">
        <v>353871</v>
      </c>
      <c r="F53" s="26">
        <f>E53/B53*100</f>
        <v>14.337430039033094</v>
      </c>
      <c r="G53" s="23"/>
    </row>
    <row r="54" spans="1:7" ht="19.5" customHeight="1">
      <c r="A54" s="46" t="s">
        <v>54</v>
      </c>
      <c r="B54" s="24">
        <v>2694024</v>
      </c>
      <c r="C54" s="24">
        <v>632661</v>
      </c>
      <c r="D54" s="25">
        <f>C54/B54*100</f>
        <v>23.483866513438635</v>
      </c>
      <c r="E54" s="24">
        <v>405720</v>
      </c>
      <c r="F54" s="26">
        <f>E54/B54*100</f>
        <v>15.059999465483603</v>
      </c>
      <c r="G54" s="23"/>
    </row>
    <row r="55" spans="1:8" ht="9.75" customHeight="1">
      <c r="A55" s="47"/>
      <c r="B55" s="24"/>
      <c r="C55" s="24"/>
      <c r="D55" s="25"/>
      <c r="E55" s="24"/>
      <c r="F55" s="26"/>
      <c r="G55" s="23"/>
      <c r="H55" s="48"/>
    </row>
    <row r="56" spans="1:7" ht="19.5" customHeight="1">
      <c r="A56" s="46" t="s">
        <v>55</v>
      </c>
      <c r="B56" s="24">
        <v>3129169</v>
      </c>
      <c r="C56" s="24">
        <v>662135</v>
      </c>
      <c r="D56" s="25">
        <f>C56/B56*100</f>
        <v>21.160090746137396</v>
      </c>
      <c r="E56" s="24">
        <v>418962</v>
      </c>
      <c r="F56" s="26">
        <f>E56/B56*100</f>
        <v>13.388922106795768</v>
      </c>
      <c r="G56" s="23"/>
    </row>
    <row r="57" spans="1:7" ht="19.5" customHeight="1">
      <c r="A57" s="46" t="s">
        <v>56</v>
      </c>
      <c r="B57" s="24">
        <v>3377997</v>
      </c>
      <c r="C57" s="24">
        <v>751930</v>
      </c>
      <c r="D57" s="25">
        <f>C57/B57*100</f>
        <v>22.259640846335863</v>
      </c>
      <c r="E57" s="24">
        <v>470255</v>
      </c>
      <c r="F57" s="26">
        <f>E57/B57*100</f>
        <v>13.921119527341203</v>
      </c>
      <c r="G57" s="23"/>
    </row>
    <row r="58" spans="1:7" ht="19.5" customHeight="1">
      <c r="A58" s="46" t="s">
        <v>57</v>
      </c>
      <c r="B58" s="24">
        <v>3732556</v>
      </c>
      <c r="C58" s="24">
        <v>1239554</v>
      </c>
      <c r="D58" s="25">
        <f>C58/B58*100</f>
        <v>33.20925392679976</v>
      </c>
      <c r="E58" s="24">
        <v>549200</v>
      </c>
      <c r="F58" s="26">
        <f>E58/B58*100</f>
        <v>14.713777904470824</v>
      </c>
      <c r="G58" s="23"/>
    </row>
    <row r="59" spans="1:7" ht="19.5" customHeight="1">
      <c r="A59" s="46" t="s">
        <v>58</v>
      </c>
      <c r="B59" s="24">
        <v>4229578</v>
      </c>
      <c r="C59" s="24">
        <v>1166747</v>
      </c>
      <c r="D59" s="25">
        <f>C59/B59*100</f>
        <v>27.585423415763938</v>
      </c>
      <c r="E59" s="24">
        <v>673201</v>
      </c>
      <c r="F59" s="26">
        <f>E59/B59*100</f>
        <v>15.916505145430584</v>
      </c>
      <c r="G59" s="23"/>
    </row>
    <row r="60" spans="1:7" ht="19.5" customHeight="1">
      <c r="A60" s="46" t="s">
        <v>12</v>
      </c>
      <c r="B60" s="24">
        <v>4677232</v>
      </c>
      <c r="C60" s="24">
        <v>1416625</v>
      </c>
      <c r="D60" s="25">
        <f>C60/B60*100</f>
        <v>30.28767869543354</v>
      </c>
      <c r="E60" s="24">
        <v>804558</v>
      </c>
      <c r="F60" s="26">
        <f>E60/B60*100</f>
        <v>17.201584184834108</v>
      </c>
      <c r="G60" s="23"/>
    </row>
    <row r="61" spans="1:8" ht="9.75" customHeight="1">
      <c r="A61" s="47"/>
      <c r="B61" s="24"/>
      <c r="C61" s="24"/>
      <c r="D61" s="25"/>
      <c r="E61" s="24"/>
      <c r="F61" s="26"/>
      <c r="G61" s="23"/>
      <c r="H61" s="48"/>
    </row>
    <row r="62" spans="1:7" ht="19.5" customHeight="1">
      <c r="A62" s="46" t="s">
        <v>59</v>
      </c>
      <c r="B62" s="24">
        <v>5248374</v>
      </c>
      <c r="C62" s="24">
        <v>1696117</v>
      </c>
      <c r="D62" s="25">
        <f>C62/B62*100</f>
        <v>32.316999512610955</v>
      </c>
      <c r="E62" s="24">
        <v>945225</v>
      </c>
      <c r="F62" s="26">
        <f>E62/B62*100</f>
        <v>18.009863626334557</v>
      </c>
      <c r="G62" s="23"/>
    </row>
    <row r="63" spans="1:7" ht="19.5" customHeight="1">
      <c r="A63" s="46" t="s">
        <v>60</v>
      </c>
      <c r="B63" s="24">
        <v>5830252</v>
      </c>
      <c r="C63" s="24">
        <v>1859294</v>
      </c>
      <c r="D63" s="25">
        <f>C63/B63*100</f>
        <v>31.890456879050856</v>
      </c>
      <c r="E63" s="24">
        <v>1031131</v>
      </c>
      <c r="F63" s="26">
        <f>E63/B63*100</f>
        <v>17.685873612324134</v>
      </c>
      <c r="G63" s="23"/>
    </row>
    <row r="64" spans="1:7" ht="19.5" customHeight="1">
      <c r="A64" s="46" t="s">
        <v>61</v>
      </c>
      <c r="B64" s="24">
        <v>6374295</v>
      </c>
      <c r="C64" s="24">
        <v>1913742</v>
      </c>
      <c r="D64" s="25">
        <f>C64/B64*100</f>
        <v>30.022802521690632</v>
      </c>
      <c r="E64" s="24">
        <v>1024255</v>
      </c>
      <c r="F64" s="26">
        <f>E64/B64*100</f>
        <v>16.068522087540664</v>
      </c>
      <c r="G64" s="23"/>
    </row>
    <row r="65" spans="1:7" ht="19.5" customHeight="1">
      <c r="A65" s="46" t="s">
        <v>62</v>
      </c>
      <c r="B65" s="24">
        <v>6949558</v>
      </c>
      <c r="C65" s="24">
        <v>2074929</v>
      </c>
      <c r="D65" s="25">
        <f>C65/B65*100</f>
        <v>29.85699234397353</v>
      </c>
      <c r="E65" s="24">
        <v>996698</v>
      </c>
      <c r="F65" s="26">
        <f>E65/B65*100</f>
        <v>14.341890520231646</v>
      </c>
      <c r="G65" s="23"/>
    </row>
    <row r="66" spans="1:7" ht="19.5" customHeight="1">
      <c r="A66" s="46" t="s">
        <v>63</v>
      </c>
      <c r="B66" s="24">
        <v>7600922</v>
      </c>
      <c r="C66" s="24">
        <v>2005897</v>
      </c>
      <c r="D66" s="25">
        <f>C66/B66*100</f>
        <v>26.39018003342226</v>
      </c>
      <c r="E66" s="24">
        <v>1085077</v>
      </c>
      <c r="F66" s="26">
        <f>E66/B66*100</f>
        <v>14.275597092036993</v>
      </c>
      <c r="G66" s="23"/>
    </row>
    <row r="67" spans="1:8" ht="9.75" customHeight="1">
      <c r="A67" s="47"/>
      <c r="B67" s="24"/>
      <c r="C67" s="24"/>
      <c r="D67" s="25"/>
      <c r="E67" s="24"/>
      <c r="F67" s="26"/>
      <c r="G67" s="23"/>
      <c r="H67" s="48"/>
    </row>
    <row r="68" spans="1:7" ht="19.5" customHeight="1">
      <c r="A68" s="47" t="s">
        <v>64</v>
      </c>
      <c r="B68" s="24">
        <v>8192944</v>
      </c>
      <c r="C68" s="24">
        <v>2066751</v>
      </c>
      <c r="D68" s="25">
        <f>C68/B68*100</f>
        <v>25.22598714210667</v>
      </c>
      <c r="E68" s="24">
        <v>1151762</v>
      </c>
      <c r="F68" s="26">
        <f>E68/B68*100</f>
        <v>14.057974764626731</v>
      </c>
      <c r="G68" s="23"/>
    </row>
    <row r="69" spans="1:7" ht="19.5" customHeight="1">
      <c r="A69" s="47" t="s">
        <v>65</v>
      </c>
      <c r="B69" s="24">
        <v>8939196</v>
      </c>
      <c r="C69" s="24">
        <v>2204658</v>
      </c>
      <c r="D69" s="25">
        <f>C69/B69*100</f>
        <v>24.66282202560499</v>
      </c>
      <c r="E69" s="24">
        <v>1187011</v>
      </c>
      <c r="F69" s="26">
        <f>E69/B69*100</f>
        <v>13.27872215801063</v>
      </c>
      <c r="G69" s="23"/>
    </row>
    <row r="70" spans="1:7" ht="19.5" customHeight="1">
      <c r="A70" s="47" t="s">
        <v>66</v>
      </c>
      <c r="B70" s="24">
        <v>9454090</v>
      </c>
      <c r="C70" s="24">
        <v>2217845</v>
      </c>
      <c r="D70" s="25">
        <f>C70/B70*100</f>
        <v>23.45910605885918</v>
      </c>
      <c r="E70" s="24">
        <v>1281995.963</v>
      </c>
      <c r="F70" s="26">
        <f>E70/B70*100</f>
        <v>13.560225923383424</v>
      </c>
      <c r="G70" s="23"/>
    </row>
    <row r="71" spans="1:7" ht="33" customHeight="1">
      <c r="A71" s="47" t="s">
        <v>13</v>
      </c>
      <c r="B71" s="49">
        <v>15097994</v>
      </c>
      <c r="C71" s="49">
        <v>3140936</v>
      </c>
      <c r="D71" s="50">
        <f>C71/B71*100</f>
        <v>20.803664380844236</v>
      </c>
      <c r="E71" s="49">
        <v>2230145</v>
      </c>
      <c r="F71" s="51">
        <f>E71/B71*100</f>
        <v>14.771134496410582</v>
      </c>
      <c r="G71" s="23"/>
    </row>
    <row r="72" spans="1:7" ht="19.5" customHeight="1">
      <c r="A72" s="47" t="s">
        <v>14</v>
      </c>
      <c r="B72" s="24">
        <v>9930387</v>
      </c>
      <c r="C72" s="24">
        <v>2271755</v>
      </c>
      <c r="D72" s="25">
        <f>C72/B72*100</f>
        <v>22.876802283737785</v>
      </c>
      <c r="E72" s="24">
        <v>1559700</v>
      </c>
      <c r="F72" s="26">
        <f>E72/B72*100</f>
        <v>15.706336520419597</v>
      </c>
      <c r="G72" s="23"/>
    </row>
    <row r="73" spans="1:8" ht="9.75" customHeight="1">
      <c r="A73" s="47"/>
      <c r="B73" s="24"/>
      <c r="C73" s="24"/>
      <c r="D73" s="25"/>
      <c r="E73" s="24"/>
      <c r="F73" s="26"/>
      <c r="G73" s="23"/>
      <c r="H73" s="48"/>
    </row>
    <row r="74" spans="1:8" ht="19.5" customHeight="1">
      <c r="A74" s="47" t="s">
        <v>67</v>
      </c>
      <c r="B74" s="24">
        <v>10411639</v>
      </c>
      <c r="C74" s="24">
        <v>2144994</v>
      </c>
      <c r="D74" s="25">
        <f>C74/B74*100</f>
        <v>20.60188602390075</v>
      </c>
      <c r="E74" s="24">
        <v>1551943</v>
      </c>
      <c r="F74" s="26">
        <f>E74/B74*100</f>
        <v>14.905847196584515</v>
      </c>
      <c r="G74" s="23"/>
      <c r="H74" s="48"/>
    </row>
    <row r="75" spans="1:8" ht="19.5" customHeight="1">
      <c r="A75" s="47" t="s">
        <v>68</v>
      </c>
      <c r="B75" s="24">
        <v>10696257</v>
      </c>
      <c r="C75" s="24">
        <v>2216514</v>
      </c>
      <c r="D75" s="25">
        <f>C75/B75*100</f>
        <v>20.722333055385636</v>
      </c>
      <c r="E75" s="24">
        <v>1618130</v>
      </c>
      <c r="F75" s="26">
        <f>E75/B75*100</f>
        <v>15.128002253498584</v>
      </c>
      <c r="G75" s="23"/>
      <c r="H75" s="48"/>
    </row>
    <row r="76" spans="1:8" ht="19.5" customHeight="1">
      <c r="A76" s="47" t="s">
        <v>69</v>
      </c>
      <c r="B76" s="24">
        <v>11365292</v>
      </c>
      <c r="C76" s="24">
        <v>2245047</v>
      </c>
      <c r="D76" s="25">
        <f>C76/B76*100</f>
        <v>19.753535588878844</v>
      </c>
      <c r="E76" s="24">
        <v>1564799</v>
      </c>
      <c r="F76" s="26">
        <f>E76/B76*100</f>
        <v>13.768225224657668</v>
      </c>
      <c r="G76" s="23"/>
      <c r="H76" s="48"/>
    </row>
    <row r="77" spans="1:8" ht="19.5" customHeight="1">
      <c r="A77" s="47" t="s">
        <v>70</v>
      </c>
      <c r="B77" s="24">
        <v>11740279</v>
      </c>
      <c r="C77" s="24">
        <v>2291999</v>
      </c>
      <c r="D77" s="25">
        <f>C77/B77*100</f>
        <v>19.52252582753783</v>
      </c>
      <c r="E77" s="24">
        <v>1566968</v>
      </c>
      <c r="F77" s="26">
        <f>E77/B77*100</f>
        <v>13.34694005142467</v>
      </c>
      <c r="G77" s="23"/>
      <c r="H77" s="48"/>
    </row>
    <row r="78" spans="1:8" ht="19.5" customHeight="1">
      <c r="A78" s="47" t="s">
        <v>71</v>
      </c>
      <c r="B78" s="24">
        <v>12243471</v>
      </c>
      <c r="C78" s="24">
        <v>2214226</v>
      </c>
      <c r="D78" s="25">
        <f>C78/B78*100</f>
        <v>18.084953196687444</v>
      </c>
      <c r="E78" s="24">
        <v>1529815</v>
      </c>
      <c r="F78" s="26">
        <f>E78/B78*100</f>
        <v>12.494945265113136</v>
      </c>
      <c r="G78" s="23"/>
      <c r="H78" s="48"/>
    </row>
    <row r="79" spans="1:8" ht="9.75" customHeight="1">
      <c r="A79" s="47"/>
      <c r="B79" s="24"/>
      <c r="C79" s="24"/>
      <c r="D79" s="25"/>
      <c r="E79" s="24"/>
      <c r="F79" s="26"/>
      <c r="G79" s="23"/>
      <c r="H79" s="48"/>
    </row>
    <row r="80" spans="1:8" ht="19.5" customHeight="1">
      <c r="A80" s="47" t="s">
        <v>72</v>
      </c>
      <c r="B80" s="24">
        <v>12910511</v>
      </c>
      <c r="C80" s="24">
        <v>2290169</v>
      </c>
      <c r="D80" s="25">
        <f>C80/B80*100</f>
        <v>17.738794382344743</v>
      </c>
      <c r="E80" s="24">
        <v>1552031</v>
      </c>
      <c r="F80" s="26">
        <f>E80/B80*100</f>
        <v>12.021452907634716</v>
      </c>
      <c r="G80" s="23"/>
      <c r="H80" s="48"/>
    </row>
    <row r="81" spans="1:8" ht="19.5" customHeight="1">
      <c r="A81" s="47" t="s">
        <v>73</v>
      </c>
      <c r="B81" s="24">
        <v>12620150</v>
      </c>
      <c r="C81" s="24">
        <v>2343585</v>
      </c>
      <c r="D81" s="25">
        <f>C81/B81*100</f>
        <v>18.570183397186245</v>
      </c>
      <c r="E81" s="24">
        <v>1617674</v>
      </c>
      <c r="F81" s="26">
        <f>E81/B81*100</f>
        <v>12.818183619053656</v>
      </c>
      <c r="G81" s="23"/>
      <c r="H81" s="48"/>
    </row>
    <row r="82" spans="1:8" ht="19.5" customHeight="1">
      <c r="A82" s="47" t="s">
        <v>74</v>
      </c>
      <c r="B82" s="24">
        <v>12477182</v>
      </c>
      <c r="C82" s="24">
        <v>2670898</v>
      </c>
      <c r="D82" s="25">
        <f>C82/B82*100</f>
        <v>21.40625984296775</v>
      </c>
      <c r="E82" s="24">
        <v>1714820</v>
      </c>
      <c r="F82" s="26">
        <f>E82/B82*100</f>
        <v>13.743648205179662</v>
      </c>
      <c r="G82" s="23"/>
      <c r="H82" s="48"/>
    </row>
    <row r="83" spans="1:8" ht="19.5" customHeight="1">
      <c r="A83" s="47" t="s">
        <v>75</v>
      </c>
      <c r="B83" s="24">
        <v>13603477</v>
      </c>
      <c r="C83" s="24">
        <v>2566825</v>
      </c>
      <c r="D83" s="25">
        <f>C83/B83*100</f>
        <v>18.868889181787864</v>
      </c>
      <c r="E83" s="24">
        <v>1654428</v>
      </c>
      <c r="F83" s="26">
        <f>E83/B83*100</f>
        <v>12.161802456827765</v>
      </c>
      <c r="G83" s="23"/>
      <c r="H83" s="48"/>
    </row>
    <row r="84" spans="1:8" ht="19.5" customHeight="1">
      <c r="A84" s="47" t="s">
        <v>76</v>
      </c>
      <c r="B84" s="24">
        <v>13914925</v>
      </c>
      <c r="C84" s="24">
        <v>2734074</v>
      </c>
      <c r="D84" s="25">
        <f>C84/B84*100</f>
        <v>19.64849972242035</v>
      </c>
      <c r="E84" s="24">
        <v>1788412</v>
      </c>
      <c r="F84" s="26">
        <f>E84/B84*100</f>
        <v>12.852473153825839</v>
      </c>
      <c r="G84" s="23"/>
      <c r="H84" s="48"/>
    </row>
    <row r="85" spans="1:8" ht="9.75" customHeight="1">
      <c r="A85" s="47"/>
      <c r="B85" s="24"/>
      <c r="C85" s="24"/>
      <c r="D85" s="25"/>
      <c r="E85" s="24"/>
      <c r="F85" s="26"/>
      <c r="G85" s="23"/>
      <c r="H85" s="48"/>
    </row>
    <row r="86" spans="1:8" ht="19.5" customHeight="1">
      <c r="A86" s="52" t="s">
        <v>77</v>
      </c>
      <c r="B86" s="28">
        <v>14475432</v>
      </c>
      <c r="C86" s="28">
        <v>2722163</v>
      </c>
      <c r="D86" s="30">
        <f>C86/B86*100</f>
        <v>18.805400764550583</v>
      </c>
      <c r="E86" s="28">
        <v>1938975</v>
      </c>
      <c r="F86" s="31">
        <f>E86/B86*100</f>
        <v>13.394937021568682</v>
      </c>
      <c r="G86" s="23"/>
      <c r="H86" s="48"/>
    </row>
    <row r="87" spans="1:6" ht="16.5">
      <c r="A87" s="36"/>
      <c r="B87" s="36"/>
      <c r="C87" s="36"/>
      <c r="D87" s="40"/>
      <c r="E87" s="43"/>
      <c r="F87" s="40"/>
    </row>
    <row r="88" spans="1:6" ht="16.5">
      <c r="A88" s="36"/>
      <c r="B88" s="36"/>
      <c r="C88" s="36"/>
      <c r="D88" s="40"/>
      <c r="E88" s="43"/>
      <c r="F88" s="40"/>
    </row>
    <row r="89" spans="1:6" ht="16.5">
      <c r="A89" s="36"/>
      <c r="B89" s="36"/>
      <c r="C89" s="36"/>
      <c r="D89" s="40"/>
      <c r="E89" s="44"/>
      <c r="F89" s="40"/>
    </row>
    <row r="90" spans="1:6" ht="16.5">
      <c r="A90" s="36"/>
      <c r="B90" s="36"/>
      <c r="C90" s="36"/>
      <c r="D90" s="40"/>
      <c r="E90" s="44"/>
      <c r="F90" s="40"/>
    </row>
    <row r="91" spans="1:6" ht="16.5">
      <c r="A91" s="36"/>
      <c r="B91" s="36"/>
      <c r="C91" s="36"/>
      <c r="D91" s="40"/>
      <c r="E91" s="44"/>
      <c r="F91" s="40"/>
    </row>
    <row r="92" spans="1:6" ht="16.5">
      <c r="A92" s="36"/>
      <c r="B92" s="36"/>
      <c r="C92" s="36"/>
      <c r="D92" s="40"/>
      <c r="E92" s="44"/>
      <c r="F92" s="40"/>
    </row>
    <row r="93" spans="1:6" ht="16.5">
      <c r="A93" s="36"/>
      <c r="B93" s="36"/>
      <c r="C93" s="36"/>
      <c r="D93" s="40"/>
      <c r="E93" s="44"/>
      <c r="F93" s="40"/>
    </row>
    <row r="94" spans="1:6" ht="16.5">
      <c r="A94" s="53"/>
      <c r="B94" s="36"/>
      <c r="C94" s="36"/>
      <c r="D94" s="40"/>
      <c r="E94" s="44"/>
      <c r="F94" s="40"/>
    </row>
  </sheetData>
  <mergeCells count="2">
    <mergeCell ref="A4:A5"/>
    <mergeCell ref="B4:B5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perSize="9" scale="83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2011-09-02T04:56:50Z</cp:lastPrinted>
  <dcterms:created xsi:type="dcterms:W3CDTF">2011-09-02T04:56:16Z</dcterms:created>
  <dcterms:modified xsi:type="dcterms:W3CDTF">2011-09-02T04:57:06Z</dcterms:modified>
  <cp:category/>
  <cp:version/>
  <cp:contentType/>
  <cp:contentStatus/>
</cp:coreProperties>
</file>