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625" windowHeight="9210" activeTab="0"/>
  </bookViews>
  <sheets>
    <sheet name="表7" sheetId="1" r:id="rId1"/>
  </sheets>
  <externalReferences>
    <externalReference r:id="rId4"/>
    <externalReference r:id="rId5"/>
    <externalReference r:id="rId6"/>
    <externalReference r:id="rId7"/>
  </externalReferences>
  <definedNames>
    <definedName name="_Fill" hidden="1">#REF!</definedName>
    <definedName name="NI">#REF!</definedName>
    <definedName name="oil1">#REF!</definedName>
    <definedName name="oil2">#REF!</definedName>
    <definedName name="_xlnm.Print_Area" localSheetId="0">'表7'!$A$1:$F$89</definedName>
    <definedName name="Print_Area_MI">#REF!</definedName>
    <definedName name="_xlnm.Print_Titles" localSheetId="0">'表7'!$1:$5</definedName>
    <definedName name="rate">#REF!</definedName>
    <definedName name="rate2">'[3]員額(2)'!#REF!</definedName>
    <definedName name="rate3">'[3]員額(2)'!#REF!</definedName>
    <definedName name="職能表預">'[4]員額(2)'!#REF!</definedName>
  </definedNames>
  <calcPr fullCalcOnLoad="1"/>
</workbook>
</file>

<file path=xl/sharedStrings.xml><?xml version="1.0" encoding="utf-8"?>
<sst xmlns="http://schemas.openxmlformats.org/spreadsheetml/2006/main" count="83" uniqueCount="81">
  <si>
    <t>參考表7</t>
  </si>
  <si>
    <t>歷年各級政府淨支出對國內生產毛額之比率</t>
  </si>
  <si>
    <t>單位：新臺幣百萬元；％</t>
  </si>
  <si>
    <t xml:space="preserve">年   度   別     </t>
  </si>
  <si>
    <t>國內生產毛額</t>
  </si>
  <si>
    <t>各級政府支出淨額</t>
  </si>
  <si>
    <t>中央政府支出總額</t>
  </si>
  <si>
    <t>金　　　額</t>
  </si>
  <si>
    <t>對國內生產
毛額之比率</t>
  </si>
  <si>
    <t>41年度(1)</t>
  </si>
  <si>
    <t>42年度</t>
  </si>
  <si>
    <t>43年上半年(2)</t>
  </si>
  <si>
    <t>43年度(2)</t>
  </si>
  <si>
    <t>44年度</t>
  </si>
  <si>
    <t>45年度</t>
  </si>
  <si>
    <t>46年度</t>
  </si>
  <si>
    <t>47年度</t>
  </si>
  <si>
    <t>49年度(3)</t>
  </si>
  <si>
    <t>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</si>
  <si>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</si>
  <si>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</si>
  <si>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</si>
  <si>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</si>
  <si>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</si>
  <si>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</si>
  <si>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</si>
  <si>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</si>
  <si>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</si>
  <si>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</si>
  <si>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</si>
  <si>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</si>
  <si>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</si>
  <si>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64年度</t>
  </si>
  <si>
    <t>65年度</t>
  </si>
  <si>
    <r>
      <t>說明：8</t>
    </r>
    <r>
      <rPr>
        <sz val="12"/>
        <rFont val="新細明體"/>
        <family val="1"/>
      </rPr>
      <t>8年度（含）以前政府支出含債務還本，中央政府88年下半年及89年度（含）以後含省府。以下各表同。</t>
    </r>
  </si>
  <si>
    <r>
      <t>附註：</t>
    </r>
    <r>
      <rPr>
        <sz val="12"/>
        <rFont val="新細明體"/>
        <family val="1"/>
      </rPr>
      <t>(1)41至42會計年度於每年1月1日開始，至同年12月31日終了。</t>
    </r>
  </si>
  <si>
    <t>　　　(2)43至47會計年度改於每年7月1日開始，至次年6月30日終了，以當年之中華民國紀元年次為其年度名稱 。更改</t>
  </si>
  <si>
    <t>　　　　前後所餘半年（43年1月1日至同年6月30日），單獨稱為43年上半年。</t>
  </si>
  <si>
    <t>　　　(3)49至88會計年度改以次年之中華民國紀元年次為其年度名稱，故48會計年度之名稱未使用。</t>
  </si>
  <si>
    <t>　　　(4)89會計年度以後改於每年1月1日開始，至同年12月31日終了，以當年之中華民國紀元年次為其年度名稱。更改</t>
  </si>
  <si>
    <r>
      <t>　　　　前後所餘半年（ 88年7月1日至同年12月31日 ），則與89會計年度合編1次1年6個月之預算，稱為88年下半年及</t>
    </r>
  </si>
  <si>
    <t>　　　　89年度。</t>
  </si>
  <si>
    <t>66年度</t>
  </si>
  <si>
    <t>67年度</t>
  </si>
  <si>
    <t>68年度</t>
  </si>
  <si>
    <t>69年度</t>
  </si>
  <si>
    <t>70年度</t>
  </si>
  <si>
    <t>71年度</t>
  </si>
  <si>
    <t>72年度</t>
  </si>
  <si>
    <t>73年度</t>
  </si>
  <si>
    <t>74年度</t>
  </si>
  <si>
    <t>75年度</t>
  </si>
  <si>
    <t>76年度</t>
  </si>
  <si>
    <t>77年度</t>
  </si>
  <si>
    <t>78年度</t>
  </si>
  <si>
    <t>79年度</t>
  </si>
  <si>
    <t>80年度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</si>
  <si>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</si>
  <si>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</si>
  <si>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</si>
  <si>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</si>
  <si>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</si>
  <si>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</si>
  <si>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</si>
  <si>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</si>
  <si>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t>88年下半年
及89年度(4)</t>
  </si>
  <si>
    <t>90年度</t>
  </si>
  <si>
    <t>91年度</t>
  </si>
  <si>
    <t>92年度</t>
  </si>
  <si>
    <t>93年度</t>
  </si>
  <si>
    <t>94年度</t>
  </si>
  <si>
    <t>95年度</t>
  </si>
  <si>
    <t>96年度</t>
  </si>
  <si>
    <t>97年度</t>
  </si>
  <si>
    <t>98年度</t>
  </si>
  <si>
    <t>99年度</t>
  </si>
  <si>
    <t>100年度</t>
  </si>
  <si>
    <t>101年度</t>
  </si>
  <si>
    <t>102年度</t>
  </si>
  <si>
    <t>103年度</t>
  </si>
  <si>
    <t>104年度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</si>
</sst>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\ "/>
    <numFmt numFmtId="177" formatCode="#,##0_);[Red]\(#,##0\)"/>
    <numFmt numFmtId="178" formatCode="0.00_ "/>
    <numFmt numFmtId="179" formatCode="General_)"/>
    <numFmt numFmtId="180" formatCode="0.00_)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b/>
      <sz val="18"/>
      <name val="標楷體"/>
      <family val="4"/>
    </font>
    <font>
      <sz val="14"/>
      <name val="新細明體"/>
      <family val="1"/>
    </font>
    <font>
      <sz val="20"/>
      <name val="新細明體"/>
      <family val="1"/>
    </font>
    <font>
      <sz val="13"/>
      <name val="新細明體"/>
      <family val="1"/>
    </font>
    <font>
      <sz val="13"/>
      <name val="標楷體"/>
      <family val="4"/>
    </font>
    <font>
      <sz val="12"/>
      <name val="Courier"/>
      <family val="3"/>
    </font>
    <font>
      <sz val="13"/>
      <name val="Arial"/>
      <family val="2"/>
    </font>
    <font>
      <sz val="12"/>
      <name val="華康中黑體"/>
      <family val="3"/>
    </font>
    <font>
      <sz val="11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8" fontId="29" fillId="0" borderId="0" applyBorder="0" applyAlignment="0">
      <protection/>
    </xf>
    <xf numFmtId="179" fontId="26" fillId="20" borderId="1" applyNumberFormat="0" applyFont="0" applyFill="0" applyBorder="0">
      <alignment horizontal="center" vertical="center"/>
      <protection/>
    </xf>
    <xf numFmtId="180" fontId="3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0" borderId="2" applyNumberFormat="0" applyFill="0" applyAlignment="0" applyProtection="0"/>
    <xf numFmtId="0" fontId="38" fillId="22" borderId="0" applyNumberFormat="0" applyBorder="0" applyAlignment="0" applyProtection="0"/>
    <xf numFmtId="9" fontId="34" fillId="0" borderId="0" applyFont="0" applyFill="0" applyBorder="0" applyAlignment="0" applyProtection="0"/>
    <xf numFmtId="0" fontId="39" fillId="23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0" fillId="0" borderId="4" applyNumberFormat="0" applyFill="0" applyAlignment="0" applyProtection="0"/>
    <xf numFmtId="0" fontId="34" fillId="24" borderId="5" applyNumberFormat="0" applyFont="0" applyAlignment="0" applyProtection="0"/>
    <xf numFmtId="0" fontId="41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3" applyNumberFormat="0" applyAlignment="0" applyProtection="0"/>
    <xf numFmtId="0" fontId="47" fillId="23" borderId="9" applyNumberFormat="0" applyAlignment="0" applyProtection="0"/>
    <xf numFmtId="0" fontId="48" fillId="32" borderId="10" applyNumberFormat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20" borderId="0" xfId="37" applyFont="1" applyFill="1" applyAlignment="1">
      <alignment/>
      <protection/>
    </xf>
    <xf numFmtId="0" fontId="21" fillId="20" borderId="0" xfId="37" applyFont="1" applyFill="1" applyAlignment="1">
      <alignment vertical="center"/>
      <protection/>
    </xf>
    <xf numFmtId="0" fontId="22" fillId="0" borderId="0" xfId="37" applyFont="1" applyFill="1" applyAlignment="1">
      <alignment horizontal="centerContinuous"/>
      <protection/>
    </xf>
    <xf numFmtId="0" fontId="0" fillId="0" borderId="0" xfId="0" applyFont="1" applyFill="1" applyAlignment="1">
      <alignment/>
    </xf>
    <xf numFmtId="0" fontId="23" fillId="0" borderId="0" xfId="37" applyFont="1" applyFill="1" applyAlignment="1">
      <alignment horizontal="centerContinuous"/>
      <protection/>
    </xf>
    <xf numFmtId="0" fontId="24" fillId="0" borderId="0" xfId="37" applyFont="1" applyFill="1" applyBorder="1" applyAlignment="1">
      <alignment horizontal="center"/>
      <protection/>
    </xf>
    <xf numFmtId="0" fontId="24" fillId="0" borderId="0" xfId="37" applyFont="1" applyFill="1" applyBorder="1">
      <alignment/>
      <protection/>
    </xf>
    <xf numFmtId="0" fontId="25" fillId="0" borderId="0" xfId="37" applyFont="1" applyFill="1" applyBorder="1" applyAlignment="1">
      <alignment horizontal="right"/>
      <protection/>
    </xf>
    <xf numFmtId="0" fontId="25" fillId="0" borderId="11" xfId="37" applyFont="1" applyFill="1" applyBorder="1" applyAlignment="1">
      <alignment horizontal="center" vertical="center" wrapText="1"/>
      <protection/>
    </xf>
    <xf numFmtId="0" fontId="25" fillId="0" borderId="12" xfId="37" applyFont="1" applyFill="1" applyBorder="1" applyAlignment="1">
      <alignment horizontal="center" vertical="center" wrapText="1"/>
      <protection/>
    </xf>
    <xf numFmtId="0" fontId="25" fillId="0" borderId="13" xfId="37" applyFont="1" applyFill="1" applyBorder="1" applyAlignment="1">
      <alignment horizontal="centerContinuous" vertical="center"/>
      <protection/>
    </xf>
    <xf numFmtId="0" fontId="25" fillId="0" borderId="14" xfId="37" applyFont="1" applyFill="1" applyBorder="1" applyAlignment="1">
      <alignment horizontal="centerContinuous" vertical="center"/>
      <protection/>
    </xf>
    <xf numFmtId="0" fontId="25" fillId="0" borderId="15" xfId="37" applyFont="1" applyFill="1" applyBorder="1" applyAlignment="1">
      <alignment horizontal="center" vertical="center" wrapText="1"/>
      <protection/>
    </xf>
    <xf numFmtId="0" fontId="25" fillId="0" borderId="16" xfId="37" applyFont="1" applyFill="1" applyBorder="1" applyAlignment="1">
      <alignment horizontal="center" vertical="center" wrapText="1"/>
      <protection/>
    </xf>
    <xf numFmtId="0" fontId="25" fillId="0" borderId="1" xfId="37" applyFont="1" applyFill="1" applyBorder="1" applyAlignment="1">
      <alignment horizontal="center" vertical="center" wrapText="1"/>
      <protection/>
    </xf>
    <xf numFmtId="0" fontId="25" fillId="0" borderId="13" xfId="37" applyFont="1" applyFill="1" applyBorder="1" applyAlignment="1">
      <alignment horizontal="center" vertical="center" wrapText="1"/>
      <protection/>
    </xf>
    <xf numFmtId="0" fontId="24" fillId="0" borderId="0" xfId="37" applyFont="1" applyFill="1" applyBorder="1" applyAlignment="1">
      <alignment horizontal="left"/>
      <protection/>
    </xf>
    <xf numFmtId="3" fontId="27" fillId="0" borderId="12" xfId="37" applyNumberFormat="1" applyFont="1" applyFill="1" applyBorder="1">
      <alignment/>
      <protection/>
    </xf>
    <xf numFmtId="176" fontId="27" fillId="0" borderId="12" xfId="37" applyNumberFormat="1" applyFont="1" applyFill="1" applyBorder="1">
      <alignment/>
      <protection/>
    </xf>
    <xf numFmtId="176" fontId="27" fillId="0" borderId="17" xfId="37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3" fontId="27" fillId="0" borderId="18" xfId="37" applyNumberFormat="1" applyFont="1" applyFill="1" applyBorder="1">
      <alignment/>
      <protection/>
    </xf>
    <xf numFmtId="176" fontId="27" fillId="0" borderId="18" xfId="37" applyNumberFormat="1" applyFont="1" applyFill="1" applyBorder="1">
      <alignment/>
      <protection/>
    </xf>
    <xf numFmtId="176" fontId="27" fillId="0" borderId="19" xfId="37" applyNumberFormat="1" applyFont="1" applyFill="1" applyBorder="1">
      <alignment/>
      <protection/>
    </xf>
    <xf numFmtId="0" fontId="24" fillId="0" borderId="20" xfId="37" applyFont="1" applyFill="1" applyBorder="1" applyAlignment="1">
      <alignment horizontal="left"/>
      <protection/>
    </xf>
    <xf numFmtId="3" fontId="27" fillId="0" borderId="16" xfId="37" applyNumberFormat="1" applyFont="1" applyFill="1" applyBorder="1">
      <alignment/>
      <protection/>
    </xf>
    <xf numFmtId="177" fontId="27" fillId="0" borderId="16" xfId="37" applyNumberFormat="1" applyFont="1" applyFill="1" applyBorder="1">
      <alignment/>
      <protection/>
    </xf>
    <xf numFmtId="176" fontId="27" fillId="0" borderId="16" xfId="37" applyNumberFormat="1" applyFont="1" applyFill="1" applyBorder="1">
      <alignment/>
      <protection/>
    </xf>
    <xf numFmtId="176" fontId="27" fillId="0" borderId="21" xfId="37" applyNumberFormat="1" applyFont="1" applyFill="1" applyBorder="1">
      <alignment/>
      <protection/>
    </xf>
    <xf numFmtId="0" fontId="0" fillId="0" borderId="0" xfId="37" applyFont="1" applyFill="1" applyBorder="1" applyAlignment="1">
      <alignment horizontal="left"/>
      <protection/>
    </xf>
    <xf numFmtId="3" fontId="24" fillId="0" borderId="0" xfId="37" applyNumberFormat="1" applyFont="1" applyFill="1" applyBorder="1">
      <alignment/>
      <protection/>
    </xf>
    <xf numFmtId="177" fontId="24" fillId="0" borderId="0" xfId="37" applyNumberFormat="1" applyFont="1" applyFill="1" applyBorder="1">
      <alignment/>
      <protection/>
    </xf>
    <xf numFmtId="176" fontId="24" fillId="0" borderId="0" xfId="37" applyNumberFormat="1" applyFont="1" applyFill="1" applyBorder="1">
      <alignment/>
      <protection/>
    </xf>
    <xf numFmtId="0" fontId="0" fillId="0" borderId="0" xfId="37" applyFont="1" applyFill="1">
      <alignment/>
      <protection/>
    </xf>
    <xf numFmtId="3" fontId="0" fillId="0" borderId="0" xfId="37" applyNumberFormat="1" applyFont="1" applyFill="1" applyBorder="1">
      <alignment/>
      <protection/>
    </xf>
    <xf numFmtId="2" fontId="0" fillId="0" borderId="0" xfId="37" applyNumberFormat="1" applyFont="1" applyFill="1" applyBorder="1">
      <alignment/>
      <protection/>
    </xf>
    <xf numFmtId="3" fontId="0" fillId="0" borderId="0" xfId="37" applyNumberFormat="1" applyFont="1" applyFill="1">
      <alignment/>
      <protection/>
    </xf>
    <xf numFmtId="0" fontId="0" fillId="0" borderId="0" xfId="37" applyFont="1" applyFill="1" applyBorder="1">
      <alignment/>
      <protection/>
    </xf>
    <xf numFmtId="0" fontId="0" fillId="0" borderId="0" xfId="37" applyFont="1" applyFill="1" applyBorder="1" applyAlignment="1">
      <alignment horizontal="centerContinuous" vertical="center"/>
      <protection/>
    </xf>
    <xf numFmtId="0" fontId="0" fillId="0" borderId="0" xfId="37" applyFont="1" applyFill="1" applyBorder="1" applyAlignment="1">
      <alignment horizontal="center" vertical="center" wrapText="1"/>
      <protection/>
    </xf>
    <xf numFmtId="0" fontId="24" fillId="0" borderId="11" xfId="37" applyFont="1" applyFill="1" applyBorder="1" applyAlignment="1">
      <alignment horizontal="left"/>
      <protection/>
    </xf>
    <xf numFmtId="0" fontId="24" fillId="0" borderId="22" xfId="37" applyFont="1" applyFill="1" applyBorder="1" applyAlignment="1">
      <alignment horizontal="left"/>
      <protection/>
    </xf>
    <xf numFmtId="0" fontId="24" fillId="0" borderId="22" xfId="37" applyFont="1" applyFill="1" applyBorder="1" applyAlignment="1">
      <alignment horizontal="left" wrapText="1"/>
      <protection/>
    </xf>
    <xf numFmtId="178" fontId="0" fillId="0" borderId="0" xfId="0" applyNumberFormat="1" applyFont="1" applyFill="1" applyAlignment="1">
      <alignment/>
    </xf>
    <xf numFmtId="3" fontId="27" fillId="0" borderId="18" xfId="37" applyNumberFormat="1" applyFont="1" applyFill="1" applyBorder="1" applyAlignment="1">
      <alignment vertical="center"/>
      <protection/>
    </xf>
    <xf numFmtId="176" fontId="27" fillId="0" borderId="18" xfId="37" applyNumberFormat="1" applyFont="1" applyFill="1" applyBorder="1" applyAlignment="1">
      <alignment vertical="center"/>
      <protection/>
    </xf>
    <xf numFmtId="176" fontId="27" fillId="0" borderId="19" xfId="37" applyNumberFormat="1" applyFont="1" applyFill="1" applyBorder="1" applyAlignment="1">
      <alignment vertical="center"/>
      <protection/>
    </xf>
    <xf numFmtId="0" fontId="24" fillId="0" borderId="15" xfId="37" applyFont="1" applyFill="1" applyBorder="1" applyAlignment="1">
      <alignment horizontal="left" wrapText="1"/>
      <protection/>
    </xf>
    <xf numFmtId="0" fontId="24" fillId="0" borderId="0" xfId="37" applyFont="1" applyFill="1" applyBorder="1" applyAlignment="1">
      <alignment horizontal="left" wrapText="1"/>
      <protection/>
    </xf>
    <xf numFmtId="3" fontId="27" fillId="0" borderId="0" xfId="37" applyNumberFormat="1" applyFont="1" applyFill="1" applyBorder="1">
      <alignment/>
      <protection/>
    </xf>
    <xf numFmtId="176" fontId="27" fillId="0" borderId="0" xfId="37" applyNumberFormat="1" applyFont="1" applyFill="1" applyBorder="1">
      <alignment/>
      <protection/>
    </xf>
    <xf numFmtId="0" fontId="0" fillId="0" borderId="0" xfId="37" applyFont="1" applyFill="1" applyAlignment="1">
      <alignment horizontal="center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Book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貨幣[0]_Apply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樣式 1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4&#27861;&#23450;&#22577;&#34920;\&#25163;&#24037;&#34920;\&#21443;&#32771;&#34920;7&#12289;10-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7"/>
      <sheetName val="表10"/>
      <sheetName val="表11"/>
      <sheetName val="表12"/>
      <sheetName val="表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showGridLines="0" tabSelected="1" zoomScalePageLayoutView="0" workbookViewId="0" topLeftCell="A1">
      <pane xSplit="1" ySplit="5" topLeftCell="B6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B6" sqref="B6"/>
    </sheetView>
  </sheetViews>
  <sheetFormatPr defaultColWidth="9.00390625" defaultRowHeight="16.5"/>
  <cols>
    <col min="1" max="1" width="24.75390625" style="4" customWidth="1"/>
    <col min="2" max="5" width="17.125" style="4" customWidth="1"/>
    <col min="6" max="6" width="18.00390625" style="4" customWidth="1"/>
    <col min="7" max="16384" width="9.00390625" style="4" customWidth="1"/>
  </cols>
  <sheetData>
    <row r="1" spans="1:6" ht="34.5" customHeight="1">
      <c r="A1" s="1" t="s">
        <v>0</v>
      </c>
      <c r="B1" s="2" t="s">
        <v>1</v>
      </c>
      <c r="C1" s="3"/>
      <c r="D1" s="3"/>
      <c r="E1" s="3"/>
      <c r="F1" s="3"/>
    </row>
    <row r="2" spans="1:6" ht="16.5" customHeight="1">
      <c r="A2" s="5"/>
      <c r="B2" s="3"/>
      <c r="C2" s="3"/>
      <c r="D2" s="3"/>
      <c r="E2" s="3"/>
      <c r="F2" s="3"/>
    </row>
    <row r="3" spans="1:6" ht="19.5" customHeight="1">
      <c r="A3" s="6"/>
      <c r="B3" s="7"/>
      <c r="C3" s="7"/>
      <c r="D3" s="7"/>
      <c r="E3" s="7"/>
      <c r="F3" s="8" t="s">
        <v>2</v>
      </c>
    </row>
    <row r="4" spans="1:6" ht="24" customHeight="1">
      <c r="A4" s="9" t="s">
        <v>3</v>
      </c>
      <c r="B4" s="10" t="s">
        <v>4</v>
      </c>
      <c r="C4" s="11" t="s">
        <v>5</v>
      </c>
      <c r="D4" s="12"/>
      <c r="E4" s="11" t="s">
        <v>6</v>
      </c>
      <c r="F4" s="12"/>
    </row>
    <row r="5" spans="1:6" ht="48" customHeight="1">
      <c r="A5" s="13"/>
      <c r="B5" s="14"/>
      <c r="C5" s="15" t="s">
        <v>7</v>
      </c>
      <c r="D5" s="15" t="s">
        <v>8</v>
      </c>
      <c r="E5" s="15" t="s">
        <v>7</v>
      </c>
      <c r="F5" s="16" t="s">
        <v>8</v>
      </c>
    </row>
    <row r="6" spans="1:7" ht="22.5" customHeight="1">
      <c r="A6" s="17" t="s">
        <v>9</v>
      </c>
      <c r="B6" s="18">
        <v>17275</v>
      </c>
      <c r="C6" s="18">
        <v>3576</v>
      </c>
      <c r="D6" s="19">
        <f>C6/B6*100</f>
        <v>20.700434153400867</v>
      </c>
      <c r="E6" s="18">
        <v>1918</v>
      </c>
      <c r="F6" s="20">
        <f>E6/B6*100</f>
        <v>11.102749638205498</v>
      </c>
      <c r="G6" s="21"/>
    </row>
    <row r="7" spans="1:7" ht="22.5" customHeight="1">
      <c r="A7" s="17" t="s">
        <v>10</v>
      </c>
      <c r="B7" s="22">
        <v>23036</v>
      </c>
      <c r="C7" s="22">
        <v>3745</v>
      </c>
      <c r="D7" s="23">
        <f>C7/B7*100</f>
        <v>16.25716270185796</v>
      </c>
      <c r="E7" s="22">
        <v>2309</v>
      </c>
      <c r="F7" s="24">
        <f>E7/B7*100</f>
        <v>10.023441569716965</v>
      </c>
      <c r="G7" s="21"/>
    </row>
    <row r="8" spans="1:7" ht="22.5" customHeight="1">
      <c r="A8" s="17" t="s">
        <v>11</v>
      </c>
      <c r="B8" s="22">
        <v>12657.5</v>
      </c>
      <c r="C8" s="22">
        <v>2270</v>
      </c>
      <c r="D8" s="23">
        <f>C8/B8*100</f>
        <v>17.93403120679439</v>
      </c>
      <c r="E8" s="22">
        <v>1603</v>
      </c>
      <c r="F8" s="24">
        <f>E8/B8*100</f>
        <v>12.664428204621766</v>
      </c>
      <c r="G8" s="21"/>
    </row>
    <row r="9" spans="1:7" ht="22.5" customHeight="1">
      <c r="A9" s="17" t="s">
        <v>12</v>
      </c>
      <c r="B9" s="22">
        <v>27739</v>
      </c>
      <c r="C9" s="22">
        <v>5356</v>
      </c>
      <c r="D9" s="23">
        <f>C9/B9*100</f>
        <v>19.30855474242042</v>
      </c>
      <c r="E9" s="22">
        <v>3785</v>
      </c>
      <c r="F9" s="24">
        <f>E9/B9*100</f>
        <v>13.645048487688813</v>
      </c>
      <c r="G9" s="21"/>
    </row>
    <row r="10" spans="1:7" ht="22.5" customHeight="1">
      <c r="A10" s="17" t="s">
        <v>13</v>
      </c>
      <c r="B10" s="22">
        <v>32417.5</v>
      </c>
      <c r="C10" s="22">
        <v>6534</v>
      </c>
      <c r="D10" s="23">
        <f>C10/B10*100</f>
        <v>20.155780057067943</v>
      </c>
      <c r="E10" s="22">
        <v>3895</v>
      </c>
      <c r="F10" s="24">
        <f>E10/B10*100</f>
        <v>12.015115292665998</v>
      </c>
      <c r="G10" s="21"/>
    </row>
    <row r="11" spans="1:7" ht="12" customHeight="1">
      <c r="A11" s="17"/>
      <c r="B11" s="22"/>
      <c r="C11" s="22"/>
      <c r="D11" s="23"/>
      <c r="E11" s="22"/>
      <c r="F11" s="24"/>
      <c r="G11" s="21"/>
    </row>
    <row r="12" spans="1:7" ht="22.5" customHeight="1">
      <c r="A12" s="17" t="s">
        <v>14</v>
      </c>
      <c r="B12" s="22">
        <v>37610.5</v>
      </c>
      <c r="C12" s="22">
        <v>7551</v>
      </c>
      <c r="D12" s="23">
        <f>C12/B12*100</f>
        <v>20.076840244080778</v>
      </c>
      <c r="E12" s="22">
        <v>4226</v>
      </c>
      <c r="F12" s="24">
        <f>E12/B12*100</f>
        <v>11.236223926828943</v>
      </c>
      <c r="G12" s="21"/>
    </row>
    <row r="13" spans="1:7" ht="22.5" customHeight="1">
      <c r="A13" s="17" t="s">
        <v>15</v>
      </c>
      <c r="B13" s="22">
        <v>43023.5</v>
      </c>
      <c r="C13" s="22">
        <v>8906</v>
      </c>
      <c r="D13" s="23">
        <f>C13/B13*100</f>
        <v>20.700314944158425</v>
      </c>
      <c r="E13" s="22">
        <v>5409</v>
      </c>
      <c r="F13" s="24">
        <f>E13/B13*100</f>
        <v>12.5721989145467</v>
      </c>
      <c r="G13" s="21"/>
    </row>
    <row r="14" spans="1:7" ht="22.5" customHeight="1">
      <c r="A14" s="17" t="s">
        <v>16</v>
      </c>
      <c r="B14" s="22">
        <v>49012</v>
      </c>
      <c r="C14" s="22">
        <v>10670</v>
      </c>
      <c r="D14" s="23">
        <f>C14/B14*100</f>
        <v>21.770178731739165</v>
      </c>
      <c r="E14" s="22">
        <v>7020</v>
      </c>
      <c r="F14" s="24">
        <f>E14/B14*100</f>
        <v>14.323022933159226</v>
      </c>
      <c r="G14" s="21"/>
    </row>
    <row r="15" spans="1:7" ht="22.5" customHeight="1">
      <c r="A15" s="17" t="s">
        <v>17</v>
      </c>
      <c r="B15" s="22">
        <v>57962</v>
      </c>
      <c r="C15" s="22">
        <v>12193</v>
      </c>
      <c r="D15" s="23">
        <f>C15/B15*100</f>
        <v>21.03619612849798</v>
      </c>
      <c r="E15" s="22">
        <v>7885</v>
      </c>
      <c r="F15" s="24">
        <f>E15/B15*100</f>
        <v>13.603740381629342</v>
      </c>
      <c r="G15" s="21"/>
    </row>
    <row r="16" spans="1:7" ht="22.5" customHeight="1">
      <c r="A16" s="17" t="s">
        <v>18</v>
      </c>
      <c r="B16" s="22">
        <v>66514</v>
      </c>
      <c r="C16" s="22">
        <v>14068</v>
      </c>
      <c r="D16" s="23">
        <f>C16/B16*100</f>
        <v>21.150434494993537</v>
      </c>
      <c r="E16" s="22">
        <v>8714</v>
      </c>
      <c r="F16" s="24">
        <f>E16/B16*100</f>
        <v>13.101001292960882</v>
      </c>
      <c r="G16" s="21"/>
    </row>
    <row r="17" spans="1:7" ht="12" customHeight="1">
      <c r="A17" s="17"/>
      <c r="B17" s="22"/>
      <c r="C17" s="22"/>
      <c r="D17" s="23"/>
      <c r="E17" s="22"/>
      <c r="F17" s="24"/>
      <c r="G17" s="21"/>
    </row>
    <row r="18" spans="1:7" ht="22.5" customHeight="1">
      <c r="A18" s="17" t="s">
        <v>19</v>
      </c>
      <c r="B18" s="22">
        <v>74191</v>
      </c>
      <c r="C18" s="22">
        <v>15414</v>
      </c>
      <c r="D18" s="23">
        <f>C18/B18*100</f>
        <v>20.776104918386327</v>
      </c>
      <c r="E18" s="22">
        <v>9719</v>
      </c>
      <c r="F18" s="24">
        <f>E18/B18*100</f>
        <v>13.09997169467995</v>
      </c>
      <c r="G18" s="21"/>
    </row>
    <row r="19" spans="1:7" ht="22.5" customHeight="1">
      <c r="A19" s="17" t="s">
        <v>20</v>
      </c>
      <c r="B19" s="22">
        <v>84029</v>
      </c>
      <c r="C19" s="22">
        <v>16457</v>
      </c>
      <c r="D19" s="23">
        <f>C19/B19*100</f>
        <v>19.5849052112961</v>
      </c>
      <c r="E19" s="22">
        <v>10133</v>
      </c>
      <c r="F19" s="24">
        <f>E19/B19*100</f>
        <v>12.058932035368741</v>
      </c>
      <c r="G19" s="21"/>
    </row>
    <row r="20" spans="1:7" ht="22.5" customHeight="1">
      <c r="A20" s="17" t="s">
        <v>21</v>
      </c>
      <c r="B20" s="22">
        <v>97069</v>
      </c>
      <c r="C20" s="22">
        <v>18486</v>
      </c>
      <c r="D20" s="23">
        <f>C20/B20*100</f>
        <v>19.04418506423266</v>
      </c>
      <c r="E20" s="22">
        <v>11689</v>
      </c>
      <c r="F20" s="24">
        <f>E20/B20*100</f>
        <v>12.04194954104812</v>
      </c>
      <c r="G20" s="21"/>
    </row>
    <row r="21" spans="1:7" ht="22.5" customHeight="1">
      <c r="A21" s="17" t="s">
        <v>22</v>
      </c>
      <c r="B21" s="22">
        <v>108650</v>
      </c>
      <c r="C21" s="22">
        <v>22391</v>
      </c>
      <c r="D21" s="23">
        <f>C21/B21*100</f>
        <v>20.60837551771744</v>
      </c>
      <c r="E21" s="22">
        <v>15010</v>
      </c>
      <c r="F21" s="24">
        <f>E21/B21*100</f>
        <v>13.815002300966405</v>
      </c>
      <c r="G21" s="21"/>
    </row>
    <row r="22" spans="1:7" ht="22.5" customHeight="1">
      <c r="A22" s="17" t="s">
        <v>23</v>
      </c>
      <c r="B22" s="22">
        <v>119760</v>
      </c>
      <c r="C22" s="22">
        <v>23836</v>
      </c>
      <c r="D22" s="23">
        <f>C22/B22*100</f>
        <v>19.90313961255845</v>
      </c>
      <c r="E22" s="22">
        <v>15157</v>
      </c>
      <c r="F22" s="24">
        <f>E22/B22*100</f>
        <v>12.656145624582498</v>
      </c>
      <c r="G22" s="21"/>
    </row>
    <row r="23" spans="1:7" ht="12" customHeight="1">
      <c r="A23" s="17"/>
      <c r="B23" s="22"/>
      <c r="C23" s="22"/>
      <c r="D23" s="23"/>
      <c r="E23" s="22"/>
      <c r="F23" s="24"/>
      <c r="G23" s="21"/>
    </row>
    <row r="24" spans="1:7" ht="22.5" customHeight="1">
      <c r="A24" s="17" t="s">
        <v>24</v>
      </c>
      <c r="B24" s="22">
        <v>137422</v>
      </c>
      <c r="C24" s="22">
        <v>30727</v>
      </c>
      <c r="D24" s="23">
        <f>C24/B24*100</f>
        <v>22.3595930782553</v>
      </c>
      <c r="E24" s="22">
        <v>20034</v>
      </c>
      <c r="F24" s="24">
        <f>E24/B24*100</f>
        <v>14.578451776280362</v>
      </c>
      <c r="G24" s="21"/>
    </row>
    <row r="25" spans="1:7" ht="22.5" customHeight="1">
      <c r="A25" s="17" t="s">
        <v>25</v>
      </c>
      <c r="B25" s="22">
        <v>159024</v>
      </c>
      <c r="C25" s="22">
        <v>33002</v>
      </c>
      <c r="D25" s="23">
        <f>C25/B25*100</f>
        <v>20.75284233826341</v>
      </c>
      <c r="E25" s="22">
        <v>20773</v>
      </c>
      <c r="F25" s="24">
        <f>E25/B25*100</f>
        <v>13.062808129590502</v>
      </c>
      <c r="G25" s="21"/>
    </row>
    <row r="26" spans="1:7" ht="22.5" customHeight="1">
      <c r="A26" s="17" t="s">
        <v>26</v>
      </c>
      <c r="B26" s="22">
        <v>188090</v>
      </c>
      <c r="C26" s="22">
        <v>41869</v>
      </c>
      <c r="D26" s="23">
        <f>C26/B26*100</f>
        <v>22.26008825562231</v>
      </c>
      <c r="E26" s="22">
        <v>26787</v>
      </c>
      <c r="F26" s="24">
        <f>E26/B26*100</f>
        <v>14.24158647456005</v>
      </c>
      <c r="G26" s="21"/>
    </row>
    <row r="27" spans="1:7" ht="22.5" customHeight="1">
      <c r="A27" s="17" t="s">
        <v>27</v>
      </c>
      <c r="B27" s="22">
        <v>214759</v>
      </c>
      <c r="C27" s="22">
        <v>49153</v>
      </c>
      <c r="D27" s="23">
        <f>C27/B27*100</f>
        <v>22.88751577349494</v>
      </c>
      <c r="E27" s="22">
        <v>30667</v>
      </c>
      <c r="F27" s="24">
        <f>E27/B27*100</f>
        <v>14.279727508509538</v>
      </c>
      <c r="G27" s="21"/>
    </row>
    <row r="28" spans="1:7" ht="22.5" customHeight="1">
      <c r="A28" s="17" t="s">
        <v>28</v>
      </c>
      <c r="B28" s="22">
        <v>250808</v>
      </c>
      <c r="C28" s="22">
        <v>54829</v>
      </c>
      <c r="D28" s="23">
        <f>C28/B28*100</f>
        <v>21.860945424388376</v>
      </c>
      <c r="E28" s="22">
        <v>34948</v>
      </c>
      <c r="F28" s="24">
        <f>E28/B28*100</f>
        <v>13.934164779432873</v>
      </c>
      <c r="G28" s="21"/>
    </row>
    <row r="29" spans="1:7" ht="12" customHeight="1">
      <c r="A29" s="17"/>
      <c r="B29" s="22"/>
      <c r="C29" s="22"/>
      <c r="D29" s="23"/>
      <c r="E29" s="22"/>
      <c r="F29" s="24"/>
      <c r="G29" s="21"/>
    </row>
    <row r="30" spans="1:7" ht="22.5" customHeight="1">
      <c r="A30" s="17" t="s">
        <v>29</v>
      </c>
      <c r="B30" s="22">
        <v>295146</v>
      </c>
      <c r="C30" s="22">
        <v>63668</v>
      </c>
      <c r="D30" s="23">
        <f>C30/B30*100</f>
        <v>21.571696719589628</v>
      </c>
      <c r="E30" s="22">
        <v>39828</v>
      </c>
      <c r="F30" s="24">
        <f>E30/B30*100</f>
        <v>13.4943383952349</v>
      </c>
      <c r="G30" s="21"/>
    </row>
    <row r="31" spans="1:7" ht="22.5" customHeight="1">
      <c r="A31" s="17" t="s">
        <v>30</v>
      </c>
      <c r="B31" s="22">
        <v>356791</v>
      </c>
      <c r="C31" s="22">
        <v>79856</v>
      </c>
      <c r="D31" s="23">
        <f>C31/B31*100</f>
        <v>22.381730480869752</v>
      </c>
      <c r="E31" s="22">
        <v>48229</v>
      </c>
      <c r="F31" s="24">
        <f>E31/B31*100</f>
        <v>13.517437379306093</v>
      </c>
      <c r="G31" s="21"/>
    </row>
    <row r="32" spans="1:7" ht="22.5" customHeight="1">
      <c r="A32" s="17" t="s">
        <v>31</v>
      </c>
      <c r="B32" s="22">
        <v>509024</v>
      </c>
      <c r="C32" s="22">
        <v>89934</v>
      </c>
      <c r="D32" s="23">
        <f>C32/B32*100</f>
        <v>17.667929213553784</v>
      </c>
      <c r="E32" s="22">
        <v>53121</v>
      </c>
      <c r="F32" s="24">
        <f>E32/B32*100</f>
        <v>10.435853712202176</v>
      </c>
      <c r="G32" s="21"/>
    </row>
    <row r="33" spans="1:7" ht="22.5" customHeight="1">
      <c r="A33" s="17" t="s">
        <v>32</v>
      </c>
      <c r="B33" s="22">
        <v>566688</v>
      </c>
      <c r="C33" s="22">
        <v>126436</v>
      </c>
      <c r="D33" s="23">
        <f>C33/B33*100</f>
        <v>22.311395335705008</v>
      </c>
      <c r="E33" s="22">
        <v>74830</v>
      </c>
      <c r="F33" s="24">
        <f>E33/B33*100</f>
        <v>13.204796995877802</v>
      </c>
      <c r="G33" s="21"/>
    </row>
    <row r="34" spans="1:7" ht="22.5" customHeight="1">
      <c r="A34" s="17" t="s">
        <v>33</v>
      </c>
      <c r="B34" s="22">
        <v>660147</v>
      </c>
      <c r="C34" s="22">
        <v>149994</v>
      </c>
      <c r="D34" s="23">
        <f>C34/B34*100</f>
        <v>22.72130298251753</v>
      </c>
      <c r="E34" s="22">
        <v>86976</v>
      </c>
      <c r="F34" s="24">
        <f>E34/B34*100</f>
        <v>13.175247331276216</v>
      </c>
      <c r="G34" s="21"/>
    </row>
    <row r="35" spans="1:6" ht="12" customHeight="1">
      <c r="A35" s="25"/>
      <c r="B35" s="26"/>
      <c r="C35" s="27"/>
      <c r="D35" s="28"/>
      <c r="E35" s="27"/>
      <c r="F35" s="29"/>
    </row>
    <row r="36" spans="1:6" ht="19.5" customHeight="1">
      <c r="A36" s="30" t="s">
        <v>34</v>
      </c>
      <c r="B36" s="31"/>
      <c r="C36" s="32"/>
      <c r="D36" s="33"/>
      <c r="E36" s="32"/>
      <c r="F36" s="33"/>
    </row>
    <row r="37" spans="1:6" ht="19.5">
      <c r="A37" s="34" t="s">
        <v>35</v>
      </c>
      <c r="B37" s="35"/>
      <c r="C37" s="35"/>
      <c r="D37" s="36"/>
      <c r="E37" s="3"/>
      <c r="F37" s="36"/>
    </row>
    <row r="38" spans="1:6" ht="16.5">
      <c r="A38" s="34" t="s">
        <v>36</v>
      </c>
      <c r="B38" s="37"/>
      <c r="C38" s="34"/>
      <c r="D38" s="34"/>
      <c r="E38" s="38"/>
      <c r="F38" s="34"/>
    </row>
    <row r="39" spans="1:6" ht="16.5">
      <c r="A39" s="34" t="s">
        <v>37</v>
      </c>
      <c r="B39" s="34"/>
      <c r="C39" s="34"/>
      <c r="D39" s="34"/>
      <c r="E39" s="39"/>
      <c r="F39" s="34"/>
    </row>
    <row r="40" spans="1:6" ht="16.5">
      <c r="A40" s="34" t="s">
        <v>38</v>
      </c>
      <c r="B40" s="34"/>
      <c r="C40" s="34"/>
      <c r="D40" s="34"/>
      <c r="E40" s="39"/>
      <c r="F40" s="34"/>
    </row>
    <row r="41" spans="1:6" ht="16.5">
      <c r="A41" s="34" t="s">
        <v>39</v>
      </c>
      <c r="B41" s="34"/>
      <c r="C41" s="34"/>
      <c r="D41" s="34"/>
      <c r="E41" s="40"/>
      <c r="F41" s="34"/>
    </row>
    <row r="42" spans="1:6" ht="16.5">
      <c r="A42" s="34" t="s">
        <v>40</v>
      </c>
      <c r="B42" s="34"/>
      <c r="C42" s="34"/>
      <c r="D42" s="34"/>
      <c r="E42" s="40"/>
      <c r="F42" s="34"/>
    </row>
    <row r="43" spans="1:6" ht="16.5">
      <c r="A43" s="34" t="s">
        <v>41</v>
      </c>
      <c r="B43" s="34"/>
      <c r="C43" s="34"/>
      <c r="D43" s="34"/>
      <c r="E43" s="35"/>
      <c r="F43" s="34"/>
    </row>
    <row r="44" spans="1:7" ht="19.5" customHeight="1">
      <c r="A44" s="41" t="s">
        <v>42</v>
      </c>
      <c r="B44" s="22">
        <v>779610</v>
      </c>
      <c r="C44" s="18">
        <v>192493</v>
      </c>
      <c r="D44" s="23">
        <f>C44/B44*100</f>
        <v>24.69093521119534</v>
      </c>
      <c r="E44" s="18">
        <v>107289</v>
      </c>
      <c r="F44" s="24">
        <f>E44/B44*100</f>
        <v>13.761880940470236</v>
      </c>
      <c r="G44" s="21"/>
    </row>
    <row r="45" spans="1:7" ht="19.5" customHeight="1">
      <c r="A45" s="42" t="s">
        <v>43</v>
      </c>
      <c r="B45" s="22">
        <v>918776</v>
      </c>
      <c r="C45" s="22">
        <v>226900</v>
      </c>
      <c r="D45" s="23">
        <f>C45/B45*100</f>
        <v>24.69589976229244</v>
      </c>
      <c r="E45" s="22">
        <v>130077</v>
      </c>
      <c r="F45" s="24">
        <f>E45/B45*100</f>
        <v>14.157640164740917</v>
      </c>
      <c r="G45" s="21"/>
    </row>
    <row r="46" spans="1:7" ht="19.5" customHeight="1">
      <c r="A46" s="42" t="s">
        <v>44</v>
      </c>
      <c r="B46" s="22">
        <v>1114491</v>
      </c>
      <c r="C46" s="22">
        <v>254711</v>
      </c>
      <c r="D46" s="23">
        <f>C46/B46*100</f>
        <v>22.854468990776954</v>
      </c>
      <c r="E46" s="22">
        <v>153046</v>
      </c>
      <c r="F46" s="24">
        <f>E46/B46*100</f>
        <v>13.732367511267476</v>
      </c>
      <c r="G46" s="21"/>
    </row>
    <row r="47" spans="1:7" ht="19.5" customHeight="1">
      <c r="A47" s="42" t="s">
        <v>45</v>
      </c>
      <c r="B47" s="22">
        <v>1363545</v>
      </c>
      <c r="C47" s="22">
        <v>345396</v>
      </c>
      <c r="D47" s="23">
        <f>C47/B47*100</f>
        <v>25.330737159389678</v>
      </c>
      <c r="E47" s="22">
        <v>201793</v>
      </c>
      <c r="F47" s="24">
        <f>E47/B47*100</f>
        <v>14.799144876040026</v>
      </c>
      <c r="G47" s="21"/>
    </row>
    <row r="48" spans="1:7" ht="19.5" customHeight="1">
      <c r="A48" s="42" t="s">
        <v>46</v>
      </c>
      <c r="B48" s="22">
        <v>1673245</v>
      </c>
      <c r="C48" s="22">
        <v>433221</v>
      </c>
      <c r="D48" s="23">
        <f>C48/B48*100</f>
        <v>25.891067954782475</v>
      </c>
      <c r="E48" s="22">
        <v>272381</v>
      </c>
      <c r="F48" s="24">
        <f>E48/B48*100</f>
        <v>16.278608332910004</v>
      </c>
      <c r="G48" s="21"/>
    </row>
    <row r="49" spans="1:8" ht="7.5" customHeight="1">
      <c r="A49" s="43"/>
      <c r="B49" s="22"/>
      <c r="C49" s="22"/>
      <c r="D49" s="23"/>
      <c r="E49" s="22"/>
      <c r="F49" s="24"/>
      <c r="G49" s="21"/>
      <c r="H49" s="44"/>
    </row>
    <row r="50" spans="1:7" ht="19.5" customHeight="1">
      <c r="A50" s="42" t="s">
        <v>47</v>
      </c>
      <c r="B50" s="22">
        <v>1880765</v>
      </c>
      <c r="C50" s="22">
        <v>493741</v>
      </c>
      <c r="D50" s="23">
        <f aca="true" t="shared" si="0" ref="D50:D82">C50/B50*100</f>
        <v>26.25213676349783</v>
      </c>
      <c r="E50" s="22">
        <v>310445</v>
      </c>
      <c r="F50" s="24">
        <f aca="true" t="shared" si="1" ref="F50:F82">E50/B50*100</f>
        <v>16.506315249379906</v>
      </c>
      <c r="G50" s="21"/>
    </row>
    <row r="51" spans="1:7" ht="19.5" customHeight="1">
      <c r="A51" s="42" t="s">
        <v>48</v>
      </c>
      <c r="B51" s="22">
        <v>2032015</v>
      </c>
      <c r="C51" s="22">
        <v>498159</v>
      </c>
      <c r="D51" s="23">
        <f t="shared" si="0"/>
        <v>24.515517848047384</v>
      </c>
      <c r="E51" s="22">
        <v>319517</v>
      </c>
      <c r="F51" s="24">
        <f t="shared" si="1"/>
        <v>15.72414573711316</v>
      </c>
      <c r="G51" s="21"/>
    </row>
    <row r="52" spans="1:7" ht="19.5" customHeight="1">
      <c r="A52" s="42" t="s">
        <v>49</v>
      </c>
      <c r="B52" s="22">
        <v>2308324</v>
      </c>
      <c r="C52" s="22">
        <v>519049</v>
      </c>
      <c r="D52" s="23">
        <f t="shared" si="0"/>
        <v>22.48596817431175</v>
      </c>
      <c r="E52" s="22">
        <v>316192</v>
      </c>
      <c r="F52" s="24">
        <f t="shared" si="1"/>
        <v>13.697903760477297</v>
      </c>
      <c r="G52" s="21"/>
    </row>
    <row r="53" spans="1:7" ht="19.5" customHeight="1">
      <c r="A53" s="42" t="s">
        <v>50</v>
      </c>
      <c r="B53" s="22">
        <v>2476902</v>
      </c>
      <c r="C53" s="22">
        <v>563729</v>
      </c>
      <c r="D53" s="23">
        <f t="shared" si="0"/>
        <v>22.759439008890944</v>
      </c>
      <c r="E53" s="22">
        <v>353871</v>
      </c>
      <c r="F53" s="24">
        <f t="shared" si="1"/>
        <v>14.286838962542724</v>
      </c>
      <c r="G53" s="21"/>
    </row>
    <row r="54" spans="1:7" ht="19.5" customHeight="1">
      <c r="A54" s="42" t="s">
        <v>51</v>
      </c>
      <c r="B54" s="22">
        <v>2714680</v>
      </c>
      <c r="C54" s="22">
        <v>632661</v>
      </c>
      <c r="D54" s="23">
        <f t="shared" si="0"/>
        <v>23.305177774175963</v>
      </c>
      <c r="E54" s="22">
        <v>405720</v>
      </c>
      <c r="F54" s="24">
        <f t="shared" si="1"/>
        <v>14.945407930216453</v>
      </c>
      <c r="G54" s="21"/>
    </row>
    <row r="55" spans="1:8" ht="6.75" customHeight="1">
      <c r="A55" s="43"/>
      <c r="B55" s="22"/>
      <c r="C55" s="22"/>
      <c r="D55" s="23"/>
      <c r="E55" s="22"/>
      <c r="F55" s="24"/>
      <c r="G55" s="21"/>
      <c r="H55" s="44"/>
    </row>
    <row r="56" spans="1:7" ht="19.5" customHeight="1">
      <c r="A56" s="42" t="s">
        <v>52</v>
      </c>
      <c r="B56" s="22">
        <v>3167020</v>
      </c>
      <c r="C56" s="22">
        <v>662135</v>
      </c>
      <c r="D56" s="23">
        <f t="shared" si="0"/>
        <v>20.907193513144847</v>
      </c>
      <c r="E56" s="22">
        <v>418962</v>
      </c>
      <c r="F56" s="24">
        <f t="shared" si="1"/>
        <v>13.228902880310198</v>
      </c>
      <c r="G56" s="21"/>
    </row>
    <row r="57" spans="1:7" ht="19.5" customHeight="1">
      <c r="A57" s="42" t="s">
        <v>53</v>
      </c>
      <c r="B57" s="22">
        <v>3460736</v>
      </c>
      <c r="C57" s="22">
        <v>751930</v>
      </c>
      <c r="D57" s="23">
        <f t="shared" si="0"/>
        <v>21.727459130081</v>
      </c>
      <c r="E57" s="22">
        <v>470255</v>
      </c>
      <c r="F57" s="24">
        <f t="shared" si="1"/>
        <v>13.588294513074676</v>
      </c>
      <c r="G57" s="21"/>
    </row>
    <row r="58" spans="1:7" ht="19.5" customHeight="1">
      <c r="A58" s="42" t="s">
        <v>54</v>
      </c>
      <c r="B58" s="22">
        <v>3822083</v>
      </c>
      <c r="C58" s="22">
        <v>1239554</v>
      </c>
      <c r="D58" s="23">
        <f t="shared" si="0"/>
        <v>32.431373154376814</v>
      </c>
      <c r="E58" s="22">
        <v>549200</v>
      </c>
      <c r="F58" s="24">
        <f t="shared" si="1"/>
        <v>14.36912803829744</v>
      </c>
      <c r="G58" s="21"/>
    </row>
    <row r="59" spans="1:7" ht="19.5" customHeight="1">
      <c r="A59" s="42" t="s">
        <v>55</v>
      </c>
      <c r="B59" s="22">
        <v>4267101</v>
      </c>
      <c r="C59" s="22">
        <v>1166747</v>
      </c>
      <c r="D59" s="23">
        <f t="shared" si="0"/>
        <v>27.342849395877906</v>
      </c>
      <c r="E59" s="22">
        <v>673201</v>
      </c>
      <c r="F59" s="24">
        <f t="shared" si="1"/>
        <v>15.776542434781835</v>
      </c>
      <c r="G59" s="21"/>
    </row>
    <row r="60" spans="1:7" ht="19.5" customHeight="1">
      <c r="A60" s="42" t="s">
        <v>56</v>
      </c>
      <c r="B60" s="22">
        <v>4735297</v>
      </c>
      <c r="C60" s="22">
        <v>1416625</v>
      </c>
      <c r="D60" s="23">
        <f t="shared" si="0"/>
        <v>29.916286137912785</v>
      </c>
      <c r="E60" s="22">
        <v>804558</v>
      </c>
      <c r="F60" s="24">
        <f t="shared" si="1"/>
        <v>16.990655496371186</v>
      </c>
      <c r="G60" s="21"/>
    </row>
    <row r="61" spans="1:8" ht="9.75" customHeight="1">
      <c r="A61" s="43"/>
      <c r="B61" s="22"/>
      <c r="C61" s="22"/>
      <c r="D61" s="23"/>
      <c r="E61" s="22"/>
      <c r="F61" s="24"/>
      <c r="G61" s="21"/>
      <c r="H61" s="44"/>
    </row>
    <row r="62" spans="1:7" ht="19.5" customHeight="1">
      <c r="A62" s="42" t="s">
        <v>57</v>
      </c>
      <c r="B62" s="22">
        <v>5324871</v>
      </c>
      <c r="C62" s="22">
        <v>1696117</v>
      </c>
      <c r="D62" s="23">
        <f t="shared" si="0"/>
        <v>31.852734085013513</v>
      </c>
      <c r="E62" s="22">
        <v>945225</v>
      </c>
      <c r="F62" s="24">
        <f t="shared" si="1"/>
        <v>17.751134252829786</v>
      </c>
      <c r="G62" s="21"/>
    </row>
    <row r="63" spans="1:7" ht="19.5" customHeight="1">
      <c r="A63" s="42" t="s">
        <v>58</v>
      </c>
      <c r="B63" s="22">
        <v>5918432</v>
      </c>
      <c r="C63" s="22">
        <v>1859294</v>
      </c>
      <c r="D63" s="23">
        <f t="shared" si="0"/>
        <v>31.415314056155413</v>
      </c>
      <c r="E63" s="22">
        <v>1031131</v>
      </c>
      <c r="F63" s="24">
        <f t="shared" si="1"/>
        <v>17.42236795151148</v>
      </c>
      <c r="G63" s="21"/>
    </row>
    <row r="64" spans="1:7" ht="19.5" customHeight="1">
      <c r="A64" s="42" t="s">
        <v>59</v>
      </c>
      <c r="B64" s="22">
        <v>6472694</v>
      </c>
      <c r="C64" s="22">
        <v>1913742</v>
      </c>
      <c r="D64" s="23">
        <f t="shared" si="0"/>
        <v>29.566390748581657</v>
      </c>
      <c r="E64" s="22">
        <v>1024255</v>
      </c>
      <c r="F64" s="24">
        <f t="shared" si="1"/>
        <v>15.824245669577458</v>
      </c>
      <c r="G64" s="21"/>
    </row>
    <row r="65" spans="1:7" ht="19.5" customHeight="1">
      <c r="A65" s="42" t="s">
        <v>60</v>
      </c>
      <c r="B65" s="22">
        <v>7058829</v>
      </c>
      <c r="C65" s="22">
        <v>2074929</v>
      </c>
      <c r="D65" s="23">
        <f t="shared" si="0"/>
        <v>29.39480471902634</v>
      </c>
      <c r="E65" s="22">
        <v>996698</v>
      </c>
      <c r="F65" s="24">
        <f t="shared" si="1"/>
        <v>14.119877390428357</v>
      </c>
      <c r="G65" s="21"/>
    </row>
    <row r="66" spans="1:7" ht="19.5" customHeight="1">
      <c r="A66" s="42" t="s">
        <v>61</v>
      </c>
      <c r="B66" s="22">
        <v>7723799</v>
      </c>
      <c r="C66" s="22">
        <v>2005897</v>
      </c>
      <c r="D66" s="23">
        <f t="shared" si="0"/>
        <v>25.970341796828215</v>
      </c>
      <c r="E66" s="22">
        <v>1085077</v>
      </c>
      <c r="F66" s="24">
        <f t="shared" si="1"/>
        <v>14.048488315141292</v>
      </c>
      <c r="G66" s="21"/>
    </row>
    <row r="67" spans="1:8" ht="6" customHeight="1">
      <c r="A67" s="43"/>
      <c r="B67" s="22"/>
      <c r="C67" s="22"/>
      <c r="D67" s="23"/>
      <c r="E67" s="22"/>
      <c r="F67" s="24"/>
      <c r="G67" s="21"/>
      <c r="H67" s="44"/>
    </row>
    <row r="68" spans="1:7" ht="19.5" customHeight="1">
      <c r="A68" s="43" t="s">
        <v>62</v>
      </c>
      <c r="B68" s="22">
        <v>8331981</v>
      </c>
      <c r="C68" s="22">
        <v>2066751</v>
      </c>
      <c r="D68" s="23">
        <f t="shared" si="0"/>
        <v>24.805037361463018</v>
      </c>
      <c r="E68" s="22">
        <v>1151762</v>
      </c>
      <c r="F68" s="24">
        <f t="shared" si="1"/>
        <v>13.823387259284436</v>
      </c>
      <c r="G68" s="21"/>
    </row>
    <row r="69" spans="1:7" ht="19.5" customHeight="1">
      <c r="A69" s="43" t="s">
        <v>63</v>
      </c>
      <c r="B69" s="22">
        <v>9095135</v>
      </c>
      <c r="C69" s="22">
        <v>2204658</v>
      </c>
      <c r="D69" s="23">
        <f t="shared" si="0"/>
        <v>24.239970049922295</v>
      </c>
      <c r="E69" s="22">
        <v>1187011</v>
      </c>
      <c r="F69" s="24">
        <f t="shared" si="1"/>
        <v>13.05105421744702</v>
      </c>
      <c r="G69" s="21"/>
    </row>
    <row r="70" spans="1:7" ht="19.5" customHeight="1">
      <c r="A70" s="43" t="s">
        <v>64</v>
      </c>
      <c r="B70" s="22">
        <v>9628012</v>
      </c>
      <c r="C70" s="22">
        <v>2217845</v>
      </c>
      <c r="D70" s="23">
        <f t="shared" si="0"/>
        <v>23.035336889900012</v>
      </c>
      <c r="E70" s="22">
        <v>1281995.963</v>
      </c>
      <c r="F70" s="24">
        <f t="shared" si="1"/>
        <v>13.31527176119016</v>
      </c>
      <c r="G70" s="21"/>
    </row>
    <row r="71" spans="1:7" ht="33" customHeight="1">
      <c r="A71" s="43" t="s">
        <v>65</v>
      </c>
      <c r="B71" s="45">
        <v>15342421</v>
      </c>
      <c r="C71" s="45">
        <v>3140936</v>
      </c>
      <c r="D71" s="46">
        <f t="shared" si="0"/>
        <v>20.472231859626326</v>
      </c>
      <c r="E71" s="45">
        <v>2230145</v>
      </c>
      <c r="F71" s="47">
        <f t="shared" si="1"/>
        <v>14.535808918292622</v>
      </c>
      <c r="G71" s="21"/>
    </row>
    <row r="72" spans="1:7" ht="19.5" customHeight="1">
      <c r="A72" s="43" t="s">
        <v>66</v>
      </c>
      <c r="B72" s="22">
        <v>10158209</v>
      </c>
      <c r="C72" s="22">
        <v>2271755</v>
      </c>
      <c r="D72" s="23">
        <f t="shared" si="0"/>
        <v>22.36373557582838</v>
      </c>
      <c r="E72" s="22">
        <v>1559700</v>
      </c>
      <c r="F72" s="24">
        <f t="shared" si="1"/>
        <v>15.354084563528867</v>
      </c>
      <c r="G72" s="21"/>
    </row>
    <row r="73" spans="1:8" ht="7.5" customHeight="1">
      <c r="A73" s="43"/>
      <c r="B73" s="22"/>
      <c r="C73" s="22"/>
      <c r="D73" s="23"/>
      <c r="E73" s="22"/>
      <c r="F73" s="24"/>
      <c r="G73" s="21"/>
      <c r="H73" s="44"/>
    </row>
    <row r="74" spans="1:8" ht="19.5" customHeight="1">
      <c r="A74" s="43" t="s">
        <v>67</v>
      </c>
      <c r="B74" s="22">
        <v>10680883</v>
      </c>
      <c r="C74" s="22">
        <v>2144994</v>
      </c>
      <c r="D74" s="23">
        <f t="shared" si="0"/>
        <v>20.082553099776487</v>
      </c>
      <c r="E74" s="22">
        <v>1551943</v>
      </c>
      <c r="F74" s="24">
        <f t="shared" si="1"/>
        <v>14.53010017991958</v>
      </c>
      <c r="G74" s="21"/>
      <c r="H74" s="44"/>
    </row>
    <row r="75" spans="1:8" ht="19.5" customHeight="1">
      <c r="A75" s="43" t="s">
        <v>68</v>
      </c>
      <c r="B75" s="22">
        <v>10965866</v>
      </c>
      <c r="C75" s="22">
        <v>2216514</v>
      </c>
      <c r="D75" s="23">
        <f>C75/B75*100</f>
        <v>20.21284958251359</v>
      </c>
      <c r="E75" s="22">
        <v>1618130</v>
      </c>
      <c r="F75" s="24">
        <f t="shared" si="1"/>
        <v>14.756062129520824</v>
      </c>
      <c r="G75" s="21"/>
      <c r="H75" s="44"/>
    </row>
    <row r="76" spans="1:8" ht="19.5" customHeight="1">
      <c r="A76" s="43" t="s">
        <v>69</v>
      </c>
      <c r="B76" s="22">
        <v>11649645</v>
      </c>
      <c r="C76" s="22">
        <v>2245047</v>
      </c>
      <c r="D76" s="23">
        <f t="shared" si="0"/>
        <v>19.27137693895393</v>
      </c>
      <c r="E76" s="22">
        <v>1564799</v>
      </c>
      <c r="F76" s="24">
        <f t="shared" si="1"/>
        <v>13.432160379136015</v>
      </c>
      <c r="G76" s="21"/>
      <c r="H76" s="44"/>
    </row>
    <row r="77" spans="1:8" ht="19.5" customHeight="1">
      <c r="A77" s="43" t="s">
        <v>70</v>
      </c>
      <c r="B77" s="22">
        <v>12092254</v>
      </c>
      <c r="C77" s="22">
        <v>2291999</v>
      </c>
      <c r="D77" s="23">
        <f t="shared" si="0"/>
        <v>18.954274364398895</v>
      </c>
      <c r="E77" s="22">
        <v>1566968</v>
      </c>
      <c r="F77" s="24">
        <f t="shared" si="1"/>
        <v>12.958444306578409</v>
      </c>
      <c r="G77" s="21"/>
      <c r="H77" s="44"/>
    </row>
    <row r="78" spans="1:8" ht="19.5" customHeight="1">
      <c r="A78" s="43" t="s">
        <v>71</v>
      </c>
      <c r="B78" s="22">
        <v>12640803</v>
      </c>
      <c r="C78" s="22">
        <v>2214226</v>
      </c>
      <c r="D78" s="23">
        <f t="shared" si="0"/>
        <v>17.516497962985422</v>
      </c>
      <c r="E78" s="22">
        <v>1529815</v>
      </c>
      <c r="F78" s="24">
        <f t="shared" si="1"/>
        <v>12.102197937899989</v>
      </c>
      <c r="G78" s="21"/>
      <c r="H78" s="44"/>
    </row>
    <row r="79" spans="1:8" ht="9.75" customHeight="1">
      <c r="A79" s="43"/>
      <c r="B79" s="22"/>
      <c r="C79" s="22"/>
      <c r="D79" s="23"/>
      <c r="E79" s="22"/>
      <c r="F79" s="24"/>
      <c r="G79" s="21"/>
      <c r="H79" s="44"/>
    </row>
    <row r="80" spans="1:8" ht="19.5" customHeight="1">
      <c r="A80" s="43" t="s">
        <v>72</v>
      </c>
      <c r="B80" s="22">
        <v>13407062</v>
      </c>
      <c r="C80" s="22">
        <v>2290169</v>
      </c>
      <c r="D80" s="23">
        <f t="shared" si="0"/>
        <v>17.081811063452978</v>
      </c>
      <c r="E80" s="22">
        <v>1552031</v>
      </c>
      <c r="F80" s="24">
        <f>E80/B80*100</f>
        <v>11.576220054774119</v>
      </c>
      <c r="G80" s="21"/>
      <c r="H80" s="44"/>
    </row>
    <row r="81" spans="1:8" ht="19.5" customHeight="1">
      <c r="A81" s="43" t="s">
        <v>73</v>
      </c>
      <c r="B81" s="22">
        <v>13150950</v>
      </c>
      <c r="C81" s="22">
        <v>2343585</v>
      </c>
      <c r="D81" s="23">
        <f t="shared" si="0"/>
        <v>17.820651739988367</v>
      </c>
      <c r="E81" s="22">
        <v>1617674</v>
      </c>
      <c r="F81" s="24">
        <f>E81/B81*100</f>
        <v>12.300814770035624</v>
      </c>
      <c r="G81" s="21"/>
      <c r="H81" s="44"/>
    </row>
    <row r="82" spans="1:8" ht="19.5" customHeight="1">
      <c r="A82" s="43" t="s">
        <v>74</v>
      </c>
      <c r="B82" s="22">
        <v>12961656</v>
      </c>
      <c r="C82" s="22">
        <v>2670898</v>
      </c>
      <c r="D82" s="23">
        <f t="shared" si="0"/>
        <v>20.606147856415877</v>
      </c>
      <c r="E82" s="22">
        <v>1714820</v>
      </c>
      <c r="F82" s="24">
        <f t="shared" si="1"/>
        <v>13.229945309457372</v>
      </c>
      <c r="G82" s="21"/>
      <c r="H82" s="44"/>
    </row>
    <row r="83" spans="1:8" ht="19.5" customHeight="1">
      <c r="A83" s="43" t="s">
        <v>75</v>
      </c>
      <c r="B83" s="22">
        <v>14119213</v>
      </c>
      <c r="C83" s="22">
        <v>2566804</v>
      </c>
      <c r="D83" s="23">
        <f>C83/B83*100</f>
        <v>18.179511846729703</v>
      </c>
      <c r="E83" s="22">
        <v>1654428</v>
      </c>
      <c r="F83" s="24">
        <f>E83/B83*100</f>
        <v>11.717565277894739</v>
      </c>
      <c r="G83" s="21"/>
      <c r="H83" s="44"/>
    </row>
    <row r="84" spans="1:8" ht="19.5" customHeight="1">
      <c r="A84" s="43" t="s">
        <v>76</v>
      </c>
      <c r="B84" s="22">
        <v>14312200</v>
      </c>
      <c r="C84" s="22">
        <v>2612947</v>
      </c>
      <c r="D84" s="23">
        <f>C84/B84*100</f>
        <v>18.256780928159195</v>
      </c>
      <c r="E84" s="22">
        <v>1734434</v>
      </c>
      <c r="F84" s="24">
        <f>E84/B84*100</f>
        <v>12.118570170903146</v>
      </c>
      <c r="G84" s="21"/>
      <c r="H84" s="44"/>
    </row>
    <row r="85" spans="1:8" ht="6.75" customHeight="1">
      <c r="A85" s="43"/>
      <c r="B85" s="22"/>
      <c r="C85" s="22"/>
      <c r="D85" s="23"/>
      <c r="E85" s="22"/>
      <c r="F85" s="24"/>
      <c r="G85" s="21"/>
      <c r="H85" s="44"/>
    </row>
    <row r="86" spans="1:8" ht="19.5" customHeight="1">
      <c r="A86" s="43" t="s">
        <v>77</v>
      </c>
      <c r="B86" s="22">
        <v>14686917</v>
      </c>
      <c r="C86" s="22">
        <v>2677984</v>
      </c>
      <c r="D86" s="23">
        <f>C86/B86*100</f>
        <v>18.23380631891635</v>
      </c>
      <c r="E86" s="22">
        <v>1882402</v>
      </c>
      <c r="F86" s="24">
        <f>E86/B86*100</f>
        <v>12.816862790196199</v>
      </c>
      <c r="G86" s="21"/>
      <c r="H86" s="44"/>
    </row>
    <row r="87" spans="1:8" ht="19.5" customHeight="1">
      <c r="A87" s="43" t="s">
        <v>78</v>
      </c>
      <c r="B87" s="22">
        <v>15221201</v>
      </c>
      <c r="C87" s="22">
        <v>2665241</v>
      </c>
      <c r="D87" s="23">
        <f>C87/B87*100</f>
        <v>17.510057189311144</v>
      </c>
      <c r="E87" s="22">
        <v>1855853</v>
      </c>
      <c r="F87" s="24">
        <f>E87/B87*100</f>
        <v>12.192553005508566</v>
      </c>
      <c r="G87" s="21"/>
      <c r="H87" s="44"/>
    </row>
    <row r="88" spans="1:8" ht="19.5" customHeight="1">
      <c r="A88" s="43" t="s">
        <v>79</v>
      </c>
      <c r="B88" s="22">
        <v>16046775</v>
      </c>
      <c r="C88" s="22">
        <v>2772500</v>
      </c>
      <c r="D88" s="23">
        <f>C88/B88*100</f>
        <v>17.277614972478894</v>
      </c>
      <c r="E88" s="22">
        <v>1916227</v>
      </c>
      <c r="F88" s="24">
        <f>E88/B88*100</f>
        <v>11.941508496255478</v>
      </c>
      <c r="G88" s="21"/>
      <c r="H88" s="44"/>
    </row>
    <row r="89" spans="1:8" ht="19.5" customHeight="1">
      <c r="A89" s="48" t="s">
        <v>80</v>
      </c>
      <c r="B89" s="26">
        <v>16480057</v>
      </c>
      <c r="C89" s="26">
        <v>2788412</v>
      </c>
      <c r="D89" s="28">
        <f>C89/B89*100</f>
        <v>16.91991720659704</v>
      </c>
      <c r="E89" s="26">
        <v>1934636</v>
      </c>
      <c r="F89" s="29">
        <f>E89/B89*100</f>
        <v>11.739255513497314</v>
      </c>
      <c r="G89" s="21"/>
      <c r="H89" s="44"/>
    </row>
    <row r="90" spans="1:8" ht="19.5" customHeight="1">
      <c r="A90" s="49"/>
      <c r="B90" s="50"/>
      <c r="C90" s="50"/>
      <c r="D90" s="51"/>
      <c r="E90" s="50"/>
      <c r="F90" s="51"/>
      <c r="G90" s="21"/>
      <c r="H90" s="44"/>
    </row>
    <row r="91" spans="1:6" ht="16.5">
      <c r="A91" s="34"/>
      <c r="B91" s="34"/>
      <c r="C91" s="34"/>
      <c r="D91" s="34"/>
      <c r="E91" s="40"/>
      <c r="F91" s="34"/>
    </row>
    <row r="92" spans="1:6" ht="16.5">
      <c r="A92" s="34"/>
      <c r="B92" s="34"/>
      <c r="C92" s="34"/>
      <c r="D92" s="34"/>
      <c r="E92" s="40"/>
      <c r="F92" s="34"/>
    </row>
    <row r="93" spans="1:6" ht="16.5">
      <c r="A93" s="34"/>
      <c r="B93" s="34"/>
      <c r="C93" s="34"/>
      <c r="D93" s="34"/>
      <c r="E93" s="35"/>
      <c r="F93" s="34"/>
    </row>
    <row r="94" spans="1:6" ht="16.5">
      <c r="A94" s="34"/>
      <c r="B94" s="34"/>
      <c r="C94" s="34"/>
      <c r="D94" s="34"/>
      <c r="E94" s="35"/>
      <c r="F94" s="34"/>
    </row>
    <row r="95" spans="1:6" ht="16.5">
      <c r="A95" s="34"/>
      <c r="B95" s="34"/>
      <c r="C95" s="34"/>
      <c r="D95" s="34"/>
      <c r="E95" s="35"/>
      <c r="F95" s="34"/>
    </row>
    <row r="96" spans="1:6" ht="16.5">
      <c r="A96" s="34"/>
      <c r="B96" s="34"/>
      <c r="C96" s="34"/>
      <c r="D96" s="34"/>
      <c r="E96" s="35"/>
      <c r="F96" s="34"/>
    </row>
    <row r="97" spans="1:6" ht="16.5">
      <c r="A97" s="34"/>
      <c r="B97" s="34"/>
      <c r="C97" s="34"/>
      <c r="D97" s="34"/>
      <c r="E97" s="35"/>
      <c r="F97" s="34"/>
    </row>
    <row r="98" spans="1:6" ht="16.5">
      <c r="A98" s="52"/>
      <c r="B98" s="34"/>
      <c r="C98" s="34"/>
      <c r="D98" s="34"/>
      <c r="E98" s="35"/>
      <c r="F98" s="34"/>
    </row>
  </sheetData>
  <sheetProtection/>
  <mergeCells count="2">
    <mergeCell ref="A4:A5"/>
    <mergeCell ref="B4:B5"/>
  </mergeCells>
  <printOptions horizontalCentered="1"/>
  <pageMargins left="0.4724409448818898" right="0.4724409448818898" top="0.7874015748031497" bottom="0.3937007874015748" header="0" footer="0"/>
  <pageSetup blackAndWhite="1" horizontalDpi="600" verticalDpi="600" orientation="portrait" paperSize="9" scale="82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ating18</dc:creator>
  <cp:keywords/>
  <dc:description/>
  <cp:lastModifiedBy>ating18</cp:lastModifiedBy>
  <dcterms:created xsi:type="dcterms:W3CDTF">2015-02-16T07:01:53Z</dcterms:created>
  <dcterms:modified xsi:type="dcterms:W3CDTF">2015-02-16T07:03:45Z</dcterms:modified>
  <cp:category/>
  <cp:version/>
  <cp:contentType/>
  <cp:contentStatus/>
</cp:coreProperties>
</file>