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80" tabRatio="849" activeTab="0"/>
  </bookViews>
  <sheets>
    <sheet name="P11-13 政事別增減表(人工表108)" sheetId="1" r:id="rId1"/>
    <sheet name="P16-42機關別表(巨集108-1090115修)" sheetId="2" state="hidden" r:id="rId2"/>
    <sheet name="P13 機關別總表(巨集)" sheetId="3" state="hidden" r:id="rId3"/>
    <sheet name="P14-32 機關別表(巨集)修" sheetId="4" state="hidden" r:id="rId4"/>
    <sheet name="P33 政事別總表(巨集)" sheetId="5" state="hidden" r:id="rId5"/>
    <sheet name="P34-38 政事別表(巨集)" sheetId="6" state="hidden" r:id="rId6"/>
  </sheets>
  <definedNames>
    <definedName name="_xlnm.Print_Area" localSheetId="0">'P11-13 政事別增減表(人工表108)'!$A$1:$H$51</definedName>
    <definedName name="_xlnm.Print_Area" localSheetId="2">'P13 機關別總表(巨集)'!$A$1:$E$31</definedName>
    <definedName name="_xlnm.Print_Area" localSheetId="3">'P14-32 機關別表(巨集)修'!$A$1:$I$246</definedName>
    <definedName name="_xlnm.Print_Area" localSheetId="1">'P16-42機關別表(巨集108-1090115修)'!$A$1:$I$322</definedName>
    <definedName name="_xlnm.Print_Area" localSheetId="4">'P33 政事別總表(巨集)'!$A$1:$E$32</definedName>
    <definedName name="_xlnm.Print_Area" localSheetId="5">'P34-38 政事別表(巨集)'!$A$1:$G$191</definedName>
    <definedName name="_xlnm.Print_Titles" localSheetId="0">'P11-13 政事別增減表(人工表108)'!$1:$6</definedName>
    <definedName name="_xlnm.Print_Titles" localSheetId="2">'P13 機關別總表(巨集)'!$1:$7</definedName>
    <definedName name="_xlnm.Print_Titles" localSheetId="3">'P14-32 機關別表(巨集)修'!$1:$7</definedName>
    <definedName name="_xlnm.Print_Titles" localSheetId="1">'P16-42機關別表(巨集108-1090115修)'!$1:$7</definedName>
    <definedName name="_xlnm.Print_Titles" localSheetId="4">'P33 政事別總表(巨集)'!$1:$7</definedName>
    <definedName name="_xlnm.Print_Titles" localSheetId="5">'P34-38 政事別表(巨集)'!$1:$7</definedName>
  </definedNames>
  <calcPr fullCalcOnLoad="1"/>
</workbook>
</file>

<file path=xl/sharedStrings.xml><?xml version="1.0" encoding="utf-8"?>
<sst xmlns="http://schemas.openxmlformats.org/spreadsheetml/2006/main" count="1492" uniqueCount="668">
  <si>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</si>
  <si>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</si>
  <si>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</si>
  <si>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</si>
  <si>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</si>
  <si>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</si>
  <si>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</si>
  <si>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</si>
  <si>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</si>
  <si>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</si>
  <si>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</si>
  <si>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</si>
  <si>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</si>
  <si>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</si>
  <si>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</si>
  <si>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</si>
  <si>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</si>
  <si>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</si>
  <si>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</si>
  <si>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</si>
  <si>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</si>
  <si>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</si>
  <si>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</si>
  <si>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</si>
  <si>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</si>
  <si>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</si>
  <si>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</si>
  <si>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</si>
  <si>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</si>
  <si>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</si>
  <si>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</si>
  <si>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</si>
  <si>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</si>
  <si>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</si>
  <si>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</si>
  <si>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</si>
  <si>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</si>
  <si>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</si>
  <si>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</si>
  <si>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</si>
  <si>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</si>
  <si>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</si>
  <si>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</si>
  <si>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</si>
  <si>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</si>
  <si>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</si>
  <si>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</si>
  <si>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</si>
  <si>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</si>
  <si>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</si>
  <si>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</si>
  <si>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</si>
  <si>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</si>
  <si>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</si>
  <si>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</si>
  <si>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</si>
  <si>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</si>
  <si>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</si>
  <si>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</si>
  <si>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</si>
  <si>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</si>
  <si>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</si>
  <si>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</si>
  <si>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</si>
  <si>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</si>
  <si>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</si>
  <si>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</si>
  <si>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</si>
  <si>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</si>
  <si>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</si>
  <si>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</si>
  <si>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</si>
  <si>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</si>
  <si>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</si>
  <si>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</si>
  <si>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</si>
  <si>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</si>
  <si>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</si>
  <si>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</si>
  <si>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</si>
  <si>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</si>
  <si>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</si>
  <si>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</si>
  <si>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</si>
  <si>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</si>
  <si>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</si>
  <si>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</si>
  <si>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</si>
  <si>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</si>
  <si>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</si>
  <si>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</si>
  <si>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</si>
  <si>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</si>
  <si>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</si>
  <si>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</si>
  <si>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</si>
  <si>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</si>
  <si>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</si>
  <si>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</si>
  <si>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</si>
  <si>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</si>
  <si>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</si>
  <si>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</si>
  <si>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</si>
  <si>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</si>
  <si>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</si>
  <si>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</si>
  <si>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</si>
  <si>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</si>
  <si>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</si>
  <si>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</si>
  <si>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</si>
  <si>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</si>
  <si>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</si>
  <si>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</si>
  <si>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</si>
  <si>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</si>
  <si>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</si>
  <si>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</si>
  <si>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</si>
  <si>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</si>
  <si>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</si>
  <si>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</si>
  <si>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</si>
  <si>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</si>
  <si>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</si>
  <si>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</si>
  <si>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</si>
  <si>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</si>
  <si>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</si>
  <si>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</si>
  <si>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</si>
  <si>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</si>
  <si>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</si>
  <si>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警政支出</t>
  </si>
  <si>
    <t>總統府主管</t>
  </si>
  <si>
    <t>行政院主管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</si>
  <si>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</si>
  <si>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</si>
  <si>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</si>
  <si>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</si>
  <si>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</si>
  <si>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</si>
  <si>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</si>
  <si>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</si>
  <si>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</si>
  <si>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</si>
  <si>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</si>
  <si>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</si>
  <si>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農業委員會主管</t>
  </si>
  <si>
    <t>衛生福利部主管</t>
  </si>
  <si>
    <t>文化部主管</t>
  </si>
  <si>
    <t>海岸巡防署主管</t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</si>
  <si>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</si>
  <si>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</si>
  <si>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</si>
  <si>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</si>
  <si>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</si>
  <si>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</si>
  <si>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</si>
  <si>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</si>
  <si>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</si>
  <si>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</si>
  <si>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</si>
  <si>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</si>
  <si>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</si>
  <si>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</si>
  <si>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</si>
  <si>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</si>
  <si>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</si>
  <si>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</si>
  <si>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</si>
  <si>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</si>
  <si>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</si>
  <si>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</si>
  <si>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</si>
  <si>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</si>
  <si>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</si>
  <si>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</si>
  <si>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</si>
  <si>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</si>
  <si>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</si>
  <si>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</si>
  <si>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</si>
  <si>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</si>
  <si>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</si>
  <si>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</si>
  <si>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</si>
  <si>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</si>
  <si>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</si>
  <si>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</si>
  <si>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</si>
  <si>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</si>
  <si>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</si>
  <si>
    <t>中央政府總預算</t>
  </si>
  <si>
    <t>歲出政事別預算增減綜計表</t>
  </si>
  <si>
    <t>經資門併計</t>
  </si>
  <si>
    <t>單位：新臺幣千元</t>
  </si>
  <si>
    <t>科                目</t>
  </si>
  <si>
    <t>原預算數</t>
  </si>
  <si>
    <t>追加預算數</t>
  </si>
  <si>
    <t>動支第二
預備金數</t>
  </si>
  <si>
    <t>合          計</t>
  </si>
  <si>
    <t>名              稱</t>
  </si>
  <si>
    <t>合             計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</si>
  <si>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</si>
  <si>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</si>
  <si>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</si>
  <si>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</si>
  <si>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</si>
  <si>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</si>
  <si>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</si>
  <si>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</si>
  <si>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</si>
  <si>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</si>
  <si>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</si>
  <si>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</si>
  <si>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</si>
  <si>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</si>
  <si>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</si>
  <si>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</si>
  <si>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</si>
  <si>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</si>
  <si>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</si>
  <si>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</si>
  <si>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</si>
  <si>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</si>
  <si>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</si>
  <si>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</si>
  <si>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</si>
  <si>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</si>
  <si>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</si>
  <si>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</si>
  <si>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</si>
  <si>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</si>
  <si>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</si>
  <si>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</si>
  <si>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</si>
  <si>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</si>
  <si>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</si>
  <si>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</si>
  <si>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</si>
  <si>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</si>
  <si>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</si>
  <si>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</si>
  <si>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</si>
  <si>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</si>
  <si>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</si>
  <si>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</si>
  <si>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</si>
  <si>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</si>
  <si>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</si>
  <si>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</si>
  <si>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</si>
  <si>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</si>
  <si>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</si>
  <si>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</si>
  <si>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</si>
  <si>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</si>
  <si>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</si>
  <si>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</si>
  <si>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</si>
  <si>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</si>
  <si>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</si>
  <si>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</si>
  <si>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</si>
  <si>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</si>
  <si>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</si>
  <si>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</si>
  <si>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</si>
  <si>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</si>
  <si>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</si>
  <si>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</si>
  <si>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</si>
  <si>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</si>
  <si>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</si>
  <si>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</si>
  <si>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</si>
  <si>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</si>
  <si>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</si>
  <si>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</si>
  <si>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</si>
  <si>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</si>
  <si>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</si>
  <si>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</si>
  <si>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</si>
  <si>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</si>
  <si>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</si>
  <si>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</si>
  <si>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</si>
  <si>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</si>
  <si>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</si>
  <si>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</si>
  <si>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</si>
  <si>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</si>
  <si>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</si>
  <si>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</si>
  <si>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</si>
  <si>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</si>
  <si>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</si>
  <si>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</si>
  <si>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</si>
  <si>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</si>
  <si>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</si>
  <si>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</si>
  <si>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</si>
  <si>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</si>
  <si>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</si>
  <si>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</si>
  <si>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</si>
  <si>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</si>
  <si>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</si>
  <si>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</si>
  <si>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</si>
  <si>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</si>
  <si>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</si>
  <si>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</si>
  <si>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</si>
  <si>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</si>
  <si>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</si>
  <si>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</si>
  <si>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</si>
  <si>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</si>
  <si>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</si>
  <si>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</si>
  <si>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</si>
  <si>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</si>
  <si>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</si>
  <si>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</si>
  <si>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</si>
  <si>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</si>
  <si>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</si>
  <si>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</si>
  <si>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</si>
  <si>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</si>
  <si>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</si>
  <si>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</si>
  <si>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</si>
  <si>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</si>
  <si>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</si>
  <si>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</si>
  <si>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</si>
  <si>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</si>
  <si>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</si>
  <si>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</si>
  <si>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</si>
  <si>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</si>
  <si>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</si>
  <si>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</si>
  <si>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</si>
  <si>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</si>
  <si>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</si>
  <si>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</si>
  <si>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</si>
  <si>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</si>
  <si>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</si>
  <si>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(9.補助及其他支出)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</si>
  <si>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</si>
  <si>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</si>
  <si>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</si>
  <si>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</si>
  <si>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</si>
  <si>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</si>
  <si>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</si>
  <si>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</si>
  <si>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</si>
  <si>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</si>
  <si>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</si>
  <si>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</si>
  <si>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</si>
  <si>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</si>
  <si>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</si>
  <si>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</si>
  <si>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</si>
  <si>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</si>
  <si>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</si>
  <si>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</si>
  <si>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</si>
  <si>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</si>
  <si>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</si>
  <si>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</si>
  <si>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</si>
  <si>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</si>
  <si>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</si>
  <si>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</si>
  <si>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</si>
  <si>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</si>
  <si>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</si>
  <si>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</si>
  <si>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</si>
  <si>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</si>
  <si>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</si>
  <si>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</si>
  <si>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</si>
  <si>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</si>
  <si>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 xml:space="preserve">      中華民國108年度</t>
  </si>
  <si>
    <t>海洋委員會主管</t>
  </si>
  <si>
    <t xml:space="preserve">       中華民國108年度</t>
  </si>
  <si>
    <t>0002000000</t>
  </si>
  <si>
    <t xml:space="preserve">  0002010000</t>
  </si>
  <si>
    <t xml:space="preserve">  總統府</t>
  </si>
  <si>
    <t xml:space="preserve">    3202010600</t>
  </si>
  <si>
    <t xml:space="preserve">    卸任禮遇</t>
  </si>
  <si>
    <t>1.總統府辦理卸任禮遇保健
  醫療業務所需經費不敷如
  列數，均屬業務費。
2.上項動支數符合預算法第
  70條第2款規定。
3.本項動支數由行政院主計
  總處於108年12月30日以
  主預政字第1080054804號</t>
  </si>
  <si>
    <t xml:space="preserve">  0003410000</t>
  </si>
  <si>
    <t xml:space="preserve">  國家發展委員會</t>
  </si>
  <si>
    <t xml:space="preserve">    6103410100</t>
  </si>
  <si>
    <t>1.國家發展委員會辦理中興
  新村環山路檔案庫房、松
  七單身宿舍及六角亭修復
  （繕）計畫所需經費如列
  數，均屬設備及投資。
2.上項動支數符合預算法第
  70條第3款規定。
3.本項分2次動支，動支數</t>
  </si>
  <si>
    <t xml:space="preserve">  分別為2,900千元及10,05
  1千元，由行政院主計總
  處於108年10月21日以主
  預經字第1080053707號核
  定動支數額通知單及108
  年12月30日以主預經字第
  1080054787號核定動支數
  額通知單簽撥。</t>
  </si>
  <si>
    <t xml:space="preserve">  0003610000</t>
  </si>
  <si>
    <t xml:space="preserve">  原住民族委員會</t>
  </si>
  <si>
    <t xml:space="preserve">    5103610300</t>
  </si>
  <si>
    <t xml:space="preserve">    原住民教育推
    展</t>
  </si>
  <si>
    <t>1.原住民族委員會捐助財團
  法人原住民族語言研究發
  展基金會創設基金所需經
  費如列數，均屬獎補助費
  。
2.上項動支數符合預算法第
  70條第3款規定。
3.本項動支數由行政院主計</t>
  </si>
  <si>
    <t xml:space="preserve">  總處於108年12月23日以
  主預社字第1080054692號
  核定動支數額通知單簽撥
  。</t>
  </si>
  <si>
    <t xml:space="preserve">  0003640000</t>
  </si>
  <si>
    <t xml:space="preserve">  客家委員會及所
  屬</t>
  </si>
  <si>
    <t xml:space="preserve">    5303644000</t>
  </si>
  <si>
    <t xml:space="preserve">    傳播行銷推展</t>
  </si>
  <si>
    <t>1.客家委員會籌設財團法人
  客家公共傳播基金會創立
  基金所需經費如列數，均
  屬獎補助費。
2.上項動支數符合預算法第
  70條第3款規定。
3.本項動支數由行政院主計
  總處於108年5月9日以主</t>
  </si>
  <si>
    <t xml:space="preserve">  預社字第1080051633號核
  定動支數額通知單簽撥。</t>
  </si>
  <si>
    <t>1.中央選舉委員會辦理第9
  屆立法委員新北市第3選
  舉區、臺南市第2選舉區
  、彰化縣第1選舉區及金
  門縣選舉區缺額補選所需
  經費如列數，包括人事費
  1,348千元、業務費51,59
  6千元、獎補助費20,348</t>
  </si>
  <si>
    <t xml:space="preserve">  千元。
2.上項動支數符合預算法第
  70條第3款規定。
3.本項動支數超過5,000萬
  元，依預算法第22條第3
  項規定，由行政院於108
  年2月19日以院授主預教
  字第1080100283號函送請</t>
  </si>
  <si>
    <t xml:space="preserve">  0003910000</t>
  </si>
  <si>
    <t xml:space="preserve">  飛航安全調查委
  員會</t>
  </si>
  <si>
    <t xml:space="preserve">    3303910100</t>
  </si>
  <si>
    <t>1.國家運輸安全調查委員會
  組織法奉總統108年4月24
  日華總一義字第10800039
  371號令公布，相關籌設
  所需經費，原動支113,24
  7千元；嗣依實際執行情
  形，註銷8,000千元，實
  際動支105,247千元，包</t>
  </si>
  <si>
    <t xml:space="preserve">  括人事費21,360千元、業
  務費20,562千元、設備及
  投資63,325千元。
2.上項動支數符合預算法第
  70條第3款規定。
3.本項動支數超過5,000萬
  元，依預算法第22條第3
  項規定，由行政院於108</t>
  </si>
  <si>
    <t xml:space="preserve">  年6月6日以院授主預政字
  第1080101318A號函送請
  貴院備查；嗣後註銷8,00
  0千元，實際動支數修正
  為105,247千元，並由行
  政院於108年11月21日以</t>
  </si>
  <si>
    <t xml:space="preserve">  院授主預政字第10801028
  44號函將修正情形送請貴
  院備查。
4.本項動支數由行政院主計
  總處於108年6月6日以主
  預政字第1080009302號核
  定動支數額通知單簽撥；
  嗣後註銷8,000千元，由</t>
  </si>
  <si>
    <t xml:space="preserve">  行政院主計總處於108年1
  1月26日以主預政字第108
  0019391號核定動支數額
  註銷通知單予以註銷。</t>
  </si>
  <si>
    <t xml:space="preserve">    3606200100</t>
  </si>
  <si>
    <t>1.銓敘部配合年金改革法案
  施行，建置相關資訊系統
  確認各機關退撫節省數挹
  注退撫基金所需經費不敷
  如列數，均屬設備及投資
  。
2.上項動支數符合預算法第
  70條第2款規定。</t>
  </si>
  <si>
    <t>3.本項動支數由行政院主計
  總處於108年7月19日以主
  預政字第1080052529號核
  定動支數額通知單簽撥。</t>
  </si>
  <si>
    <t xml:space="preserve">    6806205800</t>
  </si>
  <si>
    <t xml:space="preserve">    早期退休公教
    人員生活困難
    照護金</t>
  </si>
  <si>
    <t>1.銓敘部配合「早期支領一
  次退休金生活困難退休公
  教人員發給年節照護金作
  業要點」108年7月1日修
  正施行，致放寬請領標準
  及提高發給金額，所需經
  費不敷如列數，均屬獎補
  助費。</t>
  </si>
  <si>
    <t>2.上項動支數符合預算法第</t>
  </si>
  <si>
    <t xml:space="preserve">  70條第2款規定。
3.本項動支數由行政院主計
  總處於108年8月27日以主
  預政字第1080102136號核
  定動支數額通知單簽撥。</t>
  </si>
  <si>
    <t xml:space="preserve">  項規定，由行政院於108
  年11月12日以院授主預政
  字第1080054058A號函送
  請貴院備查。
4.本項動支數由行政院主計
  總處於108年11月12日以
  主預政字第1080054058B
  號核定動支數額通知單簽</t>
  </si>
  <si>
    <t xml:space="preserve">  撥。</t>
  </si>
  <si>
    <t>1.銓敘部配合年金改革法案
  施行，因已退休公務人員
  不服重新審定退休所得處
  分提起行政救濟，致辦理
  訴訟答辯作業所需經費不
  敷如列數，均屬業務費。
2.上項動支數符合預算法第
  70條第2款規定。</t>
  </si>
  <si>
    <t>3.本項動支數由行政院主計
  總處於108年4月16日以主
  預政字第1080051464號核
  定動支數額通知單簽撥。</t>
  </si>
  <si>
    <t xml:space="preserve">    3707010300</t>
  </si>
  <si>
    <t xml:space="preserve">    議事業務</t>
  </si>
  <si>
    <t>1.監察院辦理第31屆澳紐及
  太平洋地區監察使年會暨
  人權工作國際研討會所需
  經費如列數，均屬業務費
  。
2.上項動支數符合預算法第
  70條第3款規定。
3.本項動支數由行政院主計</t>
  </si>
  <si>
    <t xml:space="preserve">  總處於108年3月28日以主
  預政字第1080051274號核
  定動支數額通知單簽撥。</t>
  </si>
  <si>
    <t xml:space="preserve">  0008210000</t>
  </si>
  <si>
    <t xml:space="preserve">  警政署及所屬</t>
  </si>
  <si>
    <t xml:space="preserve">    3908210100</t>
  </si>
  <si>
    <t>1.警政署辦理警察消防海巡
  空勤人員醫療照護實施方
  案所需經費，原動支238,
  084千元；嗣依實際執行
  情形，註銷213,988千元
  ，實際動支24,096千元，
  包括人事費2,939千元、
  業務費891千元、獎補助</t>
  </si>
  <si>
    <t xml:space="preserve">  費20,266千元。
2.上項動支數符合預算法第
  70條第3款規定。
3.本項動支數連同消防署辦
  理部分超過5,000萬元，
  依預算法第22條第3項規
  定，由行政院於108年6月
  12日以院授主預彙字第10</t>
  </si>
  <si>
    <t xml:space="preserve">  80101363號函送請貴院備
  查；嗣後註銷213,988千</t>
  </si>
  <si>
    <t xml:space="preserve">  元，實際動支數修正為24
  ,096千元，並由行政院於
  108年12月30日以院授主
  預彙字第1080103170號函
  將修正情形送請貴院備查
  。
4.本項動支數由行政院主計
  總處於108年6月28日以主</t>
  </si>
  <si>
    <t xml:space="preserve">  預彙字第1080101567號核
  定動支數額通知單簽撥11
  9,042千元；嗣後註銷94,
  946千元，由行政院主計
  總處於108年12月31日以
  主預彙字第1080021438號
  核定動支數額註銷通知單
  予以註銷。</t>
  </si>
  <si>
    <t xml:space="preserve">    3908211400</t>
  </si>
  <si>
    <t xml:space="preserve">    國道警察業務</t>
  </si>
  <si>
    <t>1.警政署國道公路警察局維
  護國道員警執勤安全租用
  緩撞設備所需經費如列數
  ，均屬業務費。
2.上項動支數符合預算法第
  70條第3款規定。
3.本項動支數由行政院主計
  總處於108年8月5日以主</t>
  </si>
  <si>
    <t xml:space="preserve">  預彙字第1080101919號核
  定動支數額通知單簽撥。</t>
  </si>
  <si>
    <t xml:space="preserve">    3908211500</t>
  </si>
  <si>
    <t xml:space="preserve">    刑事警察業務</t>
  </si>
  <si>
    <t>1.警政署刑事警察局執行新
  興毒品檢驗及防制措施之
  反毒新策略所需經費，原
  動支111,806千元；嗣依
  實際執行情形，註銷37,7
  24千元，實際動支74,082
  千元，包括業務費25,499
  千元、設備及投資48,583</t>
  </si>
  <si>
    <t xml:space="preserve">  千元。
2.上項動支數符合預算法第
  70條第3款規定。</t>
  </si>
  <si>
    <t>3.本項動支數超過5,000萬
  元，依預算法第22條第3
  項規定，由行政院於108
  年10月3日以院授主預彙
  字第1080053577號函送請
  貴院備查；嗣後註銷37,7
  24千元，實際動支數修正
  為74,082千元，並由行政</t>
  </si>
  <si>
    <t xml:space="preserve">  院於108年12月5日以院授
  主預彙字第1080054300號
  函將修正情形送請貴院備
  查。
4.本項分2次動支，動支數
  分別為53,819千元及20,2
  63千元，由行政院主計總
  處於108年10月14日以主</t>
  </si>
  <si>
    <t xml:space="preserve">  預彙字第1080016651號核
  定動支數額通知單及108
  年12月9日以主預彙字第1
  080020156號核定動支數
  額通知單簽撥。</t>
  </si>
  <si>
    <t xml:space="preserve">    3908219000</t>
  </si>
  <si>
    <t xml:space="preserve">      3908219019</t>
  </si>
  <si>
    <t xml:space="preserve">      其他設備</t>
  </si>
  <si>
    <t>1.警政署執行防範非洲豬瘟
  入境專案工作採購X光檢
  查儀所需經費如列數，均
  屬設備及投資。
2.上項動支數符合預算法第
  70條第3款規定。
3.本項動支數超過5,000萬
  元，依預算法第22條第3</t>
  </si>
  <si>
    <t xml:space="preserve">  項規定，由行政院於108
  年2月11日以院授主預彙
  字第1080100211號函送請
  貴院備查。
4.本項動支數由行政院主計
  總處於108年2月12日以主</t>
  </si>
  <si>
    <t xml:space="preserve">  預彙字第1080100225號核
  定動支數額通知單簽撥。</t>
  </si>
  <si>
    <t>1.消防署辦理警察消防海巡
  空勤人員醫療照護實施方
  案所需經費，原動支38,7
  07千元；嗣依實際執行情
  形，註銷35,395千元，實
  際動支3,312千元，包括
  人事費66千元、業務費11
  1千元、獎補助費3,135千</t>
  </si>
  <si>
    <t xml:space="preserve">  元。
2.上項動支數符合預算法第
  70條第3款規定。
3.本項動支數連同警政署辦
  理部分超過5,000萬元，
  依預算法第22條第3項規
  定，由行政院於108年6月
  12日以院授主預彙字第10</t>
  </si>
  <si>
    <t xml:space="preserve">  80101363號函送請貴院備
  查；嗣後註銷35,395千元
  ，實際動支數修正為3,31
  2千元，並由行政院於108
  年12月30日以院授主預彙
  字第1080103170號函將修
  正情形送請貴院備查。
4.本項動支數由行政院主計</t>
  </si>
  <si>
    <t xml:space="preserve">  總處於108年6月28日以主
  預彙字第1080101567號核
  定動支數額通知單簽撥19
  ,354千元；嗣後註銷16,0
  42千元，由行政院主計總
  處於108年12月31日以主
  預彙字第1080021438號核
  定動支數額註銷通知單予</t>
  </si>
  <si>
    <t xml:space="preserve">  以註銷。</t>
  </si>
  <si>
    <t xml:space="preserve">    3808580100</t>
  </si>
  <si>
    <t>1.移民署配合推動新南向等
  政策補實員額所需經費不
  敷如列數，均屬人事費。
2.上項動支數符合預算法第
  70條第2款規定。
3.本項動支數由行政院主計
  總處於108年12月31日以
  主預彙字第1080054774B</t>
  </si>
  <si>
    <t xml:space="preserve">  號核定動支數額通知單簽
  撥。</t>
  </si>
  <si>
    <t>1.移民署辦理違法外來人口
  收容伙食及遣返機票所需
  經費不敷如列數，均屬業
  務費。
2.上項動支數符合預算法第
  70條第2款規定。
3.本項動支數由行政院主計
  總處於108年11月18日以</t>
  </si>
  <si>
    <t xml:space="preserve">  主預彙字第1080102803號
  核定動支數額通知單簽撥
  。</t>
  </si>
  <si>
    <t>0011000000</t>
  </si>
  <si>
    <t xml:space="preserve">  0011100000</t>
  </si>
  <si>
    <t xml:space="preserve">  領事事務局</t>
  </si>
  <si>
    <t xml:space="preserve">    4011101000</t>
  </si>
  <si>
    <t xml:space="preserve">    領事事務管理</t>
  </si>
  <si>
    <t>1.外交部領事事務局推動「
  首次申請護照親辦一處收
  件全程服務便民措施」所
  需系統開發經費如列數，
  均屬設備及投資。
2.上項動支數符合預算法第
  70條第3款規定。
3.本項動支數由行政院主計</t>
  </si>
  <si>
    <t xml:space="preserve">  總處於108年8月15日以主</t>
  </si>
  <si>
    <t xml:space="preserve">  預國字第1080101961B號
  核定動支數額通知單簽撥
  。</t>
  </si>
  <si>
    <t>0014000000</t>
  </si>
  <si>
    <t xml:space="preserve">  0014020000</t>
  </si>
  <si>
    <t xml:space="preserve">  國防部所屬</t>
  </si>
  <si>
    <t xml:space="preserve">    4814021900</t>
  </si>
  <si>
    <t xml:space="preserve">    軍事人員</t>
  </si>
  <si>
    <t>1.國防部所屬因志願役實際
  招募人數較預期增加，以
  及配合「陸海空軍軍官士
  官服役條例」修正延長軍
  官服役年限等因素，致所
  需經費不敷如列數，均屬
  人事費。
2.上項動支數符合預算法第</t>
  </si>
  <si>
    <t xml:space="preserve">  70條第2款規定。
3.本項動支數超過5,000萬
  元，依預算法第22條第3
  項規定，由行政院於108
  年11月21日以院授主預國
  字第1080102833A號函送
  請貴院備查。
4.本項動支數由行政院主計</t>
  </si>
  <si>
    <t xml:space="preserve">  總處於108年11月22日以
  主預國字第1080019427號
  核定動支數額通知單簽撥
  。</t>
  </si>
  <si>
    <t xml:space="preserve">  0017200000</t>
  </si>
  <si>
    <t xml:space="preserve">  賦稅署</t>
  </si>
  <si>
    <t xml:space="preserve">    8417202000</t>
  </si>
  <si>
    <t xml:space="preserve">    地方政府稅款
    短少補助</t>
  </si>
  <si>
    <t>1.賦稅署地方政府稅款短少
  補助所需經費不敷如列數
  ，均屬獎補助費。
2.上項動支數符合預算法第
  70條第2款規定。
3.本項動支數超過5,000萬</t>
  </si>
  <si>
    <t xml:space="preserve">  元，依預算法第22條第3
  項規定，由行政院於108
  年3月26日以院授主預彙
  字第1080100673號函送請
  貴院備查。
4.本項動支數由行政院主計
  總處於108年3月28日以主
  預彙字第1080100682號核</t>
  </si>
  <si>
    <t xml:space="preserve">  0017350000</t>
  </si>
  <si>
    <t xml:space="preserve">  關務署及所屬</t>
  </si>
  <si>
    <t xml:space="preserve">    4117350100</t>
  </si>
  <si>
    <t>1.關務署為防範非洲豬瘟疫
  情入侵，增派查驗人員所
  需增額加班費不敷如列數
  ，均屬人事費。
2.上項動支數符合預算法第
  70條第2款規定。
3.本項動支數由行政院主計
  總處於108年12月16日以</t>
  </si>
  <si>
    <t xml:space="preserve">  主預彙字第1080054464號
  核定動支數額通知單簽撥
  。</t>
  </si>
  <si>
    <t xml:space="preserve">    4117350200</t>
  </si>
  <si>
    <t xml:space="preserve">    關稅業務</t>
  </si>
  <si>
    <t>1.關務署為防範非洲豬瘟疫
  情入侵，採購X光檢查儀
  所需經費30,270千元，均
  屬設備及投資。
2.關務署為執行新興毒品檢
  驗及防制措施之反毒新策
  略，採購手持式拉曼毒品
  偵測儀所需經費9,300千</t>
  </si>
  <si>
    <t xml:space="preserve">  元，均屬設備及投資。
3.以上二項動支數合共如列
  數，均符合預算法第70條
  第3款規定。
4.本二項動支數由行政院主
  計總處分別於108年2月22
  日以主預彙字第10800508</t>
  </si>
  <si>
    <t xml:space="preserve">  04號核定動支數額通知單
  及108年9月24日以主預補
  字第1080053544號核定動
  支數額通知單簽撥。</t>
  </si>
  <si>
    <t>1.國有財產署辦理防治登革
  熱疫情相關環境清理及國
  有財產回復所有權訴訟案
  所需經費不敷38,907千元
  ，均屬業務費。
2.國有財產署繳納經管國有
  非公用土地地價稅所需經
  費不敷31,985千元，均屬</t>
  </si>
  <si>
    <t xml:space="preserve">  業務費。
3.以上二項動支數合共如列
  數，均符合預算法第70條
  第2款規定。
4.本二項動支數由行政院主
  計總處分別於108年11月2
  6日以主預彙字第1080102
  892號核定動支數額通知</t>
  </si>
  <si>
    <t xml:space="preserve">  單及108年12月27日以主
  預彙字第1080103164號核
  定動支數額通知單簽撥。</t>
  </si>
  <si>
    <t xml:space="preserve">    3523011400</t>
  </si>
  <si>
    <t xml:space="preserve">    法務行政</t>
  </si>
  <si>
    <t>1.法務部辦理獎勵民眾檢舉
  各項選舉候選人賄選及組
  織犯罪獎勵金所需經費不
  敷如列數，均屬獎補助費
  。
2.上項動支數符合預算法第
  70條第2款規定。</t>
  </si>
  <si>
    <t>3.本項分2次動支，動支數
  分別為12,018千元及6,20
  0千元，由行政院主計總
  處於108年9月10日以主預
  政字第1080102251號核定
  動支數額通知單及108年1
  2月17日以主預政字第108
  0103080號核定動支數額</t>
  </si>
  <si>
    <t xml:space="preserve">  通知單簽撥。</t>
  </si>
  <si>
    <t xml:space="preserve">  0023150000</t>
  </si>
  <si>
    <t xml:space="preserve">  法醫研究所</t>
  </si>
  <si>
    <t>1.法醫研究所為執行新興毒
  品檢驗及防制措施之反毒
  新策略所需經費如列數。
2.上項動支數符合預算法第
  70條第3款規定。
3.本項動支數連同臺灣臺中
  地方檢察署、調查局辦理
  部分超過5,000萬元，依</t>
  </si>
  <si>
    <t xml:space="preserve">  預算法第22條第3項規定
  ，由行政院於108年9月20
  日以院授主預政字第1080
  053540號函送請貴院備查
  。
4.本項動支數由行政院主計
  總處於108年9月24日以主
  預政字第1080015906號核</t>
  </si>
  <si>
    <t xml:space="preserve">    3523150100</t>
  </si>
  <si>
    <t>本科目動支數1,388千元，
係法醫研究所為執行新興毒
品檢驗及防制措施之反毒新
策略所需人力經費，均屬人
事費。</t>
  </si>
  <si>
    <t xml:space="preserve">    3523151000</t>
  </si>
  <si>
    <t xml:space="preserve">    法醫業務</t>
  </si>
  <si>
    <t>本科目動支數26,513千元，
係法醫研究所為執行新興毒
品檢驗及防制措施之反毒新
策略所需購置新興毒品標準
品、檢驗耗材及毒品尿液檢</t>
  </si>
  <si>
    <t>驗儀器設備等經費，包括業
務費2,733千元、設備及投
資23,780千元。</t>
  </si>
  <si>
    <t xml:space="preserve">  0023170000</t>
  </si>
  <si>
    <t xml:space="preserve">  矯正署及所屬</t>
  </si>
  <si>
    <t xml:space="preserve">    3523174100</t>
  </si>
  <si>
    <t xml:space="preserve">    矯正業務</t>
  </si>
  <si>
    <t>1.矯正署所屬辦理少年輔育
  院改制矯正學校所需經費
  如列數，包括人事費5,68
  0千元、業務費4,412千元
  、設備及投資2,776千元
  。
2.上項動支數符合預算法第
  70條第3款規定。</t>
  </si>
  <si>
    <t>3.本項動支數由行政院主計
  總處於108年9月18日以主
  預政字第1080102308號核
  定動支數額通知單簽撥。</t>
  </si>
  <si>
    <t xml:space="preserve">    3523178700</t>
  </si>
  <si>
    <t xml:space="preserve">    改善監所計畫</t>
  </si>
  <si>
    <t>1.矯正署所屬八德外役監獄
  辦理新(擴)建工程經費不
  敷，原動支200,000千元
  ；嗣依實際執行情形，註
  銷128,440千元，實際動
  支71,560千元，均屬設備
  及投資。
2.上項動支數符合預算法第</t>
  </si>
  <si>
    <t xml:space="preserve">  70條第2款規定。
3.本項動支數超過5,000萬
  元，依預算法第22條第3
  項規定，由行政院於108
  年10月5日以院授主預政
  字第1080102457號函送請
  貴院備查；嗣後註銷128,
  440千元，實際動支數修</t>
  </si>
  <si>
    <t xml:space="preserve">  正為71,560千元，並由行
  政院於108年12月16日以
  院授主預政字第10801030
  42A號函將修正情形送請</t>
  </si>
  <si>
    <t xml:space="preserve">  貴院備查。
4.本項動支數由行政院主計
  總處於108年10月18日以
  主預政字第1080016918B
  號核定動支數額通知單簽
  撥；嗣後註銷128,440千
  元，由行政院主計總處於
  108年12月18日以主預政</t>
  </si>
  <si>
    <t xml:space="preserve">  字第1080020670號核定動
  支數額註銷通知單予以註
  銷。</t>
  </si>
  <si>
    <t>1.臺灣高等檢察署辦理獎勵
  民眾檢舉毒品犯罪案件獎
  勵金所需經費不敷如列數
  ，均屬獎補助費。
2.上項動支數符合預算法第
  70條第2款規定。
3.本項動支數由行政院主計
  總處於108年11月13日以</t>
  </si>
  <si>
    <t xml:space="preserve">  主預政字第1080102750號
  核定動支數額通知單簽撥
  。</t>
  </si>
  <si>
    <t xml:space="preserve">    3523301000</t>
  </si>
  <si>
    <t xml:space="preserve">    檢察業務</t>
  </si>
  <si>
    <t>1.臺灣高等檢察署推動非核
  心法警勤務委外所需經費
  如列數，均屬業務費。
2.上項動支數符合預算法第
  70條第3款規定。
3.本項動支數由行政院主計
  總處於108年3月19日以主
  預政字第1080100618號核</t>
  </si>
  <si>
    <t xml:space="preserve">  0023500000</t>
  </si>
  <si>
    <t xml:space="preserve">  臺灣臺中地方檢
  察署</t>
  </si>
  <si>
    <t xml:space="preserve">    3523501000</t>
  </si>
  <si>
    <t>1.臺灣臺中地方檢察署為執
  行新興毒品檢驗及防制措
  施之反毒新策略所需經費
  如列數，包括業務費7,77
  5千元、設備及投資1,825
  千元。
2.上項動支數符合預算法第
  70條第3款規定。</t>
  </si>
  <si>
    <t>3.本項動支數連同法醫研究
  所、調查局辦理部分超過
  5,000萬元，依預算法第2
  2條第3項規定，由行政院
  於108年9月20日以院授主
  預政字第1080053540號函
  送請貴院備查。
4.本項動支數由行政院主計</t>
  </si>
  <si>
    <t xml:space="preserve">  總處於108年9月24日以主
  預政字第1080015906號核
  定動支數額通知單簽撥。</t>
  </si>
  <si>
    <t xml:space="preserve">  0023900000</t>
  </si>
  <si>
    <t xml:space="preserve">  福建高等檢察署
  金門檢察分署</t>
  </si>
  <si>
    <t xml:space="preserve">    3523901000</t>
  </si>
  <si>
    <t>1.福建高等檢察署金門檢察
  分署推動非核心法警勤務
  委外所需經費如列數，均
  屬業務費。
2.上項動支數符合預算法第
  70條第3款規定。
3.本項動支數由行政院主計
  總處於108年3月19日以主</t>
  </si>
  <si>
    <t xml:space="preserve">  預政字第1080100618號核
  定動支數額通知單簽撥。</t>
  </si>
  <si>
    <t xml:space="preserve">  0023950000</t>
  </si>
  <si>
    <t xml:space="preserve">  調查局</t>
  </si>
  <si>
    <t>1.調查局為執行新興毒品檢
  驗及防制措施之反毒新策
  略所需經費如列數。
2.上項動支數符合預算法第</t>
  </si>
  <si>
    <t xml:space="preserve">  70條第3款規定。
3.本項動支數連同法醫研究
  所、臺灣臺中地方檢察署
  辦理部分超過5,000萬元
  ，依預算法第22條第3項
  規定，由行政院於108年9
  月20日以院授主預政字第
  1080053540號函送請貴院</t>
  </si>
  <si>
    <t xml:space="preserve">  備查。
4.本項動支數由行政院主計
  總處於108年9月24日以主
  預政字第1080015906號核
  定動支數額通知單簽撥。</t>
  </si>
  <si>
    <t xml:space="preserve">    3523952000</t>
  </si>
  <si>
    <t xml:space="preserve">    鑑識科學及通
    訊監察業務</t>
  </si>
  <si>
    <t>本科目動支數3,125千元，
係調查局為執行新興毒品檢
驗及防制措施之反毒新策略
所需新興毒品標準品及檢驗
耗材經費，均屬業務費。</t>
  </si>
  <si>
    <t xml:space="preserve">    3523959000</t>
  </si>
  <si>
    <t xml:space="preserve">      3523959019</t>
  </si>
  <si>
    <t>本科目動支數44,790千元，
係調查局為執行新興毒品檢
驗及防制措施之反毒新策略
所需毒品尿液檢驗儀器設備
經費，均屬設備及投資。</t>
  </si>
  <si>
    <t xml:space="preserve">  0026010000</t>
  </si>
  <si>
    <t xml:space="preserve">  經濟部</t>
  </si>
  <si>
    <t xml:space="preserve">    6126011500</t>
  </si>
  <si>
    <t xml:space="preserve">    經濟行政與管
    理</t>
  </si>
  <si>
    <t>1.經濟部辦理「促進夜市消
  費方案」所需經費如列數
  ，包括業務費23,872千元
  、獎補助費455,470千元
  。
2.上項動支數符合預算法第</t>
  </si>
  <si>
    <t xml:space="preserve">  70條第3款規定。
3.本項動支數超過5,000萬
  元，依預算法第22條第3
  項規定，由行政院於108
  年9月12日以院授主預經
  字第1080053513A號函送
  請貴院備查。
4.本項分2次動支，動支數</t>
  </si>
  <si>
    <t xml:space="preserve">  分別為216,872千元及262
  ,470千元，由行政院主計
  總處於108年9月18日以主
  預經字第1080015581號核
  定動支數額通知單及108
  年12月31日以主預經字第
  1080054784號核定動支數
  額通知單簽撥。</t>
  </si>
  <si>
    <t xml:space="preserve">    6126018200</t>
  </si>
  <si>
    <t xml:space="preserve">    投資支出</t>
  </si>
  <si>
    <t xml:space="preserve">      6126018201</t>
  </si>
  <si>
    <t xml:space="preserve">      可寧衛蘇伊
      士環境資源
      股份有限公
      司</t>
  </si>
  <si>
    <t>1.經濟部承購榮民工程股份
  有限公司所持可寧衛蘇伊
  士環境資源股份有限公司
  42%股權所需經費如列數
  ，均屬設備及投資。
2.上項動支數符合預算法第
  70條第3款規定。
3.本項動支數超過5,000萬</t>
  </si>
  <si>
    <t xml:space="preserve">  元，依預算法第22條第3
  項規定，由行政院於108
  年12月17日以院授主預經
  字第1080103092號函送請
  貴院備查。
4.本項動支數由行政院主計
  總處於108年12月18日以
  主預經字第1080103093號</t>
  </si>
  <si>
    <t xml:space="preserve">  0026550000</t>
  </si>
  <si>
    <t xml:space="preserve">  水利署及所屬</t>
  </si>
  <si>
    <t xml:space="preserve">    5826550100</t>
  </si>
  <si>
    <t>1.水利署為配合水利圖資與
  雲端應用及水資源保育研
  究業務進駐中興新村，所
  需辦公廳舍整建經費如列
  數，均屬設備及投資。
2.上項動支數符合預算法第
  70條第3款規定。
3.本項動支數由行政院主計</t>
  </si>
  <si>
    <t xml:space="preserve">  總處於108年8月7日以主
  預經字第1080052945號核
  定動支數額通知單簽撥。</t>
  </si>
  <si>
    <t xml:space="preserve">  0026960000</t>
  </si>
  <si>
    <t xml:space="preserve">  能源局</t>
  </si>
  <si>
    <t xml:space="preserve">    5926960100</t>
  </si>
  <si>
    <t>1.能源局為應電業法修法後
  之電業改革、提高再生能
  源配比等重大新增業務，
  增聘聘用人員25人，所需
  經費不敷如列數，包括人
  事費6,821千元、業務費1
  ,171千元。
2.上項動支數符合預算法第</t>
  </si>
  <si>
    <t xml:space="preserve">  70條第2款規定。
3.本項動支數由行政院主計
  總處於108年8月15日以主
  預經字第1080102012B號
  核定動支數額通知單簽撥
  。</t>
  </si>
  <si>
    <t>0029000000</t>
  </si>
  <si>
    <t xml:space="preserve">  0029710000</t>
  </si>
  <si>
    <t xml:space="preserve">  公路總局及所屬</t>
  </si>
  <si>
    <t xml:space="preserve">    6029711000</t>
  </si>
  <si>
    <t xml:space="preserve">    公路及監理業
    務管理</t>
  </si>
  <si>
    <t>1.公路總局辦理「125CC以
  下配備防鎖死煞車系統(A
  BS)、連動式煞車系統(CB
  S)新機車補助宣導計畫」
  所需經費544,957千元，</t>
  </si>
  <si>
    <t xml:space="preserve">  均屬獎補助費。
2.公路總局辦理「加速推動
  大型車輛裝設行車視野輔
  助系統計畫」所需經費，
  原動支584,240千元；嗣
  依實際執行情形，註銷31
  9,240千元，實際動支265
  ,000千元，均屬獎補助費</t>
  </si>
  <si>
    <t xml:space="preserve">  。
3.公路總局辦理「計程車汰
  舊換新補助措施」所需經
  費不敷262,975千元，均
  屬獎補助費。
4.以上三項動支數合共如列
  數，其中第1項及第2項均
  符合預算法第70條第3款</t>
  </si>
  <si>
    <t xml:space="preserve">  規定，第3項符合預算法
  第70條第2款規定。
5.本三項動支數均超過5,00
  0萬元，依預算法第22條
  第3項規定，第1項由行政
  院分別於108年4月23日以
  院授主預經字第10801009
  18A號函及108年12月17日</t>
  </si>
  <si>
    <t xml:space="preserve">  以院授主預經字第108010
  3055號函送請貴院備查；
  第2項由行政院於108年9
  月12日以院授主預經字第
  1080102252A號函送請貴
  院備查，嗣後註銷319,24
  0千元，實際動支數修正
  為265,000千元，並由行</t>
  </si>
  <si>
    <t xml:space="preserve">  政院於108年12月31日以
  院授主預經字第10801031
  86A號函將修正情形送請
  貴院備查；第3項由行政
  院於108年11月19日以院
  授主預經字第1080102781
  A號函送請貴院備查。</t>
  </si>
  <si>
    <t>6.本三項動支數，其中第1
  項分3次動支，動支數分
  別為285,360千元、24,64
  0千元及234,957千元，由
  行政院主計總處於108年4
  月25日以主預經字第1080
  006429號核定動支數額通
  知單、108年7月25日以主</t>
  </si>
  <si>
    <t xml:space="preserve">  預經字第1080052584號核
  定動支數額通知單及108
  年12月18日以主預經字第
  1080020753號核定動支數
  額通知單簽撥；第2項分2
  次動支，動支數分別為25
  0,000千元及15,000千元
  ，由行政院主計總處於10</t>
  </si>
  <si>
    <t xml:space="preserve">  8年9月26日以主預經字第
  1080102359號核定動支數
  額通知單及108年12月31
  日以主預補字第10800548
  15號核定動支數額通知單
  簽撥；第3項動支數由行
  政院主計總處於108年12
  月10日以主預經字第1080</t>
  </si>
  <si>
    <t xml:space="preserve">  103005號核定動支數額通
  知單簽撥。</t>
  </si>
  <si>
    <t xml:space="preserve">    4339010900</t>
  </si>
  <si>
    <t xml:space="preserve">    綜合規劃業務</t>
  </si>
  <si>
    <t>1.僑務委員會接待海外僑胞
  回國參加慶典活動經費不
  敷如列數，均屬獎補助費
  。
2.上項動支數符合預算法第
  70條第2款規定。
3.本項動支數由行政院主計
  總處於108年12月11日以</t>
  </si>
  <si>
    <t xml:space="preserve">  主預國字第1080103006號
  核定動支數額通知單簽撥
  。</t>
  </si>
  <si>
    <t>1.農業委員會推動農民喪葬
  慰問金所需經費如列數，
  均屬獎補助費。
2.上項動支數符合預算法第
  70條第3款規定。
3.本項動支數由行政院主計
  總處於108年10月2日以主
  預補字第1080102411B號</t>
  </si>
  <si>
    <t xml:space="preserve">  0051200000</t>
  </si>
  <si>
    <t xml:space="preserve">  漁業署及所屬</t>
  </si>
  <si>
    <t xml:space="preserve">    5851202000</t>
  </si>
  <si>
    <t xml:space="preserve">    漁業管理</t>
  </si>
  <si>
    <t>1.漁業署核發自願性休漁獎
  勵金所需經費不敷188,40
  0千元，均屬獎補助費。
2.漁業署補助漁船通訊所需
  經費35,640千元，均屬獎
  補助費。
3.以上二項動支數合共如列
  數，其中第1項符合預算</t>
  </si>
  <si>
    <t xml:space="preserve">  法第70條第2款規定，第2
  項符合預算法第70條第3
  款規定。
4.第1項動支數超過5,000萬
  元，依預算法第22條第3
  項規定，由行政院於108
  年11月11日以院授主預國
  字第1080102701號函送請</t>
  </si>
  <si>
    <t xml:space="preserve">  貴院備查。
5.本二項動支數由行政院主</t>
  </si>
  <si>
    <t xml:space="preserve">  計總處分別於108年11月1
  5日以主預國字第1080018
  889號核定動支數額通知
  單及108年11月27日以主
  預國字第1080102896號核
  定動支數額通知單簽撥。</t>
  </si>
  <si>
    <t xml:space="preserve">    5851203000</t>
  </si>
  <si>
    <t xml:space="preserve">    漁業發展</t>
  </si>
  <si>
    <t>1.漁業署辦理屏東縣東港泊
  區深水碼頭整建工程所需
  經費不敷如列數，均屬設
  備及投資。
2.上項動支數符合預算法第
  70條第2款規定。
3.本項動支數超過5,000萬
  元，依預算法第22條第3</t>
  </si>
  <si>
    <t xml:space="preserve">  項規定，由行政院於108
  年9月10日以院授主預國
  字第1080053425號函送請
  貴院備查。
4.本項動支數由行政院主計
  總處於108年9月11日以主
  預國字第1080015360號核
  定動支數額通知單簽撥。</t>
  </si>
  <si>
    <t xml:space="preserve">  0051500000</t>
  </si>
  <si>
    <t xml:space="preserve">  動植物防疫檢疫
  局及所屬</t>
  </si>
  <si>
    <t xml:space="preserve">    5851501000</t>
  </si>
  <si>
    <t xml:space="preserve">    動植物防檢疫
    管理</t>
  </si>
  <si>
    <t>1.動植物防疫檢疫局辦理非
  洲豬瘟防疫檢疫管制措施
  增加檢疫犬組所需經費不
  敷如列數，均屬業務費。
2.上項動支數符合預算法第
  70條第2款規定。
3.本項動支數由行政院主計
  總處於108年11月14日以</t>
  </si>
  <si>
    <t xml:space="preserve">  主預國字第1080102771號
  核定動支數額通知單簽撥
  。</t>
  </si>
  <si>
    <t>0061000000</t>
  </si>
  <si>
    <t xml:space="preserve">  0061010000</t>
  </si>
  <si>
    <t xml:space="preserve">  文化部</t>
  </si>
  <si>
    <t xml:space="preserve">    5361014000</t>
  </si>
  <si>
    <t xml:space="preserve">    文化創意產業
    發展業務</t>
  </si>
  <si>
    <t>1.文化部補助行政法人文化
  內容策進院成立所需經費
  如列數，均屬獎補助費。
2.上項動支數符合預算法第
  70條第3款規定。
3.本項動支數超過5,000萬
  元，依預算法第22條第3
  項規定，由行政院於108</t>
  </si>
  <si>
    <t xml:space="preserve">  年9月19日以院授主預教
  字第1080102274號函送請
  貴院備查。
4.本項動支數由行政院主計
  總處於108年10月16日以
  主預教字第1080102514號
  核定動支數額通知單簽撥
  。</t>
  </si>
  <si>
    <t>0067000000</t>
  </si>
  <si>
    <t xml:space="preserve">  0067010000</t>
  </si>
  <si>
    <t xml:space="preserve">  海洋委員會</t>
  </si>
  <si>
    <t>1.國家海洋研究院組織法奉
  總統104年7月1日華總一
  義字第10400077021號令
  公布，國家海洋研究院並
  於108年4月24日成立，海
  洋委員會因應該院成立後
  新增進用員額、辦公廳舍
  裝修及相關設備購置等所</t>
  </si>
  <si>
    <t xml:space="preserve">  需經費如列數。
2.上項動支數符合預算法第
  70條第3款規定。
3.本項動支數由行政院主計
  總處於108年4月30日以主
  預國字第1080100958號核
  定動支數額通知單簽撥。</t>
  </si>
  <si>
    <t xml:space="preserve">    3867010100</t>
  </si>
  <si>
    <t>本科目動支數17,420千元，
係海洋委員會因應國家海洋
研究院成立後新增進用員額
所需經費，均屬人事費。</t>
  </si>
  <si>
    <t xml:space="preserve">    3867010300</t>
  </si>
  <si>
    <t xml:space="preserve">    海洋研究業務</t>
  </si>
  <si>
    <t>本科目動支數22,524千元，
係海洋委員會因應國家海洋
研究院成立後辦公廳舍裝修
及相關設備購置等所需經費
，包括業務費908千元、設
備及投資21,616千元。</t>
  </si>
  <si>
    <t xml:space="preserve">    3867019000</t>
  </si>
  <si>
    <t xml:space="preserve">      3867019011</t>
  </si>
  <si>
    <t xml:space="preserve">      交通及運輸
      設備</t>
  </si>
  <si>
    <t>本科目動支數1,270千元，
係海洋委員會因應國家海洋
研究院成立後新購首長座車
及公務車各1輛所需經費，
均屬設備及投資。</t>
  </si>
  <si>
    <t xml:space="preserve">  0067100000</t>
  </si>
  <si>
    <t xml:space="preserve">  海巡署及所屬</t>
  </si>
  <si>
    <t xml:space="preserve">    3867100100</t>
  </si>
  <si>
    <t>1.海巡署及所屬因志願役實
  際招募人數較預期增加，
  以及配合「陸海空軍軍官
  士官服役條例」修正延長
  軍官服役年限等因素，致
  所需經費不敷536,430千
  元，均屬人事費。
2.海巡署及所屬辦理警察消</t>
  </si>
  <si>
    <t xml:space="preserve">  防海巡空勤人員醫療照護
  實施方案所需經費4,320
  千元，均屬人事費。
3.以上二項動支數合共如列
  數，其中第1項符合預算
  法第70條第2款規定，第2
  項符合預算法第70條第3</t>
  </si>
  <si>
    <t xml:space="preserve">  款規定。
4.第1項動支數超過5,000萬
  元，依預算法第22條第3
  項規定，由行政院於108
  年11月20日以院授主預國
  字第1080102805A號函送
  請貴院備查。
5.本二項動支數由行政院主</t>
  </si>
  <si>
    <t xml:space="preserve">  計總處分別於108年11月2
  2日以主預國字第1080019
  320號核定動支數額通知
  單及108年6月26日以主預
  國字第1080101540號核定
  動支數額通知單簽撥。</t>
  </si>
  <si>
    <t xml:space="preserve">    3867100200</t>
  </si>
  <si>
    <t xml:space="preserve">    海巡業務</t>
  </si>
  <si>
    <t xml:space="preserve">      3867100202</t>
  </si>
  <si>
    <t xml:space="preserve">      海巡工作</t>
  </si>
  <si>
    <t>1.海巡署為執行新興毒品檢
  驗及防制措施之反毒新策
  略所需經費如列數，均屬
  設備及投資。
2.上項動支數符合預算法第
  70條第3款規定。
3.本項動支數超過5,000萬
  元，依預算法第22條第3</t>
  </si>
  <si>
    <t xml:space="preserve">  項規定，由行政院於108
  年10月1日以院授主預國
  字第1080053596號函送請
  貴院備查。
4.本項動支數由行政院主計
  總處於108年10月3日以主
  預國字第1080016457號核
  定動支數額通知單簽撥。</t>
  </si>
  <si>
    <t xml:space="preserve">  貴院備查。
4.本項動支數由行政院主計
  總處於108年2月21日以主
  預教字第1080002727號核
  定動支數額通知單簽撥。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</si>
</sst>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#,##0.00_);[Red]\(#,##0.00\)"/>
    <numFmt numFmtId="181" formatCode="_-* #,##0.00_-;\-* #,##0.00_-;_-* \-??_-;_-@_-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41" fontId="4" fillId="24" borderId="10" xfId="36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4" fillId="0" borderId="10" xfId="36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4" fillId="0" borderId="15" xfId="36" applyNumberFormat="1" applyFont="1" applyBorder="1" applyAlignment="1">
      <alignment vertical="center"/>
    </xf>
    <xf numFmtId="41" fontId="4" fillId="24" borderId="15" xfId="36" applyNumberFormat="1" applyFont="1" applyFill="1" applyBorder="1" applyAlignment="1">
      <alignment horizontal="right" vertical="center"/>
    </xf>
    <xf numFmtId="41" fontId="4" fillId="0" borderId="15" xfId="36" applyNumberFormat="1" applyFont="1" applyFill="1" applyBorder="1" applyAlignment="1">
      <alignment horizontal="right" vertical="center"/>
    </xf>
    <xf numFmtId="3" fontId="4" fillId="24" borderId="14" xfId="36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" fillId="24" borderId="15" xfId="36" applyNumberFormat="1" applyFont="1" applyFill="1" applyBorder="1" applyAlignment="1">
      <alignment horizontal="right" vertical="center"/>
    </xf>
    <xf numFmtId="3" fontId="4" fillId="24" borderId="15" xfId="36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vertical="center"/>
    </xf>
    <xf numFmtId="3" fontId="4" fillId="24" borderId="11" xfId="36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4" fillId="0" borderId="10" xfId="36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4" fillId="24" borderId="10" xfId="36" applyNumberFormat="1" applyFont="1" applyFill="1" applyBorder="1" applyAlignment="1">
      <alignment horizontal="right" vertical="center" wrapText="1"/>
    </xf>
    <xf numFmtId="3" fontId="4" fillId="24" borderId="10" xfId="36" applyNumberFormat="1" applyFont="1" applyFill="1" applyBorder="1" applyAlignment="1">
      <alignment horizontal="right" vertical="center"/>
    </xf>
    <xf numFmtId="179" fontId="4" fillId="0" borderId="10" xfId="36" applyNumberFormat="1" applyFont="1" applyBorder="1" applyAlignment="1">
      <alignment vertical="center"/>
    </xf>
    <xf numFmtId="179" fontId="4" fillId="0" borderId="17" xfId="36" applyNumberFormat="1" applyFont="1" applyBorder="1" applyAlignment="1">
      <alignment vertical="center"/>
    </xf>
    <xf numFmtId="179" fontId="4" fillId="0" borderId="11" xfId="36" applyNumberFormat="1" applyFont="1" applyBorder="1" applyAlignment="1">
      <alignment vertical="center"/>
    </xf>
    <xf numFmtId="179" fontId="4" fillId="0" borderId="15" xfId="36" applyNumberFormat="1" applyFont="1" applyBorder="1" applyAlignment="1">
      <alignment vertical="center"/>
    </xf>
    <xf numFmtId="179" fontId="4" fillId="0" borderId="14" xfId="36" applyNumberFormat="1" applyFont="1" applyBorder="1" applyAlignment="1">
      <alignment vertical="center"/>
    </xf>
    <xf numFmtId="41" fontId="4" fillId="24" borderId="21" xfId="36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5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80" fontId="9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1" fillId="0" borderId="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7" fontId="4" fillId="0" borderId="10" xfId="36" applyNumberFormat="1" applyFont="1" applyFill="1" applyBorder="1" applyAlignment="1">
      <alignment horizontal="right" vertical="center"/>
    </xf>
    <xf numFmtId="177" fontId="4" fillId="0" borderId="11" xfId="36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justify" vertical="center" wrapText="1"/>
    </xf>
    <xf numFmtId="177" fontId="4" fillId="0" borderId="15" xfId="36" applyNumberFormat="1" applyFont="1" applyFill="1" applyBorder="1" applyAlignment="1">
      <alignment horizontal="right" vertical="center"/>
    </xf>
    <xf numFmtId="177" fontId="4" fillId="0" borderId="14" xfId="36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top"/>
    </xf>
    <xf numFmtId="49" fontId="12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77" fontId="4" fillId="0" borderId="10" xfId="36" applyNumberFormat="1" applyFont="1" applyFill="1" applyBorder="1" applyAlignment="1">
      <alignment horizontal="right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justify" vertical="top" wrapText="1"/>
    </xf>
    <xf numFmtId="177" fontId="4" fillId="0" borderId="15" xfId="36" applyNumberFormat="1" applyFont="1" applyFill="1" applyBorder="1" applyAlignment="1">
      <alignment horizontal="right" vertical="top"/>
    </xf>
    <xf numFmtId="177" fontId="4" fillId="0" borderId="11" xfId="36" applyNumberFormat="1" applyFont="1" applyFill="1" applyBorder="1" applyAlignment="1">
      <alignment horizontal="right" vertical="top"/>
    </xf>
    <xf numFmtId="177" fontId="4" fillId="0" borderId="14" xfId="36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179" fontId="4" fillId="24" borderId="10" xfId="36" applyNumberFormat="1" applyFont="1" applyFill="1" applyBorder="1" applyAlignment="1">
      <alignment vertical="center"/>
    </xf>
    <xf numFmtId="178" fontId="1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6" fillId="0" borderId="11" xfId="3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178" fontId="8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left" vertical="center"/>
    </xf>
    <xf numFmtId="178" fontId="11" fillId="0" borderId="19" xfId="0" applyNumberFormat="1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52"/>
  <sheetViews>
    <sheetView showZeros="0" tabSelected="1" view="pageBreakPreview" zoomScaleNormal="115" zoomScaleSheetLayoutView="100" zoomScalePageLayoutView="0" workbookViewId="0" topLeftCell="A1">
      <selection activeCell="O13" sqref="O13"/>
    </sheetView>
  </sheetViews>
  <sheetFormatPr defaultColWidth="9.00390625" defaultRowHeight="16.5"/>
  <cols>
    <col min="1" max="1" width="3.125" style="1" customWidth="1"/>
    <col min="2" max="2" width="7.75390625" style="1" customWidth="1"/>
    <col min="3" max="3" width="4.75390625" style="1" customWidth="1"/>
    <col min="4" max="4" width="15.375" style="1" customWidth="1"/>
    <col min="5" max="5" width="15.50390625" style="1" customWidth="1"/>
    <col min="6" max="7" width="12.125" style="1" customWidth="1"/>
    <col min="8" max="8" width="16.50390625" style="1" customWidth="1"/>
    <col min="9" max="9" width="13.375" style="1" bestFit="1" customWidth="1"/>
    <col min="10" max="16384" width="9.00390625" style="1" customWidth="1"/>
  </cols>
  <sheetData>
    <row r="1" spans="1:8" ht="59.25" customHeight="1">
      <c r="A1" s="89" t="s">
        <v>194</v>
      </c>
      <c r="B1" s="89"/>
      <c r="C1" s="89"/>
      <c r="D1" s="89"/>
      <c r="E1" s="89"/>
      <c r="F1" s="89"/>
      <c r="G1" s="89"/>
      <c r="H1" s="89"/>
    </row>
    <row r="2" spans="1:8" ht="25.5" customHeight="1">
      <c r="A2" s="89" t="s">
        <v>195</v>
      </c>
      <c r="B2" s="89"/>
      <c r="C2" s="89"/>
      <c r="D2" s="89"/>
      <c r="E2" s="89"/>
      <c r="F2" s="89"/>
      <c r="G2" s="89"/>
      <c r="H2" s="89"/>
    </row>
    <row r="3" spans="1:8" ht="19.5" customHeight="1">
      <c r="A3" s="90" t="s">
        <v>196</v>
      </c>
      <c r="B3" s="90"/>
      <c r="C3" s="92" t="s">
        <v>395</v>
      </c>
      <c r="D3" s="92"/>
      <c r="E3" s="92"/>
      <c r="F3" s="92"/>
      <c r="G3" s="92"/>
      <c r="H3" s="94" t="s">
        <v>197</v>
      </c>
    </row>
    <row r="4" spans="1:8" ht="19.5" customHeight="1" thickBot="1">
      <c r="A4" s="91"/>
      <c r="B4" s="91"/>
      <c r="C4" s="93"/>
      <c r="D4" s="93"/>
      <c r="E4" s="93"/>
      <c r="F4" s="93"/>
      <c r="G4" s="93"/>
      <c r="H4" s="95"/>
    </row>
    <row r="5" spans="1:8" ht="22.5" customHeight="1">
      <c r="A5" s="99" t="s">
        <v>198</v>
      </c>
      <c r="B5" s="99"/>
      <c r="C5" s="99"/>
      <c r="D5" s="100"/>
      <c r="E5" s="101" t="s">
        <v>199</v>
      </c>
      <c r="F5" s="101" t="s">
        <v>200</v>
      </c>
      <c r="G5" s="108" t="s">
        <v>201</v>
      </c>
      <c r="H5" s="103" t="s">
        <v>202</v>
      </c>
    </row>
    <row r="6" spans="1:8" ht="22.5" customHeight="1" thickBot="1">
      <c r="A6" s="32" t="s">
        <v>193</v>
      </c>
      <c r="B6" s="105" t="s">
        <v>203</v>
      </c>
      <c r="C6" s="106"/>
      <c r="D6" s="107"/>
      <c r="E6" s="102"/>
      <c r="F6" s="102"/>
      <c r="G6" s="109"/>
      <c r="H6" s="104"/>
    </row>
    <row r="7" spans="1:9" s="9" customFormat="1" ht="39.75" customHeight="1">
      <c r="A7" s="34"/>
      <c r="B7" s="96" t="s">
        <v>204</v>
      </c>
      <c r="C7" s="97"/>
      <c r="D7" s="98"/>
      <c r="E7" s="38">
        <f>E8+E20+E22+E26+E31+E37+E39+E42+E45</f>
        <v>1997977761</v>
      </c>
      <c r="F7" s="2">
        <f>F8+F20+F22+F26+F31+F37+F39+F42+F45</f>
        <v>0</v>
      </c>
      <c r="G7" s="2">
        <f>G8+G20+G22+G26+G31+G37+G39+G42+G45</f>
        <v>0</v>
      </c>
      <c r="H7" s="39">
        <f>H8+H20+H22+H26+H31+H37+H39+H42+H45</f>
        <v>1997977761</v>
      </c>
      <c r="I7" s="3"/>
    </row>
    <row r="8" spans="1:9" s="9" customFormat="1" ht="39.75" customHeight="1">
      <c r="A8" s="34"/>
      <c r="B8" s="4" t="s">
        <v>153</v>
      </c>
      <c r="C8" s="5"/>
      <c r="D8" s="6"/>
      <c r="E8" s="87">
        <f>SUM(E9:E19)</f>
        <v>189033892</v>
      </c>
      <c r="F8" s="2">
        <v>0</v>
      </c>
      <c r="G8" s="87">
        <f>SUM(G9:G19)</f>
        <v>1430747</v>
      </c>
      <c r="H8" s="40">
        <f aca="true" t="shared" si="0" ref="H8:H13">SUM(E8:G8)</f>
        <v>190464639</v>
      </c>
      <c r="I8" s="7"/>
    </row>
    <row r="9" spans="1:8" s="9" customFormat="1" ht="39.75" customHeight="1">
      <c r="A9" s="8">
        <v>1</v>
      </c>
      <c r="B9" s="4" t="s">
        <v>174</v>
      </c>
      <c r="D9" s="35"/>
      <c r="E9" s="38">
        <v>1174113</v>
      </c>
      <c r="F9" s="2">
        <v>0</v>
      </c>
      <c r="G9" s="10">
        <v>5510</v>
      </c>
      <c r="H9" s="40">
        <f t="shared" si="0"/>
        <v>1179623</v>
      </c>
    </row>
    <row r="10" spans="1:8" s="9" customFormat="1" ht="39.75" customHeight="1">
      <c r="A10" s="8">
        <v>2</v>
      </c>
      <c r="B10" s="4" t="s">
        <v>154</v>
      </c>
      <c r="D10" s="35"/>
      <c r="E10" s="38">
        <v>5142182</v>
      </c>
      <c r="F10" s="2">
        <v>0</v>
      </c>
      <c r="G10" s="38">
        <v>105247</v>
      </c>
      <c r="H10" s="40">
        <f t="shared" si="0"/>
        <v>5247429</v>
      </c>
    </row>
    <row r="11" spans="1:8" s="9" customFormat="1" ht="39.75" customHeight="1">
      <c r="A11" s="8">
        <v>3</v>
      </c>
      <c r="B11" s="4" t="s">
        <v>175</v>
      </c>
      <c r="D11" s="35"/>
      <c r="E11" s="38">
        <v>3445741</v>
      </c>
      <c r="F11" s="2">
        <v>0</v>
      </c>
      <c r="G11" s="10">
        <v>0</v>
      </c>
      <c r="H11" s="40">
        <f t="shared" si="0"/>
        <v>3445741</v>
      </c>
    </row>
    <row r="12" spans="1:8" s="9" customFormat="1" ht="39.75" customHeight="1">
      <c r="A12" s="8">
        <v>4</v>
      </c>
      <c r="B12" s="4" t="s">
        <v>155</v>
      </c>
      <c r="D12" s="35"/>
      <c r="E12" s="38">
        <v>54381583</v>
      </c>
      <c r="F12" s="2">
        <v>0</v>
      </c>
      <c r="G12" s="10">
        <v>227411</v>
      </c>
      <c r="H12" s="40">
        <f t="shared" si="0"/>
        <v>54608994</v>
      </c>
    </row>
    <row r="13" spans="1:8" s="9" customFormat="1" ht="39.75" customHeight="1">
      <c r="A13" s="8">
        <v>5</v>
      </c>
      <c r="B13" s="4" t="s">
        <v>176</v>
      </c>
      <c r="D13" s="35"/>
      <c r="E13" s="38">
        <v>1603350</v>
      </c>
      <c r="F13" s="2">
        <v>0</v>
      </c>
      <c r="G13" s="10">
        <v>2400</v>
      </c>
      <c r="H13" s="40">
        <f t="shared" si="0"/>
        <v>1605750</v>
      </c>
    </row>
    <row r="14" spans="1:8" s="9" customFormat="1" ht="39.75" customHeight="1">
      <c r="A14" s="8">
        <v>6</v>
      </c>
      <c r="B14" s="4" t="s">
        <v>177</v>
      </c>
      <c r="D14" s="35"/>
      <c r="E14" s="38">
        <v>2226371</v>
      </c>
      <c r="F14" s="2">
        <v>0</v>
      </c>
      <c r="G14" s="10">
        <v>5515</v>
      </c>
      <c r="H14" s="40">
        <f aca="true" t="shared" si="1" ref="H14:H44">SUM(E14:G14)</f>
        <v>2231886</v>
      </c>
    </row>
    <row r="15" spans="1:8" s="9" customFormat="1" ht="39.75" customHeight="1">
      <c r="A15" s="8">
        <v>7</v>
      </c>
      <c r="B15" s="4" t="s">
        <v>156</v>
      </c>
      <c r="D15" s="35"/>
      <c r="E15" s="38">
        <v>37110884</v>
      </c>
      <c r="F15" s="2">
        <v>0</v>
      </c>
      <c r="G15" s="10">
        <v>779884</v>
      </c>
      <c r="H15" s="40">
        <f t="shared" si="1"/>
        <v>37890768</v>
      </c>
    </row>
    <row r="16" spans="1:8" s="9" customFormat="1" ht="39.75" customHeight="1">
      <c r="A16" s="8">
        <v>8</v>
      </c>
      <c r="B16" s="4" t="s">
        <v>134</v>
      </c>
      <c r="D16" s="35"/>
      <c r="E16" s="38">
        <v>22398359</v>
      </c>
      <c r="F16" s="2">
        <v>0</v>
      </c>
      <c r="G16" s="10">
        <v>174378</v>
      </c>
      <c r="H16" s="40">
        <f>SUM(E16:G16)</f>
        <v>22572737</v>
      </c>
    </row>
    <row r="17" spans="1:8" s="9" customFormat="1" ht="39.75" customHeight="1">
      <c r="A17" s="8">
        <v>9</v>
      </c>
      <c r="B17" s="4" t="s">
        <v>157</v>
      </c>
      <c r="D17" s="35"/>
      <c r="E17" s="38">
        <v>25937216</v>
      </c>
      <c r="F17" s="2">
        <v>0</v>
      </c>
      <c r="G17" s="10">
        <v>7640</v>
      </c>
      <c r="H17" s="40">
        <f t="shared" si="1"/>
        <v>25944856</v>
      </c>
    </row>
    <row r="18" spans="1:8" s="9" customFormat="1" ht="39.75" customHeight="1">
      <c r="A18" s="8">
        <v>10</v>
      </c>
      <c r="B18" s="4" t="s">
        <v>158</v>
      </c>
      <c r="D18" s="35"/>
      <c r="E18" s="38">
        <v>34318075</v>
      </c>
      <c r="F18" s="2">
        <v>0</v>
      </c>
      <c r="G18" s="38">
        <v>120462</v>
      </c>
      <c r="H18" s="40">
        <f t="shared" si="1"/>
        <v>34438537</v>
      </c>
    </row>
    <row r="19" spans="1:8" s="9" customFormat="1" ht="39.75" customHeight="1">
      <c r="A19" s="8">
        <v>11</v>
      </c>
      <c r="B19" s="4" t="s">
        <v>178</v>
      </c>
      <c r="D19" s="35"/>
      <c r="E19" s="38">
        <v>1296018</v>
      </c>
      <c r="F19" s="2">
        <v>0</v>
      </c>
      <c r="G19" s="2">
        <v>2300</v>
      </c>
      <c r="H19" s="40">
        <f t="shared" si="1"/>
        <v>1298318</v>
      </c>
    </row>
    <row r="20" spans="1:8" s="9" customFormat="1" ht="39.75" customHeight="1">
      <c r="A20" s="8"/>
      <c r="B20" s="4" t="s">
        <v>179</v>
      </c>
      <c r="C20" s="5"/>
      <c r="D20" s="6"/>
      <c r="E20" s="87">
        <f>E21</f>
        <v>324673432</v>
      </c>
      <c r="F20" s="2">
        <v>0</v>
      </c>
      <c r="G20" s="2">
        <f>G21</f>
        <v>1750000</v>
      </c>
      <c r="H20" s="40">
        <f t="shared" si="1"/>
        <v>326423432</v>
      </c>
    </row>
    <row r="21" spans="1:8" s="9" customFormat="1" ht="39.75" customHeight="1" thickBot="1">
      <c r="A21" s="11">
        <v>12</v>
      </c>
      <c r="B21" s="12" t="s">
        <v>180</v>
      </c>
      <c r="C21" s="26"/>
      <c r="D21" s="27"/>
      <c r="E21" s="41">
        <v>324673432</v>
      </c>
      <c r="F21" s="14">
        <v>0</v>
      </c>
      <c r="G21" s="15">
        <v>1750000</v>
      </c>
      <c r="H21" s="42">
        <f t="shared" si="1"/>
        <v>326423432</v>
      </c>
    </row>
    <row r="22" spans="1:8" s="9" customFormat="1" ht="39.75" customHeight="1">
      <c r="A22" s="17"/>
      <c r="B22" s="18" t="s">
        <v>159</v>
      </c>
      <c r="C22" s="19"/>
      <c r="D22" s="6"/>
      <c r="E22" s="87">
        <f>SUM(E23:E25)</f>
        <v>415679078</v>
      </c>
      <c r="F22" s="43">
        <v>0</v>
      </c>
      <c r="G22" s="87">
        <f>SUM(G23:G25)</f>
        <v>139099</v>
      </c>
      <c r="H22" s="40">
        <f t="shared" si="1"/>
        <v>415818177</v>
      </c>
    </row>
    <row r="23" spans="1:8" s="9" customFormat="1" ht="39.75" customHeight="1">
      <c r="A23" s="20">
        <v>13</v>
      </c>
      <c r="B23" s="4" t="s">
        <v>181</v>
      </c>
      <c r="D23" s="35"/>
      <c r="E23" s="38">
        <v>279392947</v>
      </c>
      <c r="F23" s="2">
        <v>0</v>
      </c>
      <c r="G23" s="10">
        <v>20000</v>
      </c>
      <c r="H23" s="40">
        <f t="shared" si="1"/>
        <v>279412947</v>
      </c>
    </row>
    <row r="24" spans="1:8" s="9" customFormat="1" ht="39.75" customHeight="1">
      <c r="A24" s="8">
        <v>14</v>
      </c>
      <c r="B24" s="4" t="s">
        <v>160</v>
      </c>
      <c r="C24" s="21"/>
      <c r="D24" s="35"/>
      <c r="E24" s="38">
        <v>107633191</v>
      </c>
      <c r="F24" s="2">
        <v>0</v>
      </c>
      <c r="G24" s="10">
        <v>0</v>
      </c>
      <c r="H24" s="40">
        <f t="shared" si="1"/>
        <v>107633191</v>
      </c>
    </row>
    <row r="25" spans="1:8" s="9" customFormat="1" ht="39.75" customHeight="1">
      <c r="A25" s="8">
        <v>15</v>
      </c>
      <c r="B25" s="4" t="s">
        <v>161</v>
      </c>
      <c r="C25" s="21"/>
      <c r="D25" s="35"/>
      <c r="E25" s="38">
        <v>28652940</v>
      </c>
      <c r="F25" s="2">
        <v>0</v>
      </c>
      <c r="G25" s="10">
        <v>119099</v>
      </c>
      <c r="H25" s="40">
        <f t="shared" si="1"/>
        <v>28772039</v>
      </c>
    </row>
    <row r="26" spans="1:8" s="9" customFormat="1" ht="39.75" customHeight="1">
      <c r="A26" s="8"/>
      <c r="B26" s="4" t="s">
        <v>162</v>
      </c>
      <c r="C26" s="5"/>
      <c r="D26" s="6"/>
      <c r="E26" s="87">
        <f>SUM(E27:E30)</f>
        <v>242045956</v>
      </c>
      <c r="F26" s="2">
        <v>0</v>
      </c>
      <c r="G26" s="87">
        <f>SUM(G27:G30)</f>
        <v>2305761</v>
      </c>
      <c r="H26" s="40">
        <f t="shared" si="1"/>
        <v>244351717</v>
      </c>
    </row>
    <row r="27" spans="1:8" s="9" customFormat="1" ht="39.75" customHeight="1">
      <c r="A27" s="20">
        <v>16</v>
      </c>
      <c r="B27" s="4" t="s">
        <v>163</v>
      </c>
      <c r="D27" s="35"/>
      <c r="E27" s="38">
        <v>94029935</v>
      </c>
      <c r="F27" s="2">
        <v>0</v>
      </c>
      <c r="G27" s="38">
        <v>417229</v>
      </c>
      <c r="H27" s="40">
        <f t="shared" si="1"/>
        <v>94447164</v>
      </c>
    </row>
    <row r="28" spans="1:8" s="9" customFormat="1" ht="39.75" customHeight="1">
      <c r="A28" s="8">
        <v>17</v>
      </c>
      <c r="B28" s="4" t="s">
        <v>182</v>
      </c>
      <c r="C28" s="21"/>
      <c r="D28" s="35"/>
      <c r="E28" s="38">
        <v>5838531</v>
      </c>
      <c r="F28" s="2">
        <v>0</v>
      </c>
      <c r="G28" s="10">
        <v>7992</v>
      </c>
      <c r="H28" s="40">
        <f t="shared" si="1"/>
        <v>5846523</v>
      </c>
    </row>
    <row r="29" spans="1:8" s="9" customFormat="1" ht="39.75" customHeight="1">
      <c r="A29" s="8">
        <v>18</v>
      </c>
      <c r="B29" s="4" t="s">
        <v>164</v>
      </c>
      <c r="C29" s="21"/>
      <c r="D29" s="35"/>
      <c r="E29" s="38">
        <v>91402816</v>
      </c>
      <c r="F29" s="2">
        <v>0</v>
      </c>
      <c r="G29" s="10">
        <v>1072932</v>
      </c>
      <c r="H29" s="40">
        <f t="shared" si="1"/>
        <v>92475748</v>
      </c>
    </row>
    <row r="30" spans="1:8" s="9" customFormat="1" ht="39.75" customHeight="1">
      <c r="A30" s="8">
        <v>19</v>
      </c>
      <c r="B30" s="4" t="s">
        <v>165</v>
      </c>
      <c r="D30" s="35"/>
      <c r="E30" s="38">
        <v>50774674</v>
      </c>
      <c r="F30" s="2">
        <v>0</v>
      </c>
      <c r="G30" s="38">
        <v>807608</v>
      </c>
      <c r="H30" s="40">
        <f t="shared" si="1"/>
        <v>51582282</v>
      </c>
    </row>
    <row r="31" spans="1:8" s="9" customFormat="1" ht="39.75" customHeight="1">
      <c r="A31" s="8"/>
      <c r="B31" s="4" t="s">
        <v>166</v>
      </c>
      <c r="C31" s="5"/>
      <c r="D31" s="6"/>
      <c r="E31" s="87">
        <f>SUM(E32:E36)</f>
        <v>491970830</v>
      </c>
      <c r="F31" s="2">
        <v>0</v>
      </c>
      <c r="G31" s="87">
        <f>SUM(G32:G36)</f>
        <v>19585</v>
      </c>
      <c r="H31" s="40">
        <f t="shared" si="1"/>
        <v>491990415</v>
      </c>
    </row>
    <row r="32" spans="1:8" s="9" customFormat="1" ht="39.75" customHeight="1">
      <c r="A32" s="8">
        <v>20</v>
      </c>
      <c r="B32" s="4" t="s">
        <v>183</v>
      </c>
      <c r="D32" s="35"/>
      <c r="E32" s="38">
        <v>345569543</v>
      </c>
      <c r="F32" s="2">
        <v>0</v>
      </c>
      <c r="G32" s="10">
        <v>18122</v>
      </c>
      <c r="H32" s="40">
        <f t="shared" si="1"/>
        <v>345587665</v>
      </c>
    </row>
    <row r="33" spans="1:8" s="9" customFormat="1" ht="39.75" customHeight="1">
      <c r="A33" s="8">
        <v>21</v>
      </c>
      <c r="B33" s="4" t="s">
        <v>184</v>
      </c>
      <c r="D33" s="35"/>
      <c r="E33" s="38">
        <v>8270751</v>
      </c>
      <c r="F33" s="2">
        <v>0</v>
      </c>
      <c r="G33" s="10">
        <v>0</v>
      </c>
      <c r="H33" s="40">
        <f t="shared" si="1"/>
        <v>8270751</v>
      </c>
    </row>
    <row r="34" spans="1:8" s="9" customFormat="1" ht="39.75" customHeight="1">
      <c r="A34" s="8">
        <v>22</v>
      </c>
      <c r="B34" s="4" t="s">
        <v>167</v>
      </c>
      <c r="D34" s="35"/>
      <c r="E34" s="38">
        <v>118629238</v>
      </c>
      <c r="F34" s="2">
        <v>0</v>
      </c>
      <c r="G34" s="38">
        <v>1463</v>
      </c>
      <c r="H34" s="40">
        <f t="shared" si="1"/>
        <v>118630701</v>
      </c>
    </row>
    <row r="35" spans="1:8" s="9" customFormat="1" ht="39.75" customHeight="1">
      <c r="A35" s="8">
        <v>23</v>
      </c>
      <c r="B35" s="4" t="s">
        <v>185</v>
      </c>
      <c r="D35" s="35"/>
      <c r="E35" s="38">
        <v>1712562</v>
      </c>
      <c r="F35" s="2">
        <v>0</v>
      </c>
      <c r="G35" s="10">
        <v>0</v>
      </c>
      <c r="H35" s="40">
        <f t="shared" si="1"/>
        <v>1712562</v>
      </c>
    </row>
    <row r="36" spans="1:8" s="9" customFormat="1" ht="39.75" customHeight="1" thickBot="1">
      <c r="A36" s="22">
        <v>24</v>
      </c>
      <c r="B36" s="12" t="s">
        <v>168</v>
      </c>
      <c r="C36" s="26"/>
      <c r="D36" s="27"/>
      <c r="E36" s="41">
        <v>17788736</v>
      </c>
      <c r="F36" s="14">
        <v>0</v>
      </c>
      <c r="G36" s="15">
        <v>0</v>
      </c>
      <c r="H36" s="42">
        <f t="shared" si="1"/>
        <v>17788736</v>
      </c>
    </row>
    <row r="37" spans="1:8" s="9" customFormat="1" ht="39.75" customHeight="1">
      <c r="A37" s="17"/>
      <c r="B37" s="18" t="s">
        <v>169</v>
      </c>
      <c r="C37" s="19"/>
      <c r="D37" s="6"/>
      <c r="E37" s="87">
        <f>E38</f>
        <v>18941747</v>
      </c>
      <c r="F37" s="43">
        <v>0</v>
      </c>
      <c r="G37" s="2">
        <f>SUM(G38)</f>
        <v>0</v>
      </c>
      <c r="H37" s="40">
        <f t="shared" si="1"/>
        <v>18941747</v>
      </c>
    </row>
    <row r="38" spans="1:8" s="9" customFormat="1" ht="39.75" customHeight="1">
      <c r="A38" s="8">
        <v>25</v>
      </c>
      <c r="B38" s="4" t="s">
        <v>170</v>
      </c>
      <c r="D38" s="35"/>
      <c r="E38" s="38">
        <v>18941747</v>
      </c>
      <c r="F38" s="2">
        <v>0</v>
      </c>
      <c r="G38" s="10">
        <v>0</v>
      </c>
      <c r="H38" s="40">
        <f t="shared" si="1"/>
        <v>18941747</v>
      </c>
    </row>
    <row r="39" spans="1:8" s="9" customFormat="1" ht="39.75" customHeight="1">
      <c r="A39" s="8"/>
      <c r="B39" s="4" t="s">
        <v>171</v>
      </c>
      <c r="C39" s="5"/>
      <c r="D39" s="6"/>
      <c r="E39" s="87">
        <f>SUM(E40:E41)</f>
        <v>138073838</v>
      </c>
      <c r="F39" s="2">
        <v>0</v>
      </c>
      <c r="G39" s="87">
        <f>SUM(G40:G41)</f>
        <v>110028</v>
      </c>
      <c r="H39" s="40">
        <f t="shared" si="1"/>
        <v>138183866</v>
      </c>
    </row>
    <row r="40" spans="1:8" s="9" customFormat="1" ht="39.75" customHeight="1">
      <c r="A40" s="8">
        <v>26</v>
      </c>
      <c r="B40" s="4" t="s">
        <v>172</v>
      </c>
      <c r="D40" s="35"/>
      <c r="E40" s="38">
        <f>137847435</f>
        <v>137847435</v>
      </c>
      <c r="F40" s="2">
        <v>0</v>
      </c>
      <c r="G40" s="38">
        <v>105928</v>
      </c>
      <c r="H40" s="40">
        <f t="shared" si="1"/>
        <v>137953363</v>
      </c>
    </row>
    <row r="41" spans="1:8" s="9" customFormat="1" ht="39.75" customHeight="1">
      <c r="A41" s="8">
        <v>27</v>
      </c>
      <c r="B41" s="4" t="s">
        <v>186</v>
      </c>
      <c r="D41" s="35"/>
      <c r="E41" s="38">
        <v>226403</v>
      </c>
      <c r="F41" s="2">
        <v>0</v>
      </c>
      <c r="G41" s="10">
        <v>4100</v>
      </c>
      <c r="H41" s="40">
        <f t="shared" si="1"/>
        <v>230503</v>
      </c>
    </row>
    <row r="42" spans="1:8" s="9" customFormat="1" ht="39.75" customHeight="1">
      <c r="A42" s="8"/>
      <c r="B42" s="4" t="s">
        <v>187</v>
      </c>
      <c r="C42" s="5"/>
      <c r="D42" s="6"/>
      <c r="E42" s="87">
        <f>SUM(E43:E44)</f>
        <v>111513995</v>
      </c>
      <c r="F42" s="2">
        <v>0</v>
      </c>
      <c r="G42" s="2">
        <f>SUM(G43:G44)</f>
        <v>0</v>
      </c>
      <c r="H42" s="40">
        <f t="shared" si="1"/>
        <v>111513995</v>
      </c>
    </row>
    <row r="43" spans="1:8" s="9" customFormat="1" ht="39.75" customHeight="1">
      <c r="A43" s="8">
        <v>28</v>
      </c>
      <c r="B43" s="4" t="s">
        <v>188</v>
      </c>
      <c r="C43" s="21"/>
      <c r="D43" s="35"/>
      <c r="E43" s="38">
        <v>111106345</v>
      </c>
      <c r="F43" s="2">
        <v>0</v>
      </c>
      <c r="G43" s="10">
        <v>0</v>
      </c>
      <c r="H43" s="40">
        <f t="shared" si="1"/>
        <v>111106345</v>
      </c>
    </row>
    <row r="44" spans="1:8" s="9" customFormat="1" ht="39.75" customHeight="1">
      <c r="A44" s="8">
        <v>29</v>
      </c>
      <c r="B44" s="4" t="s">
        <v>189</v>
      </c>
      <c r="C44" s="21"/>
      <c r="D44" s="35"/>
      <c r="E44" s="38">
        <v>407650</v>
      </c>
      <c r="F44" s="2">
        <v>0</v>
      </c>
      <c r="G44" s="10">
        <v>0</v>
      </c>
      <c r="H44" s="40">
        <f t="shared" si="1"/>
        <v>407650</v>
      </c>
    </row>
    <row r="45" spans="1:8" s="9" customFormat="1" ht="39.75" customHeight="1">
      <c r="A45" s="8"/>
      <c r="B45" s="4" t="s">
        <v>356</v>
      </c>
      <c r="C45" s="5"/>
      <c r="D45" s="6"/>
      <c r="E45" s="87">
        <f>SUM(E46:E49)</f>
        <v>66044993</v>
      </c>
      <c r="F45" s="2">
        <v>0</v>
      </c>
      <c r="G45" s="87">
        <f>SUM(G46:G49)</f>
        <v>-5755220</v>
      </c>
      <c r="H45" s="40">
        <f>SUM(H46:H49)</f>
        <v>60289773</v>
      </c>
    </row>
    <row r="46" spans="1:8" s="9" customFormat="1" ht="39.75" customHeight="1">
      <c r="A46" s="8">
        <v>30</v>
      </c>
      <c r="B46" s="4" t="s">
        <v>190</v>
      </c>
      <c r="D46" s="35"/>
      <c r="E46" s="38">
        <v>25966477</v>
      </c>
      <c r="F46" s="2">
        <v>0</v>
      </c>
      <c r="G46" s="10">
        <v>378756</v>
      </c>
      <c r="H46" s="40">
        <f>SUM(E46:G46)</f>
        <v>26345233</v>
      </c>
    </row>
    <row r="47" spans="1:8" s="9" customFormat="1" ht="39.75" customHeight="1">
      <c r="A47" s="8">
        <v>31</v>
      </c>
      <c r="B47" s="4" t="s">
        <v>191</v>
      </c>
      <c r="D47" s="35"/>
      <c r="E47" s="38">
        <v>27600000</v>
      </c>
      <c r="F47" s="2">
        <v>0</v>
      </c>
      <c r="G47" s="10">
        <v>0</v>
      </c>
      <c r="H47" s="40">
        <f>SUM(E47:G47)</f>
        <v>27600000</v>
      </c>
    </row>
    <row r="48" spans="1:8" s="9" customFormat="1" ht="39.75" customHeight="1">
      <c r="A48" s="8">
        <v>32</v>
      </c>
      <c r="B48" s="4" t="s">
        <v>173</v>
      </c>
      <c r="D48" s="35"/>
      <c r="E48" s="38">
        <v>5078516</v>
      </c>
      <c r="F48" s="2">
        <v>0</v>
      </c>
      <c r="G48" s="10">
        <v>0</v>
      </c>
      <c r="H48" s="40">
        <f>SUM(E48:G48)</f>
        <v>5078516</v>
      </c>
    </row>
    <row r="49" spans="1:8" s="9" customFormat="1" ht="39.75" customHeight="1">
      <c r="A49" s="8">
        <v>33</v>
      </c>
      <c r="B49" s="4" t="s">
        <v>192</v>
      </c>
      <c r="D49" s="35"/>
      <c r="E49" s="38">
        <v>7400000</v>
      </c>
      <c r="F49" s="2">
        <v>0</v>
      </c>
      <c r="G49" s="38">
        <v>-6133976</v>
      </c>
      <c r="H49" s="40">
        <f>SUM(E49:G49)</f>
        <v>1266024</v>
      </c>
    </row>
    <row r="50" spans="1:8" s="9" customFormat="1" ht="39.75" customHeight="1">
      <c r="A50" s="8"/>
      <c r="B50" s="23"/>
      <c r="D50" s="35"/>
      <c r="E50" s="33"/>
      <c r="F50" s="37"/>
      <c r="G50" s="36"/>
      <c r="H50" s="31"/>
    </row>
    <row r="51" spans="1:8" s="9" customFormat="1" ht="39.75" customHeight="1" thickBot="1">
      <c r="A51" s="24"/>
      <c r="B51" s="25"/>
      <c r="C51" s="26"/>
      <c r="D51" s="27"/>
      <c r="E51" s="13"/>
      <c r="F51" s="28"/>
      <c r="G51" s="29"/>
      <c r="H51" s="16"/>
    </row>
    <row r="52" spans="7:8" s="9" customFormat="1" ht="31.5" customHeight="1">
      <c r="G52" s="30"/>
      <c r="H52" s="30"/>
    </row>
    <row r="53" s="9" customFormat="1" ht="31.5" customHeight="1"/>
    <row r="54" s="9" customFormat="1" ht="31.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1.5" customHeight="1"/>
  </sheetData>
  <sheetProtection/>
  <mergeCells count="12">
    <mergeCell ref="H5:H6"/>
    <mergeCell ref="B6:D6"/>
    <mergeCell ref="G5:G6"/>
    <mergeCell ref="B7:D7"/>
    <mergeCell ref="A5:D5"/>
    <mergeCell ref="E5:E6"/>
    <mergeCell ref="F5:F6"/>
    <mergeCell ref="A1:H1"/>
    <mergeCell ref="A2:H2"/>
    <mergeCell ref="A3:B4"/>
    <mergeCell ref="C3:G4"/>
    <mergeCell ref="H3:H4"/>
  </mergeCells>
  <printOptions horizontalCentered="1"/>
  <pageMargins left="0.7480314960629921" right="0.7480314960629921" top="0.5905511811023623" bottom="0.7874015748031497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22"/>
  <sheetViews>
    <sheetView view="pageBreakPreview" zoomScaleSheetLayoutView="100" zoomScalePageLayoutView="0" workbookViewId="0" topLeftCell="A308">
      <selection activeCell="M314" sqref="M314"/>
    </sheetView>
  </sheetViews>
  <sheetFormatPr defaultColWidth="9.00390625" defaultRowHeight="16.5"/>
  <cols>
    <col min="1" max="1" width="2.875" style="51" customWidth="1"/>
    <col min="2" max="2" width="2.875" style="58" customWidth="1"/>
    <col min="3" max="4" width="2.875" style="52" customWidth="1"/>
    <col min="5" max="5" width="16.625" style="52" customWidth="1"/>
    <col min="6" max="8" width="12.75390625" style="53" customWidth="1"/>
    <col min="9" max="9" width="24.625" style="62" customWidth="1"/>
    <col min="10" max="10" width="8.875" style="59" customWidth="1"/>
    <col min="11" max="16384" width="8.875" style="52" customWidth="1"/>
  </cols>
  <sheetData>
    <row r="1" spans="1:10" s="44" customFormat="1" ht="27.75" customHeight="1">
      <c r="A1" s="116" t="s">
        <v>111</v>
      </c>
      <c r="B1" s="116"/>
      <c r="C1" s="116"/>
      <c r="D1" s="116"/>
      <c r="E1" s="116"/>
      <c r="F1" s="116"/>
      <c r="G1" s="116"/>
      <c r="H1" s="116"/>
      <c r="I1" s="116"/>
      <c r="J1" s="54"/>
    </row>
    <row r="2" spans="1:10" s="44" customFormat="1" ht="27.75" customHeight="1">
      <c r="A2" s="116"/>
      <c r="B2" s="116"/>
      <c r="C2" s="116"/>
      <c r="D2" s="116"/>
      <c r="E2" s="116"/>
      <c r="F2" s="116"/>
      <c r="G2" s="116"/>
      <c r="H2" s="116"/>
      <c r="I2" s="116"/>
      <c r="J2" s="54"/>
    </row>
    <row r="3" spans="1:10" s="44" customFormat="1" ht="24.75" customHeight="1">
      <c r="A3" s="117" t="s">
        <v>375</v>
      </c>
      <c r="B3" s="117"/>
      <c r="C3" s="117"/>
      <c r="D3" s="117"/>
      <c r="E3" s="117"/>
      <c r="F3" s="117"/>
      <c r="G3" s="117"/>
      <c r="H3" s="117"/>
      <c r="I3" s="117"/>
      <c r="J3" s="54"/>
    </row>
    <row r="4" spans="1:10" s="46" customFormat="1" ht="21.75" customHeight="1">
      <c r="A4" s="45"/>
      <c r="B4" s="45"/>
      <c r="C4" s="45"/>
      <c r="D4" s="45"/>
      <c r="E4" s="45"/>
      <c r="F4" s="118" t="s">
        <v>397</v>
      </c>
      <c r="G4" s="118"/>
      <c r="H4" s="118"/>
      <c r="I4" s="120" t="s">
        <v>114</v>
      </c>
      <c r="J4" s="55"/>
    </row>
    <row r="5" spans="1:10" s="48" customFormat="1" ht="17.25" customHeight="1" thickBot="1">
      <c r="A5" s="47"/>
      <c r="F5" s="119"/>
      <c r="G5" s="119"/>
      <c r="H5" s="119"/>
      <c r="I5" s="88"/>
      <c r="J5" s="56"/>
    </row>
    <row r="6" spans="1:10" s="49" customFormat="1" ht="23.25" customHeight="1">
      <c r="A6" s="110" t="s">
        <v>121</v>
      </c>
      <c r="B6" s="110"/>
      <c r="C6" s="110"/>
      <c r="D6" s="110"/>
      <c r="E6" s="111"/>
      <c r="F6" s="112" t="s">
        <v>116</v>
      </c>
      <c r="G6" s="113"/>
      <c r="H6" s="114"/>
      <c r="I6" s="115" t="s">
        <v>380</v>
      </c>
      <c r="J6" s="57"/>
    </row>
    <row r="7" spans="1:10" s="49" customFormat="1" ht="23.25" customHeight="1" thickBot="1">
      <c r="A7" s="63" t="s">
        <v>205</v>
      </c>
      <c r="B7" s="75" t="s">
        <v>207</v>
      </c>
      <c r="C7" s="75" t="s">
        <v>208</v>
      </c>
      <c r="D7" s="75" t="s">
        <v>273</v>
      </c>
      <c r="E7" s="64" t="s">
        <v>122</v>
      </c>
      <c r="F7" s="64" t="s">
        <v>118</v>
      </c>
      <c r="G7" s="64" t="s">
        <v>119</v>
      </c>
      <c r="H7" s="64" t="s">
        <v>120</v>
      </c>
      <c r="I7" s="104"/>
      <c r="J7" s="57"/>
    </row>
    <row r="8" spans="1:9" s="50" customFormat="1" ht="15.75">
      <c r="A8" s="76"/>
      <c r="B8" s="77"/>
      <c r="C8" s="77"/>
      <c r="D8" s="77"/>
      <c r="E8" s="78" t="s">
        <v>398</v>
      </c>
      <c r="F8" s="79"/>
      <c r="G8" s="79"/>
      <c r="H8" s="79"/>
      <c r="I8" s="60"/>
    </row>
    <row r="9" spans="1:9" s="50" customFormat="1" ht="15" customHeight="1">
      <c r="A9" s="76">
        <v>1</v>
      </c>
      <c r="B9" s="77" t="s">
        <v>275</v>
      </c>
      <c r="C9" s="77" t="s">
        <v>275</v>
      </c>
      <c r="D9" s="77" t="s">
        <v>275</v>
      </c>
      <c r="E9" s="78" t="s">
        <v>135</v>
      </c>
      <c r="F9" s="79">
        <v>5510</v>
      </c>
      <c r="G9" s="79">
        <v>0</v>
      </c>
      <c r="H9" s="79">
        <v>5510</v>
      </c>
      <c r="I9" s="60"/>
    </row>
    <row r="10" spans="1:9" s="50" customFormat="1" ht="15" customHeight="1">
      <c r="A10" s="76"/>
      <c r="B10" s="77"/>
      <c r="C10" s="77"/>
      <c r="D10" s="77"/>
      <c r="E10" s="78" t="s">
        <v>399</v>
      </c>
      <c r="F10" s="79"/>
      <c r="G10" s="79"/>
      <c r="H10" s="79"/>
      <c r="I10" s="60"/>
    </row>
    <row r="11" spans="1:9" s="50" customFormat="1" ht="15" customHeight="1">
      <c r="A11" s="76" t="s">
        <v>275</v>
      </c>
      <c r="B11" s="77">
        <v>1</v>
      </c>
      <c r="C11" s="77" t="s">
        <v>275</v>
      </c>
      <c r="D11" s="77" t="s">
        <v>275</v>
      </c>
      <c r="E11" s="78" t="s">
        <v>400</v>
      </c>
      <c r="F11" s="79">
        <v>5510</v>
      </c>
      <c r="G11" s="79">
        <v>0</v>
      </c>
      <c r="H11" s="79">
        <v>5510</v>
      </c>
      <c r="I11" s="60"/>
    </row>
    <row r="12" spans="1:9" s="50" customFormat="1" ht="15" customHeight="1">
      <c r="A12" s="76"/>
      <c r="B12" s="77"/>
      <c r="C12" s="77"/>
      <c r="D12" s="77"/>
      <c r="E12" s="78" t="s">
        <v>401</v>
      </c>
      <c r="F12" s="79"/>
      <c r="G12" s="79"/>
      <c r="H12" s="79"/>
      <c r="I12" s="60"/>
    </row>
    <row r="13" spans="1:9" s="50" customFormat="1" ht="120.75" customHeight="1">
      <c r="A13" s="76" t="s">
        <v>275</v>
      </c>
      <c r="B13" s="77" t="s">
        <v>275</v>
      </c>
      <c r="C13" s="77">
        <v>6</v>
      </c>
      <c r="D13" s="77" t="s">
        <v>275</v>
      </c>
      <c r="E13" s="78" t="s">
        <v>402</v>
      </c>
      <c r="F13" s="79">
        <v>5510</v>
      </c>
      <c r="G13" s="79">
        <v>0</v>
      </c>
      <c r="H13" s="79">
        <v>5510</v>
      </c>
      <c r="I13" s="61" t="s">
        <v>403</v>
      </c>
    </row>
    <row r="14" spans="1:9" s="50" customFormat="1" ht="30" customHeight="1">
      <c r="A14" s="76"/>
      <c r="B14" s="77"/>
      <c r="C14" s="77"/>
      <c r="D14" s="77"/>
      <c r="E14" s="78"/>
      <c r="F14" s="79"/>
      <c r="G14" s="79"/>
      <c r="H14" s="79"/>
      <c r="I14" s="61" t="s">
        <v>279</v>
      </c>
    </row>
    <row r="15" spans="1:9" s="50" customFormat="1" ht="15" customHeight="1">
      <c r="A15" s="76"/>
      <c r="B15" s="77"/>
      <c r="C15" s="77"/>
      <c r="D15" s="77"/>
      <c r="E15" s="78" t="s">
        <v>274</v>
      </c>
      <c r="F15" s="79"/>
      <c r="G15" s="79"/>
      <c r="H15" s="79"/>
      <c r="I15" s="61"/>
    </row>
    <row r="16" spans="1:9" s="50" customFormat="1" ht="15" customHeight="1">
      <c r="A16" s="76">
        <v>2</v>
      </c>
      <c r="B16" s="77" t="s">
        <v>275</v>
      </c>
      <c r="C16" s="77" t="s">
        <v>275</v>
      </c>
      <c r="D16" s="77" t="s">
        <v>275</v>
      </c>
      <c r="E16" s="78" t="s">
        <v>136</v>
      </c>
      <c r="F16" s="79">
        <v>115214</v>
      </c>
      <c r="G16" s="79">
        <v>146276</v>
      </c>
      <c r="H16" s="79">
        <v>261490</v>
      </c>
      <c r="I16" s="61"/>
    </row>
    <row r="17" spans="1:9" s="50" customFormat="1" ht="15" customHeight="1">
      <c r="A17" s="76"/>
      <c r="B17" s="77"/>
      <c r="C17" s="77"/>
      <c r="D17" s="77"/>
      <c r="E17" s="78" t="s">
        <v>404</v>
      </c>
      <c r="F17" s="79"/>
      <c r="G17" s="79"/>
      <c r="H17" s="79"/>
      <c r="I17" s="61"/>
    </row>
    <row r="18" spans="1:9" s="50" customFormat="1" ht="15" customHeight="1">
      <c r="A18" s="76" t="s">
        <v>275</v>
      </c>
      <c r="B18" s="77">
        <v>6</v>
      </c>
      <c r="C18" s="77" t="s">
        <v>275</v>
      </c>
      <c r="D18" s="77" t="s">
        <v>275</v>
      </c>
      <c r="E18" s="78" t="s">
        <v>405</v>
      </c>
      <c r="F18" s="79">
        <v>0</v>
      </c>
      <c r="G18" s="79">
        <v>12951</v>
      </c>
      <c r="H18" s="79">
        <v>12951</v>
      </c>
      <c r="I18" s="61"/>
    </row>
    <row r="19" spans="1:9" s="50" customFormat="1" ht="15" customHeight="1">
      <c r="A19" s="76"/>
      <c r="B19" s="77"/>
      <c r="C19" s="77"/>
      <c r="D19" s="77"/>
      <c r="E19" s="78" t="s">
        <v>406</v>
      </c>
      <c r="F19" s="79"/>
      <c r="G19" s="79"/>
      <c r="H19" s="79"/>
      <c r="I19" s="61"/>
    </row>
    <row r="20" spans="1:9" s="50" customFormat="1" ht="120.75" customHeight="1">
      <c r="A20" s="76" t="s">
        <v>275</v>
      </c>
      <c r="B20" s="77" t="s">
        <v>275</v>
      </c>
      <c r="C20" s="77">
        <v>1</v>
      </c>
      <c r="D20" s="77" t="s">
        <v>275</v>
      </c>
      <c r="E20" s="78" t="s">
        <v>213</v>
      </c>
      <c r="F20" s="79">
        <v>0</v>
      </c>
      <c r="G20" s="79">
        <v>12951</v>
      </c>
      <c r="H20" s="79">
        <v>12951</v>
      </c>
      <c r="I20" s="61" t="s">
        <v>407</v>
      </c>
    </row>
    <row r="21" spans="1:9" s="50" customFormat="1" ht="120.75" customHeight="1">
      <c r="A21" s="76"/>
      <c r="B21" s="77"/>
      <c r="C21" s="77"/>
      <c r="D21" s="77"/>
      <c r="E21" s="78"/>
      <c r="F21" s="79"/>
      <c r="G21" s="79"/>
      <c r="H21" s="79"/>
      <c r="I21" s="61" t="s">
        <v>408</v>
      </c>
    </row>
    <row r="22" spans="1:9" s="50" customFormat="1" ht="15" customHeight="1">
      <c r="A22" s="76"/>
      <c r="B22" s="77"/>
      <c r="C22" s="77"/>
      <c r="D22" s="77"/>
      <c r="E22" s="78" t="s">
        <v>409</v>
      </c>
      <c r="F22" s="79"/>
      <c r="G22" s="79"/>
      <c r="H22" s="79"/>
      <c r="I22" s="61"/>
    </row>
    <row r="23" spans="1:9" s="50" customFormat="1" ht="15" customHeight="1">
      <c r="A23" s="76" t="s">
        <v>275</v>
      </c>
      <c r="B23" s="77">
        <v>8</v>
      </c>
      <c r="C23" s="77" t="s">
        <v>275</v>
      </c>
      <c r="D23" s="77" t="s">
        <v>275</v>
      </c>
      <c r="E23" s="78" t="s">
        <v>410</v>
      </c>
      <c r="F23" s="79">
        <v>0</v>
      </c>
      <c r="G23" s="79">
        <v>20000</v>
      </c>
      <c r="H23" s="79">
        <v>20000</v>
      </c>
      <c r="I23" s="61"/>
    </row>
    <row r="24" spans="1:9" s="50" customFormat="1" ht="15" customHeight="1" thickBot="1">
      <c r="A24" s="80"/>
      <c r="B24" s="81"/>
      <c r="C24" s="81"/>
      <c r="D24" s="81"/>
      <c r="E24" s="82"/>
      <c r="F24" s="83"/>
      <c r="G24" s="83"/>
      <c r="H24" s="83"/>
      <c r="I24" s="86"/>
    </row>
    <row r="25" spans="1:9" s="50" customFormat="1" ht="15" customHeight="1">
      <c r="A25" s="76"/>
      <c r="B25" s="77"/>
      <c r="C25" s="77"/>
      <c r="D25" s="77"/>
      <c r="E25" s="78" t="s">
        <v>411</v>
      </c>
      <c r="F25" s="79"/>
      <c r="G25" s="79"/>
      <c r="H25" s="79"/>
      <c r="I25" s="61"/>
    </row>
    <row r="26" spans="1:9" s="50" customFormat="1" ht="120.75" customHeight="1">
      <c r="A26" s="76" t="s">
        <v>275</v>
      </c>
      <c r="B26" s="77" t="s">
        <v>275</v>
      </c>
      <c r="C26" s="77">
        <v>9</v>
      </c>
      <c r="D26" s="77" t="s">
        <v>275</v>
      </c>
      <c r="E26" s="78" t="s">
        <v>412</v>
      </c>
      <c r="F26" s="79">
        <v>0</v>
      </c>
      <c r="G26" s="79">
        <v>20000</v>
      </c>
      <c r="H26" s="79">
        <v>20000</v>
      </c>
      <c r="I26" s="61" t="s">
        <v>413</v>
      </c>
    </row>
    <row r="27" spans="1:9" s="50" customFormat="1" ht="60" customHeight="1">
      <c r="A27" s="76"/>
      <c r="B27" s="77"/>
      <c r="C27" s="77"/>
      <c r="D27" s="77"/>
      <c r="E27" s="78"/>
      <c r="F27" s="79"/>
      <c r="G27" s="79"/>
      <c r="H27" s="79"/>
      <c r="I27" s="61" t="s">
        <v>414</v>
      </c>
    </row>
    <row r="28" spans="1:9" s="50" customFormat="1" ht="15" customHeight="1">
      <c r="A28" s="76"/>
      <c r="B28" s="77"/>
      <c r="C28" s="77"/>
      <c r="D28" s="77"/>
      <c r="E28" s="78" t="s">
        <v>415</v>
      </c>
      <c r="F28" s="79"/>
      <c r="G28" s="79"/>
      <c r="H28" s="79"/>
      <c r="I28" s="61"/>
    </row>
    <row r="29" spans="1:9" s="50" customFormat="1" ht="30" customHeight="1">
      <c r="A29" s="76" t="s">
        <v>275</v>
      </c>
      <c r="B29" s="77">
        <v>10</v>
      </c>
      <c r="C29" s="77" t="s">
        <v>275</v>
      </c>
      <c r="D29" s="77" t="s">
        <v>275</v>
      </c>
      <c r="E29" s="78" t="s">
        <v>416</v>
      </c>
      <c r="F29" s="79">
        <v>0</v>
      </c>
      <c r="G29" s="79">
        <v>50000</v>
      </c>
      <c r="H29" s="79">
        <v>50000</v>
      </c>
      <c r="I29" s="61"/>
    </row>
    <row r="30" spans="1:9" s="50" customFormat="1" ht="15" customHeight="1">
      <c r="A30" s="76"/>
      <c r="B30" s="77"/>
      <c r="C30" s="77"/>
      <c r="D30" s="77"/>
      <c r="E30" s="78" t="s">
        <v>417</v>
      </c>
      <c r="F30" s="79"/>
      <c r="G30" s="79"/>
      <c r="H30" s="79"/>
      <c r="I30" s="61"/>
    </row>
    <row r="31" spans="1:9" s="50" customFormat="1" ht="120.75" customHeight="1">
      <c r="A31" s="76" t="s">
        <v>275</v>
      </c>
      <c r="B31" s="77" t="s">
        <v>275</v>
      </c>
      <c r="C31" s="77">
        <v>5</v>
      </c>
      <c r="D31" s="77" t="s">
        <v>275</v>
      </c>
      <c r="E31" s="78" t="s">
        <v>418</v>
      </c>
      <c r="F31" s="79">
        <v>0</v>
      </c>
      <c r="G31" s="79">
        <v>50000</v>
      </c>
      <c r="H31" s="79">
        <v>50000</v>
      </c>
      <c r="I31" s="61" t="s">
        <v>419</v>
      </c>
    </row>
    <row r="32" spans="1:9" s="50" customFormat="1" ht="30" customHeight="1">
      <c r="A32" s="76"/>
      <c r="B32" s="77"/>
      <c r="C32" s="77"/>
      <c r="D32" s="77"/>
      <c r="E32" s="78"/>
      <c r="F32" s="79"/>
      <c r="G32" s="79"/>
      <c r="H32" s="79"/>
      <c r="I32" s="61" t="s">
        <v>420</v>
      </c>
    </row>
    <row r="33" spans="1:9" s="50" customFormat="1" ht="15" customHeight="1">
      <c r="A33" s="76"/>
      <c r="B33" s="77"/>
      <c r="C33" s="77"/>
      <c r="D33" s="77"/>
      <c r="E33" s="78" t="s">
        <v>281</v>
      </c>
      <c r="F33" s="79"/>
      <c r="G33" s="79"/>
      <c r="H33" s="79"/>
      <c r="I33" s="61"/>
    </row>
    <row r="34" spans="1:9" s="50" customFormat="1" ht="30" customHeight="1">
      <c r="A34" s="76" t="s">
        <v>275</v>
      </c>
      <c r="B34" s="77">
        <v>11</v>
      </c>
      <c r="C34" s="77" t="s">
        <v>275</v>
      </c>
      <c r="D34" s="77" t="s">
        <v>275</v>
      </c>
      <c r="E34" s="78" t="s">
        <v>282</v>
      </c>
      <c r="F34" s="79">
        <v>73292</v>
      </c>
      <c r="G34" s="79">
        <v>0</v>
      </c>
      <c r="H34" s="79">
        <v>73292</v>
      </c>
      <c r="I34" s="61"/>
    </row>
    <row r="35" spans="1:9" s="50" customFormat="1" ht="15" customHeight="1">
      <c r="A35" s="76"/>
      <c r="B35" s="77"/>
      <c r="C35" s="77"/>
      <c r="D35" s="77"/>
      <c r="E35" s="78" t="s">
        <v>210</v>
      </c>
      <c r="F35" s="79"/>
      <c r="G35" s="79"/>
      <c r="H35" s="79"/>
      <c r="I35" s="61"/>
    </row>
    <row r="36" spans="1:9" s="50" customFormat="1" ht="120.75" customHeight="1" thickBot="1">
      <c r="A36" s="80" t="s">
        <v>275</v>
      </c>
      <c r="B36" s="81" t="s">
        <v>275</v>
      </c>
      <c r="C36" s="81">
        <v>2</v>
      </c>
      <c r="D36" s="81" t="s">
        <v>275</v>
      </c>
      <c r="E36" s="82" t="s">
        <v>211</v>
      </c>
      <c r="F36" s="83">
        <v>73292</v>
      </c>
      <c r="G36" s="83">
        <v>0</v>
      </c>
      <c r="H36" s="83">
        <v>73292</v>
      </c>
      <c r="I36" s="86" t="s">
        <v>421</v>
      </c>
    </row>
    <row r="37" spans="1:9" s="50" customFormat="1" ht="120.75" customHeight="1">
      <c r="A37" s="76"/>
      <c r="B37" s="77"/>
      <c r="C37" s="77"/>
      <c r="D37" s="77"/>
      <c r="E37" s="78"/>
      <c r="F37" s="79"/>
      <c r="G37" s="79"/>
      <c r="H37" s="79"/>
      <c r="I37" s="61" t="s">
        <v>422</v>
      </c>
    </row>
    <row r="38" spans="1:9" s="50" customFormat="1" ht="75" customHeight="1">
      <c r="A38" s="76"/>
      <c r="B38" s="77"/>
      <c r="C38" s="77"/>
      <c r="D38" s="77"/>
      <c r="E38" s="78"/>
      <c r="F38" s="79"/>
      <c r="G38" s="79"/>
      <c r="H38" s="79"/>
      <c r="I38" s="61" t="s">
        <v>667</v>
      </c>
    </row>
    <row r="39" spans="1:9" s="50" customFormat="1" ht="15" customHeight="1">
      <c r="A39" s="76"/>
      <c r="B39" s="77"/>
      <c r="C39" s="77"/>
      <c r="D39" s="77"/>
      <c r="E39" s="78" t="s">
        <v>423</v>
      </c>
      <c r="F39" s="79"/>
      <c r="G39" s="79"/>
      <c r="H39" s="79"/>
      <c r="I39" s="61"/>
    </row>
    <row r="40" spans="1:9" s="50" customFormat="1" ht="30" customHeight="1">
      <c r="A40" s="76" t="s">
        <v>275</v>
      </c>
      <c r="B40" s="77">
        <v>15</v>
      </c>
      <c r="C40" s="77" t="s">
        <v>275</v>
      </c>
      <c r="D40" s="77" t="s">
        <v>275</v>
      </c>
      <c r="E40" s="78" t="s">
        <v>424</v>
      </c>
      <c r="F40" s="79">
        <v>41922</v>
      </c>
      <c r="G40" s="79">
        <v>63325</v>
      </c>
      <c r="H40" s="79">
        <v>105247</v>
      </c>
      <c r="I40" s="61"/>
    </row>
    <row r="41" spans="1:9" s="50" customFormat="1" ht="15" customHeight="1">
      <c r="A41" s="76"/>
      <c r="B41" s="77"/>
      <c r="C41" s="77"/>
      <c r="D41" s="77"/>
      <c r="E41" s="78" t="s">
        <v>425</v>
      </c>
      <c r="F41" s="79"/>
      <c r="G41" s="79"/>
      <c r="H41" s="79"/>
      <c r="I41" s="61"/>
    </row>
    <row r="42" spans="1:9" s="50" customFormat="1" ht="120.75" customHeight="1">
      <c r="A42" s="76" t="s">
        <v>275</v>
      </c>
      <c r="B42" s="77" t="s">
        <v>275</v>
      </c>
      <c r="C42" s="77">
        <v>1</v>
      </c>
      <c r="D42" s="77" t="s">
        <v>275</v>
      </c>
      <c r="E42" s="78" t="s">
        <v>213</v>
      </c>
      <c r="F42" s="79">
        <v>41922</v>
      </c>
      <c r="G42" s="79">
        <v>63325</v>
      </c>
      <c r="H42" s="79">
        <v>105247</v>
      </c>
      <c r="I42" s="61" t="s">
        <v>426</v>
      </c>
    </row>
    <row r="43" spans="1:9" s="50" customFormat="1" ht="120.75" customHeight="1">
      <c r="A43" s="76"/>
      <c r="B43" s="77"/>
      <c r="C43" s="77"/>
      <c r="D43" s="77"/>
      <c r="E43" s="78"/>
      <c r="F43" s="79"/>
      <c r="G43" s="79"/>
      <c r="H43" s="79"/>
      <c r="I43" s="61" t="s">
        <v>427</v>
      </c>
    </row>
    <row r="44" spans="1:9" s="50" customFormat="1" ht="90" customHeight="1" thickBot="1">
      <c r="A44" s="80"/>
      <c r="B44" s="81"/>
      <c r="C44" s="81"/>
      <c r="D44" s="81"/>
      <c r="E44" s="82"/>
      <c r="F44" s="83"/>
      <c r="G44" s="83"/>
      <c r="H44" s="83"/>
      <c r="I44" s="86" t="s">
        <v>428</v>
      </c>
    </row>
    <row r="45" spans="1:9" s="50" customFormat="1" ht="120.75" customHeight="1">
      <c r="A45" s="76"/>
      <c r="B45" s="77"/>
      <c r="C45" s="77"/>
      <c r="D45" s="77"/>
      <c r="E45" s="78"/>
      <c r="F45" s="79"/>
      <c r="G45" s="79"/>
      <c r="H45" s="79"/>
      <c r="I45" s="61" t="s">
        <v>429</v>
      </c>
    </row>
    <row r="46" spans="1:9" s="50" customFormat="1" ht="60" customHeight="1">
      <c r="A46" s="76"/>
      <c r="B46" s="77"/>
      <c r="C46" s="77"/>
      <c r="D46" s="77"/>
      <c r="E46" s="78"/>
      <c r="F46" s="79"/>
      <c r="G46" s="79"/>
      <c r="H46" s="79"/>
      <c r="I46" s="61" t="s">
        <v>430</v>
      </c>
    </row>
    <row r="47" spans="1:9" s="50" customFormat="1" ht="15" customHeight="1">
      <c r="A47" s="76"/>
      <c r="B47" s="77"/>
      <c r="C47" s="77"/>
      <c r="D47" s="77"/>
      <c r="E47" s="78" t="s">
        <v>283</v>
      </c>
      <c r="F47" s="79"/>
      <c r="G47" s="79"/>
      <c r="H47" s="79"/>
      <c r="I47" s="61"/>
    </row>
    <row r="48" spans="1:9" s="50" customFormat="1" ht="15" customHeight="1">
      <c r="A48" s="76">
        <v>5</v>
      </c>
      <c r="B48" s="77" t="s">
        <v>275</v>
      </c>
      <c r="C48" s="77" t="s">
        <v>275</v>
      </c>
      <c r="D48" s="77" t="s">
        <v>275</v>
      </c>
      <c r="E48" s="78" t="s">
        <v>137</v>
      </c>
      <c r="F48" s="79">
        <v>111491</v>
      </c>
      <c r="G48" s="79">
        <v>2400</v>
      </c>
      <c r="H48" s="79">
        <v>113891</v>
      </c>
      <c r="I48" s="61"/>
    </row>
    <row r="49" spans="1:9" s="50" customFormat="1" ht="15" customHeight="1">
      <c r="A49" s="76"/>
      <c r="B49" s="77"/>
      <c r="C49" s="77"/>
      <c r="D49" s="77"/>
      <c r="E49" s="78" t="s">
        <v>284</v>
      </c>
      <c r="F49" s="79"/>
      <c r="G49" s="79"/>
      <c r="H49" s="79"/>
      <c r="I49" s="61"/>
    </row>
    <row r="50" spans="1:9" s="50" customFormat="1" ht="15" customHeight="1">
      <c r="A50" s="76" t="s">
        <v>275</v>
      </c>
      <c r="B50" s="77">
        <v>3</v>
      </c>
      <c r="C50" s="77" t="s">
        <v>275</v>
      </c>
      <c r="D50" s="77" t="s">
        <v>275</v>
      </c>
      <c r="E50" s="78" t="s">
        <v>212</v>
      </c>
      <c r="F50" s="79">
        <v>111491</v>
      </c>
      <c r="G50" s="79">
        <v>2400</v>
      </c>
      <c r="H50" s="79">
        <v>113891</v>
      </c>
      <c r="I50" s="61"/>
    </row>
    <row r="51" spans="1:9" s="50" customFormat="1" ht="15" customHeight="1">
      <c r="A51" s="76"/>
      <c r="B51" s="77"/>
      <c r="C51" s="77"/>
      <c r="D51" s="77"/>
      <c r="E51" s="78" t="s">
        <v>431</v>
      </c>
      <c r="F51" s="79"/>
      <c r="G51" s="79"/>
      <c r="H51" s="79"/>
      <c r="I51" s="61"/>
    </row>
    <row r="52" spans="1:9" s="50" customFormat="1" ht="120.75" customHeight="1">
      <c r="A52" s="76" t="s">
        <v>275</v>
      </c>
      <c r="B52" s="77" t="s">
        <v>275</v>
      </c>
      <c r="C52" s="77">
        <v>1</v>
      </c>
      <c r="D52" s="77" t="s">
        <v>275</v>
      </c>
      <c r="E52" s="78" t="s">
        <v>213</v>
      </c>
      <c r="F52" s="79">
        <v>0</v>
      </c>
      <c r="G52" s="79">
        <v>2400</v>
      </c>
      <c r="H52" s="79">
        <v>2400</v>
      </c>
      <c r="I52" s="61" t="s">
        <v>432</v>
      </c>
    </row>
    <row r="53" spans="1:9" s="50" customFormat="1" ht="60" customHeight="1">
      <c r="A53" s="76"/>
      <c r="B53" s="77"/>
      <c r="C53" s="77"/>
      <c r="D53" s="77"/>
      <c r="E53" s="78"/>
      <c r="F53" s="79"/>
      <c r="G53" s="79"/>
      <c r="H53" s="79"/>
      <c r="I53" s="61" t="s">
        <v>433</v>
      </c>
    </row>
    <row r="54" spans="1:9" s="50" customFormat="1" ht="15" customHeight="1">
      <c r="A54" s="76"/>
      <c r="B54" s="77"/>
      <c r="C54" s="77"/>
      <c r="D54" s="77"/>
      <c r="E54" s="78" t="s">
        <v>434</v>
      </c>
      <c r="F54" s="79"/>
      <c r="G54" s="79"/>
      <c r="H54" s="79"/>
      <c r="I54" s="61"/>
    </row>
    <row r="55" spans="1:9" s="50" customFormat="1" ht="120.75" customHeight="1">
      <c r="A55" s="76" t="s">
        <v>275</v>
      </c>
      <c r="B55" s="77" t="s">
        <v>275</v>
      </c>
      <c r="C55" s="77">
        <v>6</v>
      </c>
      <c r="D55" s="77" t="s">
        <v>275</v>
      </c>
      <c r="E55" s="78" t="s">
        <v>435</v>
      </c>
      <c r="F55" s="79">
        <v>1463</v>
      </c>
      <c r="G55" s="79">
        <v>0</v>
      </c>
      <c r="H55" s="79">
        <v>1463</v>
      </c>
      <c r="I55" s="61" t="s">
        <v>436</v>
      </c>
    </row>
    <row r="56" spans="1:9" s="50" customFormat="1" ht="15" customHeight="1" thickBot="1">
      <c r="A56" s="80"/>
      <c r="B56" s="81"/>
      <c r="C56" s="81"/>
      <c r="D56" s="81"/>
      <c r="E56" s="82"/>
      <c r="F56" s="83"/>
      <c r="G56" s="83"/>
      <c r="H56" s="83"/>
      <c r="I56" s="86" t="s">
        <v>437</v>
      </c>
    </row>
    <row r="57" spans="1:9" s="50" customFormat="1" ht="75" customHeight="1">
      <c r="A57" s="76"/>
      <c r="B57" s="77"/>
      <c r="C57" s="77"/>
      <c r="D57" s="77"/>
      <c r="E57" s="78"/>
      <c r="F57" s="79"/>
      <c r="G57" s="79"/>
      <c r="H57" s="79"/>
      <c r="I57" s="61" t="s">
        <v>438</v>
      </c>
    </row>
    <row r="58" spans="1:9" s="50" customFormat="1" ht="15" customHeight="1">
      <c r="A58" s="76"/>
      <c r="B58" s="77"/>
      <c r="C58" s="77"/>
      <c r="D58" s="77"/>
      <c r="E58" s="78" t="s">
        <v>214</v>
      </c>
      <c r="F58" s="79"/>
      <c r="G58" s="79"/>
      <c r="H58" s="79"/>
      <c r="I58" s="61"/>
    </row>
    <row r="59" spans="1:9" s="50" customFormat="1" ht="120.75" customHeight="1">
      <c r="A59" s="76" t="s">
        <v>275</v>
      </c>
      <c r="B59" s="77" t="s">
        <v>275</v>
      </c>
      <c r="C59" s="77">
        <v>7</v>
      </c>
      <c r="D59" s="77" t="s">
        <v>275</v>
      </c>
      <c r="E59" s="78" t="s">
        <v>285</v>
      </c>
      <c r="F59" s="79">
        <v>105928</v>
      </c>
      <c r="G59" s="79">
        <v>0</v>
      </c>
      <c r="H59" s="79">
        <v>105928</v>
      </c>
      <c r="I59" s="61" t="s">
        <v>338</v>
      </c>
    </row>
    <row r="60" spans="1:9" s="50" customFormat="1" ht="120.75" customHeight="1">
      <c r="A60" s="76"/>
      <c r="B60" s="77"/>
      <c r="C60" s="77"/>
      <c r="D60" s="77"/>
      <c r="E60" s="78"/>
      <c r="F60" s="79"/>
      <c r="G60" s="79"/>
      <c r="H60" s="79"/>
      <c r="I60" s="61" t="s">
        <v>439</v>
      </c>
    </row>
    <row r="61" spans="1:9" s="50" customFormat="1" ht="15" customHeight="1">
      <c r="A61" s="76"/>
      <c r="B61" s="77"/>
      <c r="C61" s="77"/>
      <c r="D61" s="77"/>
      <c r="E61" s="78"/>
      <c r="F61" s="79"/>
      <c r="G61" s="79"/>
      <c r="H61" s="79"/>
      <c r="I61" s="61" t="s">
        <v>440</v>
      </c>
    </row>
    <row r="62" spans="1:9" s="50" customFormat="1" ht="15" customHeight="1">
      <c r="A62" s="76"/>
      <c r="B62" s="77"/>
      <c r="C62" s="77"/>
      <c r="D62" s="77"/>
      <c r="E62" s="78" t="s">
        <v>341</v>
      </c>
      <c r="F62" s="79"/>
      <c r="G62" s="79"/>
      <c r="H62" s="79"/>
      <c r="I62" s="61"/>
    </row>
    <row r="63" spans="1:9" s="50" customFormat="1" ht="15" customHeight="1">
      <c r="A63" s="76" t="s">
        <v>275</v>
      </c>
      <c r="B63" s="77" t="s">
        <v>275</v>
      </c>
      <c r="C63" s="77">
        <v>8</v>
      </c>
      <c r="D63" s="77" t="s">
        <v>275</v>
      </c>
      <c r="E63" s="78" t="s">
        <v>342</v>
      </c>
      <c r="F63" s="79">
        <v>4100</v>
      </c>
      <c r="G63" s="79">
        <v>0</v>
      </c>
      <c r="H63" s="79">
        <v>4100</v>
      </c>
      <c r="I63" s="61"/>
    </row>
    <row r="64" spans="1:9" s="50" customFormat="1" ht="15" customHeight="1">
      <c r="A64" s="76"/>
      <c r="B64" s="77"/>
      <c r="C64" s="77"/>
      <c r="D64" s="77"/>
      <c r="E64" s="78" t="s">
        <v>343</v>
      </c>
      <c r="F64" s="79"/>
      <c r="G64" s="79"/>
      <c r="H64" s="79"/>
      <c r="I64" s="61"/>
    </row>
    <row r="65" spans="1:9" s="50" customFormat="1" ht="120.75" customHeight="1">
      <c r="A65" s="76" t="s">
        <v>275</v>
      </c>
      <c r="B65" s="77" t="s">
        <v>275</v>
      </c>
      <c r="C65" s="77" t="s">
        <v>275</v>
      </c>
      <c r="D65" s="77">
        <v>1</v>
      </c>
      <c r="E65" s="78" t="s">
        <v>344</v>
      </c>
      <c r="F65" s="79">
        <v>4100</v>
      </c>
      <c r="G65" s="79">
        <v>0</v>
      </c>
      <c r="H65" s="79">
        <v>4100</v>
      </c>
      <c r="I65" s="61" t="s">
        <v>441</v>
      </c>
    </row>
    <row r="66" spans="1:9" s="50" customFormat="1" ht="60" customHeight="1">
      <c r="A66" s="76"/>
      <c r="B66" s="77"/>
      <c r="C66" s="77"/>
      <c r="D66" s="77"/>
      <c r="E66" s="78"/>
      <c r="F66" s="79"/>
      <c r="G66" s="79"/>
      <c r="H66" s="79"/>
      <c r="I66" s="61" t="s">
        <v>442</v>
      </c>
    </row>
    <row r="67" spans="1:9" s="50" customFormat="1" ht="15" customHeight="1" thickBot="1">
      <c r="A67" s="80"/>
      <c r="B67" s="81"/>
      <c r="C67" s="81"/>
      <c r="D67" s="81"/>
      <c r="E67" s="82"/>
      <c r="F67" s="83"/>
      <c r="G67" s="83"/>
      <c r="H67" s="83"/>
      <c r="I67" s="86"/>
    </row>
    <row r="68" spans="1:9" s="50" customFormat="1" ht="15" customHeight="1">
      <c r="A68" s="76"/>
      <c r="B68" s="77"/>
      <c r="C68" s="77"/>
      <c r="D68" s="77"/>
      <c r="E68" s="78" t="s">
        <v>286</v>
      </c>
      <c r="F68" s="79"/>
      <c r="G68" s="79"/>
      <c r="H68" s="79"/>
      <c r="I68" s="61"/>
    </row>
    <row r="69" spans="1:9" s="50" customFormat="1" ht="15" customHeight="1">
      <c r="A69" s="76">
        <v>6</v>
      </c>
      <c r="B69" s="77" t="s">
        <v>275</v>
      </c>
      <c r="C69" s="77" t="s">
        <v>275</v>
      </c>
      <c r="D69" s="77" t="s">
        <v>275</v>
      </c>
      <c r="E69" s="78" t="s">
        <v>138</v>
      </c>
      <c r="F69" s="79">
        <v>5515</v>
      </c>
      <c r="G69" s="79">
        <v>0</v>
      </c>
      <c r="H69" s="79">
        <v>5515</v>
      </c>
      <c r="I69" s="61"/>
    </row>
    <row r="70" spans="1:9" s="50" customFormat="1" ht="15" customHeight="1">
      <c r="A70" s="76"/>
      <c r="B70" s="77"/>
      <c r="C70" s="77"/>
      <c r="D70" s="77"/>
      <c r="E70" s="78" t="s">
        <v>352</v>
      </c>
      <c r="F70" s="79"/>
      <c r="G70" s="79"/>
      <c r="H70" s="79"/>
      <c r="I70" s="61"/>
    </row>
    <row r="71" spans="1:9" s="50" customFormat="1" ht="15" customHeight="1">
      <c r="A71" s="76" t="s">
        <v>275</v>
      </c>
      <c r="B71" s="77">
        <v>1</v>
      </c>
      <c r="C71" s="77" t="s">
        <v>275</v>
      </c>
      <c r="D71" s="77" t="s">
        <v>275</v>
      </c>
      <c r="E71" s="78" t="s">
        <v>353</v>
      </c>
      <c r="F71" s="79">
        <v>5515</v>
      </c>
      <c r="G71" s="79">
        <v>0</v>
      </c>
      <c r="H71" s="79">
        <v>5515</v>
      </c>
      <c r="I71" s="61"/>
    </row>
    <row r="72" spans="1:9" s="50" customFormat="1" ht="15" customHeight="1">
      <c r="A72" s="76"/>
      <c r="B72" s="77"/>
      <c r="C72" s="77"/>
      <c r="D72" s="77"/>
      <c r="E72" s="78" t="s">
        <v>443</v>
      </c>
      <c r="F72" s="79"/>
      <c r="G72" s="79"/>
      <c r="H72" s="79"/>
      <c r="I72" s="61"/>
    </row>
    <row r="73" spans="1:9" s="50" customFormat="1" ht="120.75" customHeight="1">
      <c r="A73" s="76" t="s">
        <v>275</v>
      </c>
      <c r="B73" s="77" t="s">
        <v>275</v>
      </c>
      <c r="C73" s="77">
        <v>2</v>
      </c>
      <c r="D73" s="77" t="s">
        <v>275</v>
      </c>
      <c r="E73" s="78" t="s">
        <v>444</v>
      </c>
      <c r="F73" s="79">
        <v>5515</v>
      </c>
      <c r="G73" s="79">
        <v>0</v>
      </c>
      <c r="H73" s="79">
        <v>5515</v>
      </c>
      <c r="I73" s="61" t="s">
        <v>445</v>
      </c>
    </row>
    <row r="74" spans="1:9" s="50" customFormat="1" ht="45" customHeight="1">
      <c r="A74" s="76"/>
      <c r="B74" s="77"/>
      <c r="C74" s="77"/>
      <c r="D74" s="77"/>
      <c r="E74" s="78"/>
      <c r="F74" s="79"/>
      <c r="G74" s="79"/>
      <c r="H74" s="79"/>
      <c r="I74" s="61" t="s">
        <v>446</v>
      </c>
    </row>
    <row r="75" spans="1:9" s="50" customFormat="1" ht="15" customHeight="1">
      <c r="A75" s="76"/>
      <c r="B75" s="77"/>
      <c r="C75" s="77"/>
      <c r="D75" s="77"/>
      <c r="E75" s="78" t="s">
        <v>287</v>
      </c>
      <c r="F75" s="79"/>
      <c r="G75" s="79"/>
      <c r="H75" s="79"/>
      <c r="I75" s="61"/>
    </row>
    <row r="76" spans="1:9" s="50" customFormat="1" ht="15" customHeight="1">
      <c r="A76" s="76">
        <v>7</v>
      </c>
      <c r="B76" s="77" t="s">
        <v>275</v>
      </c>
      <c r="C76" s="77" t="s">
        <v>275</v>
      </c>
      <c r="D76" s="77" t="s">
        <v>275</v>
      </c>
      <c r="E76" s="78" t="s">
        <v>139</v>
      </c>
      <c r="F76" s="79">
        <v>115533</v>
      </c>
      <c r="G76" s="79">
        <v>105583</v>
      </c>
      <c r="H76" s="79">
        <v>221116</v>
      </c>
      <c r="I76" s="61"/>
    </row>
    <row r="77" spans="1:9" s="50" customFormat="1" ht="15" customHeight="1">
      <c r="A77" s="76"/>
      <c r="B77" s="77"/>
      <c r="C77" s="77"/>
      <c r="D77" s="77"/>
      <c r="E77" s="78" t="s">
        <v>447</v>
      </c>
      <c r="F77" s="79"/>
      <c r="G77" s="79"/>
      <c r="H77" s="79"/>
      <c r="I77" s="61"/>
    </row>
    <row r="78" spans="1:9" s="50" customFormat="1" ht="15" customHeight="1">
      <c r="A78" s="76" t="s">
        <v>275</v>
      </c>
      <c r="B78" s="77">
        <v>3</v>
      </c>
      <c r="C78" s="77" t="s">
        <v>275</v>
      </c>
      <c r="D78" s="77" t="s">
        <v>275</v>
      </c>
      <c r="E78" s="78" t="s">
        <v>448</v>
      </c>
      <c r="F78" s="79">
        <v>68795</v>
      </c>
      <c r="G78" s="79">
        <v>105583</v>
      </c>
      <c r="H78" s="79">
        <v>174378</v>
      </c>
      <c r="I78" s="61"/>
    </row>
    <row r="79" spans="1:9" s="50" customFormat="1" ht="15" customHeight="1">
      <c r="A79" s="76"/>
      <c r="B79" s="77"/>
      <c r="C79" s="77"/>
      <c r="D79" s="77"/>
      <c r="E79" s="78" t="s">
        <v>449</v>
      </c>
      <c r="F79" s="79"/>
      <c r="G79" s="79"/>
      <c r="H79" s="79"/>
      <c r="I79" s="61"/>
    </row>
    <row r="80" spans="1:9" s="50" customFormat="1" ht="120.75" customHeight="1">
      <c r="A80" s="76" t="s">
        <v>275</v>
      </c>
      <c r="B80" s="77" t="s">
        <v>275</v>
      </c>
      <c r="C80" s="77">
        <v>1</v>
      </c>
      <c r="D80" s="77" t="s">
        <v>275</v>
      </c>
      <c r="E80" s="78" t="s">
        <v>213</v>
      </c>
      <c r="F80" s="79">
        <v>24096</v>
      </c>
      <c r="G80" s="79">
        <v>0</v>
      </c>
      <c r="H80" s="79">
        <v>24096</v>
      </c>
      <c r="I80" s="61" t="s">
        <v>450</v>
      </c>
    </row>
    <row r="81" spans="1:9" s="50" customFormat="1" ht="120.75" customHeight="1">
      <c r="A81" s="76"/>
      <c r="B81" s="77"/>
      <c r="C81" s="77"/>
      <c r="D81" s="77"/>
      <c r="E81" s="78"/>
      <c r="F81" s="79"/>
      <c r="G81" s="79"/>
      <c r="H81" s="79"/>
      <c r="I81" s="61" t="s">
        <v>451</v>
      </c>
    </row>
    <row r="82" spans="1:9" s="50" customFormat="1" ht="30" customHeight="1" thickBot="1">
      <c r="A82" s="80"/>
      <c r="B82" s="81"/>
      <c r="C82" s="81"/>
      <c r="D82" s="81"/>
      <c r="E82" s="82"/>
      <c r="F82" s="83"/>
      <c r="G82" s="83"/>
      <c r="H82" s="83"/>
      <c r="I82" s="86" t="s">
        <v>452</v>
      </c>
    </row>
    <row r="83" spans="1:9" s="50" customFormat="1" ht="120.75" customHeight="1">
      <c r="A83" s="76"/>
      <c r="B83" s="77"/>
      <c r="C83" s="77"/>
      <c r="D83" s="77"/>
      <c r="E83" s="78"/>
      <c r="F83" s="79"/>
      <c r="G83" s="79"/>
      <c r="H83" s="79"/>
      <c r="I83" s="61" t="s">
        <v>453</v>
      </c>
    </row>
    <row r="84" spans="1:9" s="50" customFormat="1" ht="120.75" customHeight="1">
      <c r="A84" s="76"/>
      <c r="B84" s="77"/>
      <c r="C84" s="77"/>
      <c r="D84" s="77"/>
      <c r="E84" s="78"/>
      <c r="F84" s="79"/>
      <c r="G84" s="79"/>
      <c r="H84" s="79"/>
      <c r="I84" s="61" t="s">
        <v>454</v>
      </c>
    </row>
    <row r="85" spans="1:9" s="50" customFormat="1" ht="15" customHeight="1">
      <c r="A85" s="76"/>
      <c r="B85" s="77"/>
      <c r="C85" s="77"/>
      <c r="D85" s="77"/>
      <c r="E85" s="78" t="s">
        <v>455</v>
      </c>
      <c r="F85" s="79"/>
      <c r="G85" s="79"/>
      <c r="H85" s="79"/>
      <c r="I85" s="61"/>
    </row>
    <row r="86" spans="1:9" s="50" customFormat="1" ht="120.75" customHeight="1">
      <c r="A86" s="76" t="s">
        <v>275</v>
      </c>
      <c r="B86" s="77" t="s">
        <v>275</v>
      </c>
      <c r="C86" s="77">
        <v>5</v>
      </c>
      <c r="D86" s="77" t="s">
        <v>275</v>
      </c>
      <c r="E86" s="78" t="s">
        <v>456</v>
      </c>
      <c r="F86" s="79">
        <v>19200</v>
      </c>
      <c r="G86" s="79">
        <v>0</v>
      </c>
      <c r="H86" s="79">
        <v>19200</v>
      </c>
      <c r="I86" s="61" t="s">
        <v>457</v>
      </c>
    </row>
    <row r="87" spans="1:9" s="50" customFormat="1" ht="30" customHeight="1">
      <c r="A87" s="76"/>
      <c r="B87" s="77"/>
      <c r="C87" s="77"/>
      <c r="D87" s="77"/>
      <c r="E87" s="78"/>
      <c r="F87" s="79"/>
      <c r="G87" s="79"/>
      <c r="H87" s="79"/>
      <c r="I87" s="61" t="s">
        <v>458</v>
      </c>
    </row>
    <row r="88" spans="1:9" s="50" customFormat="1" ht="15" customHeight="1">
      <c r="A88" s="76"/>
      <c r="B88" s="77"/>
      <c r="C88" s="77"/>
      <c r="D88" s="77"/>
      <c r="E88" s="78" t="s">
        <v>459</v>
      </c>
      <c r="F88" s="79"/>
      <c r="G88" s="79"/>
      <c r="H88" s="79"/>
      <c r="I88" s="61"/>
    </row>
    <row r="89" spans="1:9" s="50" customFormat="1" ht="120.75" customHeight="1">
      <c r="A89" s="76" t="s">
        <v>275</v>
      </c>
      <c r="B89" s="77" t="s">
        <v>275</v>
      </c>
      <c r="C89" s="77">
        <v>6</v>
      </c>
      <c r="D89" s="77" t="s">
        <v>275</v>
      </c>
      <c r="E89" s="78" t="s">
        <v>460</v>
      </c>
      <c r="F89" s="79">
        <v>25499</v>
      </c>
      <c r="G89" s="79">
        <v>48583</v>
      </c>
      <c r="H89" s="79">
        <v>74082</v>
      </c>
      <c r="I89" s="61" t="s">
        <v>461</v>
      </c>
    </row>
    <row r="90" spans="1:9" s="50" customFormat="1" ht="45" customHeight="1" thickBot="1">
      <c r="A90" s="80"/>
      <c r="B90" s="81"/>
      <c r="C90" s="81"/>
      <c r="D90" s="81"/>
      <c r="E90" s="82"/>
      <c r="F90" s="83"/>
      <c r="G90" s="83"/>
      <c r="H90" s="83"/>
      <c r="I90" s="86" t="s">
        <v>462</v>
      </c>
    </row>
    <row r="91" spans="1:9" s="50" customFormat="1" ht="120.75" customHeight="1">
      <c r="A91" s="76"/>
      <c r="B91" s="77"/>
      <c r="C91" s="77"/>
      <c r="D91" s="77"/>
      <c r="E91" s="78"/>
      <c r="F91" s="79"/>
      <c r="G91" s="79"/>
      <c r="H91" s="79"/>
      <c r="I91" s="61" t="s">
        <v>463</v>
      </c>
    </row>
    <row r="92" spans="1:9" s="50" customFormat="1" ht="120.75" customHeight="1">
      <c r="A92" s="76"/>
      <c r="B92" s="77"/>
      <c r="C92" s="77"/>
      <c r="D92" s="77"/>
      <c r="E92" s="78"/>
      <c r="F92" s="79"/>
      <c r="G92" s="79"/>
      <c r="H92" s="79"/>
      <c r="I92" s="61" t="s">
        <v>464</v>
      </c>
    </row>
    <row r="93" spans="1:9" s="50" customFormat="1" ht="75" customHeight="1">
      <c r="A93" s="76"/>
      <c r="B93" s="77"/>
      <c r="C93" s="77"/>
      <c r="D93" s="77"/>
      <c r="E93" s="78"/>
      <c r="F93" s="79"/>
      <c r="G93" s="79"/>
      <c r="H93" s="79"/>
      <c r="I93" s="61" t="s">
        <v>465</v>
      </c>
    </row>
    <row r="94" spans="1:9" s="50" customFormat="1" ht="15" customHeight="1">
      <c r="A94" s="76"/>
      <c r="B94" s="77"/>
      <c r="C94" s="77"/>
      <c r="D94" s="77"/>
      <c r="E94" s="78" t="s">
        <v>466</v>
      </c>
      <c r="F94" s="79"/>
      <c r="G94" s="79"/>
      <c r="H94" s="79"/>
      <c r="I94" s="61"/>
    </row>
    <row r="95" spans="1:9" s="50" customFormat="1" ht="30" customHeight="1">
      <c r="A95" s="76" t="s">
        <v>275</v>
      </c>
      <c r="B95" s="77" t="s">
        <v>275</v>
      </c>
      <c r="C95" s="77">
        <v>8</v>
      </c>
      <c r="D95" s="77" t="s">
        <v>275</v>
      </c>
      <c r="E95" s="78" t="s">
        <v>277</v>
      </c>
      <c r="F95" s="79">
        <v>0</v>
      </c>
      <c r="G95" s="79">
        <v>57000</v>
      </c>
      <c r="H95" s="79">
        <v>57000</v>
      </c>
      <c r="I95" s="61"/>
    </row>
    <row r="96" spans="1:9" s="50" customFormat="1" ht="15" customHeight="1">
      <c r="A96" s="76"/>
      <c r="B96" s="77"/>
      <c r="C96" s="77"/>
      <c r="D96" s="77"/>
      <c r="E96" s="78" t="s">
        <v>467</v>
      </c>
      <c r="F96" s="79"/>
      <c r="G96" s="79"/>
      <c r="H96" s="79"/>
      <c r="I96" s="61"/>
    </row>
    <row r="97" spans="1:9" s="50" customFormat="1" ht="120.75" customHeight="1">
      <c r="A97" s="76" t="s">
        <v>275</v>
      </c>
      <c r="B97" s="77" t="s">
        <v>275</v>
      </c>
      <c r="C97" s="77" t="s">
        <v>275</v>
      </c>
      <c r="D97" s="77">
        <v>3</v>
      </c>
      <c r="E97" s="78" t="s">
        <v>468</v>
      </c>
      <c r="F97" s="79">
        <v>0</v>
      </c>
      <c r="G97" s="79">
        <v>57000</v>
      </c>
      <c r="H97" s="79">
        <v>57000</v>
      </c>
      <c r="I97" s="61" t="s">
        <v>469</v>
      </c>
    </row>
    <row r="98" spans="1:9" s="50" customFormat="1" ht="90" customHeight="1" thickBot="1">
      <c r="A98" s="80"/>
      <c r="B98" s="81"/>
      <c r="C98" s="81"/>
      <c r="D98" s="81"/>
      <c r="E98" s="82"/>
      <c r="F98" s="83"/>
      <c r="G98" s="83"/>
      <c r="H98" s="83"/>
      <c r="I98" s="86" t="s">
        <v>470</v>
      </c>
    </row>
    <row r="99" spans="1:9" s="50" customFormat="1" ht="30" customHeight="1">
      <c r="A99" s="76"/>
      <c r="B99" s="77"/>
      <c r="C99" s="77"/>
      <c r="D99" s="77"/>
      <c r="E99" s="78"/>
      <c r="F99" s="79"/>
      <c r="G99" s="79"/>
      <c r="H99" s="79"/>
      <c r="I99" s="61" t="s">
        <v>471</v>
      </c>
    </row>
    <row r="100" spans="1:9" s="50" customFormat="1" ht="15" customHeight="1">
      <c r="A100" s="76"/>
      <c r="B100" s="77"/>
      <c r="C100" s="77"/>
      <c r="D100" s="77"/>
      <c r="E100" s="78" t="s">
        <v>4</v>
      </c>
      <c r="F100" s="79"/>
      <c r="G100" s="79"/>
      <c r="H100" s="79"/>
      <c r="I100" s="61"/>
    </row>
    <row r="101" spans="1:9" s="50" customFormat="1" ht="15" customHeight="1">
      <c r="A101" s="76" t="s">
        <v>275</v>
      </c>
      <c r="B101" s="77">
        <v>5</v>
      </c>
      <c r="C101" s="77" t="s">
        <v>275</v>
      </c>
      <c r="D101" s="77" t="s">
        <v>275</v>
      </c>
      <c r="E101" s="78" t="s">
        <v>5</v>
      </c>
      <c r="F101" s="79">
        <v>3312</v>
      </c>
      <c r="G101" s="79">
        <v>0</v>
      </c>
      <c r="H101" s="79">
        <v>3312</v>
      </c>
      <c r="I101" s="61"/>
    </row>
    <row r="102" spans="1:9" s="50" customFormat="1" ht="15" customHeight="1">
      <c r="A102" s="76"/>
      <c r="B102" s="77"/>
      <c r="C102" s="77"/>
      <c r="D102" s="77"/>
      <c r="E102" s="78" t="s">
        <v>6</v>
      </c>
      <c r="F102" s="79"/>
      <c r="G102" s="79"/>
      <c r="H102" s="79"/>
      <c r="I102" s="61"/>
    </row>
    <row r="103" spans="1:9" s="50" customFormat="1" ht="120.75" customHeight="1">
      <c r="A103" s="76" t="s">
        <v>275</v>
      </c>
      <c r="B103" s="77" t="s">
        <v>275</v>
      </c>
      <c r="C103" s="77">
        <v>1</v>
      </c>
      <c r="D103" s="77" t="s">
        <v>275</v>
      </c>
      <c r="E103" s="78" t="s">
        <v>213</v>
      </c>
      <c r="F103" s="79">
        <v>3312</v>
      </c>
      <c r="G103" s="79">
        <v>0</v>
      </c>
      <c r="H103" s="79">
        <v>3312</v>
      </c>
      <c r="I103" s="61" t="s">
        <v>472</v>
      </c>
    </row>
    <row r="104" spans="1:9" s="50" customFormat="1" ht="120.75" customHeight="1">
      <c r="A104" s="76"/>
      <c r="B104" s="77"/>
      <c r="C104" s="77"/>
      <c r="D104" s="77"/>
      <c r="E104" s="78"/>
      <c r="F104" s="79"/>
      <c r="G104" s="79"/>
      <c r="H104" s="79"/>
      <c r="I104" s="61" t="s">
        <v>473</v>
      </c>
    </row>
    <row r="105" spans="1:9" s="50" customFormat="1" ht="120.75" customHeight="1">
      <c r="A105" s="76"/>
      <c r="B105" s="77"/>
      <c r="C105" s="77"/>
      <c r="D105" s="77"/>
      <c r="E105" s="78"/>
      <c r="F105" s="79"/>
      <c r="G105" s="79"/>
      <c r="H105" s="79"/>
      <c r="I105" s="61" t="s">
        <v>474</v>
      </c>
    </row>
    <row r="106" spans="1:9" s="50" customFormat="1" ht="120.75" customHeight="1">
      <c r="A106" s="76"/>
      <c r="B106" s="77"/>
      <c r="C106" s="77"/>
      <c r="D106" s="77"/>
      <c r="E106" s="78"/>
      <c r="F106" s="79"/>
      <c r="G106" s="79"/>
      <c r="H106" s="79"/>
      <c r="I106" s="61" t="s">
        <v>475</v>
      </c>
    </row>
    <row r="107" spans="1:9" s="50" customFormat="1" ht="15" customHeight="1">
      <c r="A107" s="76"/>
      <c r="B107" s="77"/>
      <c r="C107" s="77"/>
      <c r="D107" s="77"/>
      <c r="E107" s="78"/>
      <c r="F107" s="79"/>
      <c r="G107" s="79"/>
      <c r="H107" s="79"/>
      <c r="I107" s="61" t="s">
        <v>476</v>
      </c>
    </row>
    <row r="108" spans="1:9" s="50" customFormat="1" ht="15" customHeight="1" thickBot="1">
      <c r="A108" s="80"/>
      <c r="B108" s="81"/>
      <c r="C108" s="81"/>
      <c r="D108" s="81"/>
      <c r="E108" s="82"/>
      <c r="F108" s="83"/>
      <c r="G108" s="83"/>
      <c r="H108" s="83"/>
      <c r="I108" s="86"/>
    </row>
    <row r="109" spans="1:9" s="50" customFormat="1" ht="15" customHeight="1">
      <c r="A109" s="76"/>
      <c r="B109" s="77"/>
      <c r="C109" s="77"/>
      <c r="D109" s="77"/>
      <c r="E109" s="78" t="s">
        <v>9</v>
      </c>
      <c r="F109" s="79"/>
      <c r="G109" s="79"/>
      <c r="H109" s="79"/>
      <c r="I109" s="61"/>
    </row>
    <row r="110" spans="1:9" s="50" customFormat="1" ht="15" customHeight="1">
      <c r="A110" s="76" t="s">
        <v>275</v>
      </c>
      <c r="B110" s="77">
        <v>7</v>
      </c>
      <c r="C110" s="77" t="s">
        <v>275</v>
      </c>
      <c r="D110" s="77" t="s">
        <v>275</v>
      </c>
      <c r="E110" s="78" t="s">
        <v>10</v>
      </c>
      <c r="F110" s="79">
        <v>43426</v>
      </c>
      <c r="G110" s="79">
        <v>0</v>
      </c>
      <c r="H110" s="79">
        <v>43426</v>
      </c>
      <c r="I110" s="61"/>
    </row>
    <row r="111" spans="1:9" s="50" customFormat="1" ht="15" customHeight="1">
      <c r="A111" s="76"/>
      <c r="B111" s="77"/>
      <c r="C111" s="77"/>
      <c r="D111" s="77"/>
      <c r="E111" s="78" t="s">
        <v>477</v>
      </c>
      <c r="F111" s="79"/>
      <c r="G111" s="79"/>
      <c r="H111" s="79"/>
      <c r="I111" s="61"/>
    </row>
    <row r="112" spans="1:9" s="50" customFormat="1" ht="120.75" customHeight="1">
      <c r="A112" s="76" t="s">
        <v>275</v>
      </c>
      <c r="B112" s="77" t="s">
        <v>275</v>
      </c>
      <c r="C112" s="77">
        <v>1</v>
      </c>
      <c r="D112" s="77" t="s">
        <v>275</v>
      </c>
      <c r="E112" s="78" t="s">
        <v>213</v>
      </c>
      <c r="F112" s="79">
        <v>30628</v>
      </c>
      <c r="G112" s="79">
        <v>0</v>
      </c>
      <c r="H112" s="79">
        <v>30628</v>
      </c>
      <c r="I112" s="61" t="s">
        <v>478</v>
      </c>
    </row>
    <row r="113" spans="1:9" s="50" customFormat="1" ht="30" customHeight="1">
      <c r="A113" s="76"/>
      <c r="B113" s="77"/>
      <c r="C113" s="77"/>
      <c r="D113" s="77"/>
      <c r="E113" s="78"/>
      <c r="F113" s="79"/>
      <c r="G113" s="79"/>
      <c r="H113" s="79"/>
      <c r="I113" s="61" t="s">
        <v>479</v>
      </c>
    </row>
    <row r="114" spans="1:9" s="50" customFormat="1" ht="15" customHeight="1">
      <c r="A114" s="76"/>
      <c r="B114" s="77"/>
      <c r="C114" s="77"/>
      <c r="D114" s="77"/>
      <c r="E114" s="78" t="s">
        <v>11</v>
      </c>
      <c r="F114" s="79"/>
      <c r="G114" s="79"/>
      <c r="H114" s="79"/>
      <c r="I114" s="61"/>
    </row>
    <row r="115" spans="1:9" s="50" customFormat="1" ht="120.75" customHeight="1">
      <c r="A115" s="76" t="s">
        <v>275</v>
      </c>
      <c r="B115" s="77" t="s">
        <v>275</v>
      </c>
      <c r="C115" s="77">
        <v>2</v>
      </c>
      <c r="D115" s="77" t="s">
        <v>275</v>
      </c>
      <c r="E115" s="78" t="s">
        <v>12</v>
      </c>
      <c r="F115" s="79">
        <v>12798</v>
      </c>
      <c r="G115" s="79">
        <v>0</v>
      </c>
      <c r="H115" s="79">
        <v>12798</v>
      </c>
      <c r="I115" s="61" t="s">
        <v>480</v>
      </c>
    </row>
    <row r="116" spans="1:9" s="50" customFormat="1" ht="45" customHeight="1">
      <c r="A116" s="76"/>
      <c r="B116" s="77"/>
      <c r="C116" s="77"/>
      <c r="D116" s="77"/>
      <c r="E116" s="78"/>
      <c r="F116" s="79"/>
      <c r="G116" s="79"/>
      <c r="H116" s="79"/>
      <c r="I116" s="61" t="s">
        <v>481</v>
      </c>
    </row>
    <row r="117" spans="1:9" s="50" customFormat="1" ht="15" customHeight="1">
      <c r="A117" s="76"/>
      <c r="B117" s="77"/>
      <c r="C117" s="77"/>
      <c r="D117" s="77"/>
      <c r="E117" s="78" t="s">
        <v>482</v>
      </c>
      <c r="F117" s="79"/>
      <c r="G117" s="79"/>
      <c r="H117" s="79"/>
      <c r="I117" s="61"/>
    </row>
    <row r="118" spans="1:9" s="50" customFormat="1" ht="15" customHeight="1">
      <c r="A118" s="76">
        <v>8</v>
      </c>
      <c r="B118" s="77" t="s">
        <v>275</v>
      </c>
      <c r="C118" s="77" t="s">
        <v>275</v>
      </c>
      <c r="D118" s="77" t="s">
        <v>275</v>
      </c>
      <c r="E118" s="78" t="s">
        <v>140</v>
      </c>
      <c r="F118" s="79">
        <v>0</v>
      </c>
      <c r="G118" s="79">
        <v>7640</v>
      </c>
      <c r="H118" s="79">
        <v>7640</v>
      </c>
      <c r="I118" s="61"/>
    </row>
    <row r="119" spans="1:9" s="50" customFormat="1" ht="15" customHeight="1">
      <c r="A119" s="76"/>
      <c r="B119" s="77"/>
      <c r="C119" s="77"/>
      <c r="D119" s="77"/>
      <c r="E119" s="78" t="s">
        <v>483</v>
      </c>
      <c r="F119" s="79"/>
      <c r="G119" s="79"/>
      <c r="H119" s="79"/>
      <c r="I119" s="61"/>
    </row>
    <row r="120" spans="1:9" s="50" customFormat="1" ht="15" customHeight="1">
      <c r="A120" s="76" t="s">
        <v>275</v>
      </c>
      <c r="B120" s="77">
        <v>2</v>
      </c>
      <c r="C120" s="77" t="s">
        <v>275</v>
      </c>
      <c r="D120" s="77" t="s">
        <v>275</v>
      </c>
      <c r="E120" s="78" t="s">
        <v>484</v>
      </c>
      <c r="F120" s="79">
        <v>0</v>
      </c>
      <c r="G120" s="79">
        <v>7640</v>
      </c>
      <c r="H120" s="79">
        <v>7640</v>
      </c>
      <c r="I120" s="61"/>
    </row>
    <row r="121" spans="1:9" s="50" customFormat="1" ht="15" customHeight="1">
      <c r="A121" s="76"/>
      <c r="B121" s="77"/>
      <c r="C121" s="77"/>
      <c r="D121" s="77"/>
      <c r="E121" s="78" t="s">
        <v>485</v>
      </c>
      <c r="F121" s="79"/>
      <c r="G121" s="79"/>
      <c r="H121" s="79"/>
      <c r="I121" s="61"/>
    </row>
    <row r="122" spans="1:9" s="50" customFormat="1" ht="120.75" customHeight="1">
      <c r="A122" s="76" t="s">
        <v>275</v>
      </c>
      <c r="B122" s="77" t="s">
        <v>275</v>
      </c>
      <c r="C122" s="77">
        <v>2</v>
      </c>
      <c r="D122" s="77" t="s">
        <v>275</v>
      </c>
      <c r="E122" s="78" t="s">
        <v>486</v>
      </c>
      <c r="F122" s="79">
        <v>0</v>
      </c>
      <c r="G122" s="79">
        <v>7640</v>
      </c>
      <c r="H122" s="79">
        <v>7640</v>
      </c>
      <c r="I122" s="61" t="s">
        <v>487</v>
      </c>
    </row>
    <row r="123" spans="1:9" s="50" customFormat="1" ht="15" customHeight="1" thickBot="1">
      <c r="A123" s="80"/>
      <c r="B123" s="81"/>
      <c r="C123" s="81"/>
      <c r="D123" s="81"/>
      <c r="E123" s="82"/>
      <c r="F123" s="83"/>
      <c r="G123" s="83"/>
      <c r="H123" s="83"/>
      <c r="I123" s="86" t="s">
        <v>488</v>
      </c>
    </row>
    <row r="124" spans="1:9" s="50" customFormat="1" ht="45" customHeight="1">
      <c r="A124" s="76"/>
      <c r="B124" s="77"/>
      <c r="C124" s="77"/>
      <c r="D124" s="77"/>
      <c r="E124" s="78"/>
      <c r="F124" s="79"/>
      <c r="G124" s="79"/>
      <c r="H124" s="79"/>
      <c r="I124" s="61" t="s">
        <v>489</v>
      </c>
    </row>
    <row r="125" spans="1:9" s="50" customFormat="1" ht="15" customHeight="1">
      <c r="A125" s="76"/>
      <c r="B125" s="77"/>
      <c r="C125" s="77"/>
      <c r="D125" s="77"/>
      <c r="E125" s="78" t="s">
        <v>490</v>
      </c>
      <c r="F125" s="79"/>
      <c r="G125" s="79"/>
      <c r="H125" s="79"/>
      <c r="I125" s="61"/>
    </row>
    <row r="126" spans="1:9" s="50" customFormat="1" ht="15" customHeight="1">
      <c r="A126" s="76">
        <v>9</v>
      </c>
      <c r="B126" s="77" t="s">
        <v>275</v>
      </c>
      <c r="C126" s="77" t="s">
        <v>275</v>
      </c>
      <c r="D126" s="77" t="s">
        <v>275</v>
      </c>
      <c r="E126" s="78" t="s">
        <v>141</v>
      </c>
      <c r="F126" s="79">
        <v>1750000</v>
      </c>
      <c r="G126" s="79">
        <v>0</v>
      </c>
      <c r="H126" s="79">
        <v>1750000</v>
      </c>
      <c r="I126" s="61"/>
    </row>
    <row r="127" spans="1:9" s="50" customFormat="1" ht="15" customHeight="1">
      <c r="A127" s="76"/>
      <c r="B127" s="77"/>
      <c r="C127" s="77"/>
      <c r="D127" s="77"/>
      <c r="E127" s="78" t="s">
        <v>491</v>
      </c>
      <c r="F127" s="79"/>
      <c r="G127" s="79"/>
      <c r="H127" s="79"/>
      <c r="I127" s="61"/>
    </row>
    <row r="128" spans="1:9" s="50" customFormat="1" ht="15" customHeight="1">
      <c r="A128" s="76" t="s">
        <v>275</v>
      </c>
      <c r="B128" s="77">
        <v>2</v>
      </c>
      <c r="C128" s="77" t="s">
        <v>275</v>
      </c>
      <c r="D128" s="77" t="s">
        <v>275</v>
      </c>
      <c r="E128" s="78" t="s">
        <v>492</v>
      </c>
      <c r="F128" s="79">
        <v>1750000</v>
      </c>
      <c r="G128" s="79">
        <v>0</v>
      </c>
      <c r="H128" s="79">
        <v>1750000</v>
      </c>
      <c r="I128" s="61"/>
    </row>
    <row r="129" spans="1:9" s="50" customFormat="1" ht="15" customHeight="1">
      <c r="A129" s="76"/>
      <c r="B129" s="77"/>
      <c r="C129" s="77"/>
      <c r="D129" s="77"/>
      <c r="E129" s="78" t="s">
        <v>493</v>
      </c>
      <c r="F129" s="79"/>
      <c r="G129" s="79"/>
      <c r="H129" s="79"/>
      <c r="I129" s="61"/>
    </row>
    <row r="130" spans="1:9" s="50" customFormat="1" ht="120.75" customHeight="1">
      <c r="A130" s="76" t="s">
        <v>275</v>
      </c>
      <c r="B130" s="77" t="s">
        <v>275</v>
      </c>
      <c r="C130" s="77">
        <v>6</v>
      </c>
      <c r="D130" s="77" t="s">
        <v>275</v>
      </c>
      <c r="E130" s="78" t="s">
        <v>494</v>
      </c>
      <c r="F130" s="79">
        <v>1750000</v>
      </c>
      <c r="G130" s="79">
        <v>0</v>
      </c>
      <c r="H130" s="79">
        <v>1750000</v>
      </c>
      <c r="I130" s="61" t="s">
        <v>495</v>
      </c>
    </row>
    <row r="131" spans="1:9" s="50" customFormat="1" ht="120.75" customHeight="1">
      <c r="A131" s="76"/>
      <c r="B131" s="77"/>
      <c r="C131" s="77"/>
      <c r="D131" s="77"/>
      <c r="E131" s="78"/>
      <c r="F131" s="79"/>
      <c r="G131" s="79"/>
      <c r="H131" s="79"/>
      <c r="I131" s="61" t="s">
        <v>496</v>
      </c>
    </row>
    <row r="132" spans="1:9" s="50" customFormat="1" ht="60" customHeight="1">
      <c r="A132" s="76"/>
      <c r="B132" s="77"/>
      <c r="C132" s="77"/>
      <c r="D132" s="77"/>
      <c r="E132" s="78"/>
      <c r="F132" s="79"/>
      <c r="G132" s="79"/>
      <c r="H132" s="79"/>
      <c r="I132" s="61" t="s">
        <v>497</v>
      </c>
    </row>
    <row r="133" spans="1:9" s="50" customFormat="1" ht="15" customHeight="1">
      <c r="A133" s="76"/>
      <c r="B133" s="77"/>
      <c r="C133" s="77"/>
      <c r="D133" s="77"/>
      <c r="E133" s="78" t="s">
        <v>289</v>
      </c>
      <c r="F133" s="79"/>
      <c r="G133" s="79"/>
      <c r="H133" s="79"/>
      <c r="I133" s="61"/>
    </row>
    <row r="134" spans="1:9" s="50" customFormat="1" ht="15" customHeight="1">
      <c r="A134" s="76">
        <v>10</v>
      </c>
      <c r="B134" s="77" t="s">
        <v>275</v>
      </c>
      <c r="C134" s="77" t="s">
        <v>275</v>
      </c>
      <c r="D134" s="77" t="s">
        <v>275</v>
      </c>
      <c r="E134" s="78" t="s">
        <v>142</v>
      </c>
      <c r="F134" s="79">
        <v>459648</v>
      </c>
      <c r="G134" s="79">
        <v>39570</v>
      </c>
      <c r="H134" s="79">
        <v>499218</v>
      </c>
      <c r="I134" s="61"/>
    </row>
    <row r="135" spans="1:9" s="50" customFormat="1" ht="15" customHeight="1">
      <c r="A135" s="76"/>
      <c r="B135" s="77"/>
      <c r="C135" s="77"/>
      <c r="D135" s="77"/>
      <c r="E135" s="78" t="s">
        <v>498</v>
      </c>
      <c r="F135" s="79"/>
      <c r="G135" s="79"/>
      <c r="H135" s="79"/>
      <c r="I135" s="61"/>
    </row>
    <row r="136" spans="1:9" s="50" customFormat="1" ht="15" customHeight="1">
      <c r="A136" s="76" t="s">
        <v>275</v>
      </c>
      <c r="B136" s="77">
        <v>3</v>
      </c>
      <c r="C136" s="77" t="s">
        <v>275</v>
      </c>
      <c r="D136" s="77" t="s">
        <v>275</v>
      </c>
      <c r="E136" s="78" t="s">
        <v>499</v>
      </c>
      <c r="F136" s="79">
        <v>378756</v>
      </c>
      <c r="G136" s="79">
        <v>0</v>
      </c>
      <c r="H136" s="79">
        <v>378756</v>
      </c>
      <c r="I136" s="61"/>
    </row>
    <row r="137" spans="1:9" s="50" customFormat="1" ht="15" customHeight="1">
      <c r="A137" s="76"/>
      <c r="B137" s="77"/>
      <c r="C137" s="77"/>
      <c r="D137" s="77"/>
      <c r="E137" s="78" t="s">
        <v>500</v>
      </c>
      <c r="F137" s="79"/>
      <c r="G137" s="79"/>
      <c r="H137" s="79"/>
      <c r="I137" s="61"/>
    </row>
    <row r="138" spans="1:9" s="50" customFormat="1" ht="90" customHeight="1" thickBot="1">
      <c r="A138" s="80" t="s">
        <v>275</v>
      </c>
      <c r="B138" s="81" t="s">
        <v>275</v>
      </c>
      <c r="C138" s="81">
        <v>6</v>
      </c>
      <c r="D138" s="81" t="s">
        <v>275</v>
      </c>
      <c r="E138" s="82" t="s">
        <v>501</v>
      </c>
      <c r="F138" s="83">
        <v>378756</v>
      </c>
      <c r="G138" s="83">
        <v>0</v>
      </c>
      <c r="H138" s="83">
        <v>378756</v>
      </c>
      <c r="I138" s="86" t="s">
        <v>502</v>
      </c>
    </row>
    <row r="139" spans="1:9" s="50" customFormat="1" ht="120.75" customHeight="1">
      <c r="A139" s="76"/>
      <c r="B139" s="77"/>
      <c r="C139" s="77"/>
      <c r="D139" s="77"/>
      <c r="E139" s="78"/>
      <c r="F139" s="79"/>
      <c r="G139" s="79"/>
      <c r="H139" s="79"/>
      <c r="I139" s="61" t="s">
        <v>503</v>
      </c>
    </row>
    <row r="140" spans="1:9" s="50" customFormat="1" ht="15" customHeight="1">
      <c r="A140" s="76"/>
      <c r="B140" s="77"/>
      <c r="C140" s="77"/>
      <c r="D140" s="77"/>
      <c r="E140" s="78"/>
      <c r="F140" s="79"/>
      <c r="G140" s="79"/>
      <c r="H140" s="79"/>
      <c r="I140" s="61" t="s">
        <v>280</v>
      </c>
    </row>
    <row r="141" spans="1:9" s="50" customFormat="1" ht="15" customHeight="1">
      <c r="A141" s="76"/>
      <c r="B141" s="77"/>
      <c r="C141" s="77"/>
      <c r="D141" s="77"/>
      <c r="E141" s="78" t="s">
        <v>504</v>
      </c>
      <c r="F141" s="79"/>
      <c r="G141" s="79"/>
      <c r="H141" s="79"/>
      <c r="I141" s="61"/>
    </row>
    <row r="142" spans="1:9" s="50" customFormat="1" ht="15" customHeight="1">
      <c r="A142" s="76" t="s">
        <v>275</v>
      </c>
      <c r="B142" s="77">
        <v>9</v>
      </c>
      <c r="C142" s="77" t="s">
        <v>275</v>
      </c>
      <c r="D142" s="77" t="s">
        <v>275</v>
      </c>
      <c r="E142" s="78" t="s">
        <v>505</v>
      </c>
      <c r="F142" s="79">
        <v>10000</v>
      </c>
      <c r="G142" s="79">
        <v>39570</v>
      </c>
      <c r="H142" s="79">
        <v>49570</v>
      </c>
      <c r="I142" s="61"/>
    </row>
    <row r="143" spans="1:9" s="50" customFormat="1" ht="15" customHeight="1">
      <c r="A143" s="76"/>
      <c r="B143" s="77"/>
      <c r="C143" s="77"/>
      <c r="D143" s="77"/>
      <c r="E143" s="78" t="s">
        <v>506</v>
      </c>
      <c r="F143" s="79"/>
      <c r="G143" s="79"/>
      <c r="H143" s="79"/>
      <c r="I143" s="61"/>
    </row>
    <row r="144" spans="1:9" s="50" customFormat="1" ht="120.75" customHeight="1">
      <c r="A144" s="76" t="s">
        <v>275</v>
      </c>
      <c r="B144" s="77" t="s">
        <v>275</v>
      </c>
      <c r="C144" s="77">
        <v>1</v>
      </c>
      <c r="D144" s="77" t="s">
        <v>275</v>
      </c>
      <c r="E144" s="78" t="s">
        <v>213</v>
      </c>
      <c r="F144" s="79">
        <v>10000</v>
      </c>
      <c r="G144" s="79">
        <v>0</v>
      </c>
      <c r="H144" s="79">
        <v>10000</v>
      </c>
      <c r="I144" s="61" t="s">
        <v>507</v>
      </c>
    </row>
    <row r="145" spans="1:9" s="50" customFormat="1" ht="45" customHeight="1">
      <c r="A145" s="76"/>
      <c r="B145" s="77"/>
      <c r="C145" s="77"/>
      <c r="D145" s="77"/>
      <c r="E145" s="78"/>
      <c r="F145" s="79"/>
      <c r="G145" s="79"/>
      <c r="H145" s="79"/>
      <c r="I145" s="61" t="s">
        <v>508</v>
      </c>
    </row>
    <row r="146" spans="1:9" s="50" customFormat="1" ht="15" customHeight="1">
      <c r="A146" s="76"/>
      <c r="B146" s="77"/>
      <c r="C146" s="77"/>
      <c r="D146" s="77"/>
      <c r="E146" s="78" t="s">
        <v>509</v>
      </c>
      <c r="F146" s="79"/>
      <c r="G146" s="79"/>
      <c r="H146" s="79"/>
      <c r="I146" s="61"/>
    </row>
    <row r="147" spans="1:9" s="50" customFormat="1" ht="120.75" customHeight="1">
      <c r="A147" s="76" t="s">
        <v>275</v>
      </c>
      <c r="B147" s="77" t="s">
        <v>275</v>
      </c>
      <c r="C147" s="77">
        <v>2</v>
      </c>
      <c r="D147" s="77" t="s">
        <v>275</v>
      </c>
      <c r="E147" s="78" t="s">
        <v>510</v>
      </c>
      <c r="F147" s="79">
        <v>0</v>
      </c>
      <c r="G147" s="79">
        <v>39570</v>
      </c>
      <c r="H147" s="79">
        <v>39570</v>
      </c>
      <c r="I147" s="61" t="s">
        <v>511</v>
      </c>
    </row>
    <row r="148" spans="1:9" s="50" customFormat="1" ht="105.75" customHeight="1" thickBot="1">
      <c r="A148" s="80"/>
      <c r="B148" s="81"/>
      <c r="C148" s="81"/>
      <c r="D148" s="81"/>
      <c r="E148" s="82"/>
      <c r="F148" s="83"/>
      <c r="G148" s="83"/>
      <c r="H148" s="83"/>
      <c r="I148" s="86" t="s">
        <v>512</v>
      </c>
    </row>
    <row r="149" spans="1:9" s="50" customFormat="1" ht="60" customHeight="1">
      <c r="A149" s="76"/>
      <c r="B149" s="77"/>
      <c r="C149" s="77"/>
      <c r="D149" s="77"/>
      <c r="E149" s="78"/>
      <c r="F149" s="79"/>
      <c r="G149" s="79"/>
      <c r="H149" s="79"/>
      <c r="I149" s="61" t="s">
        <v>513</v>
      </c>
    </row>
    <row r="150" spans="1:9" s="50" customFormat="1" ht="15" customHeight="1">
      <c r="A150" s="76"/>
      <c r="B150" s="77"/>
      <c r="C150" s="77"/>
      <c r="D150" s="77"/>
      <c r="E150" s="78" t="s">
        <v>291</v>
      </c>
      <c r="F150" s="79"/>
      <c r="G150" s="79"/>
      <c r="H150" s="79"/>
      <c r="I150" s="61"/>
    </row>
    <row r="151" spans="1:9" s="50" customFormat="1" ht="30" customHeight="1">
      <c r="A151" s="76" t="s">
        <v>275</v>
      </c>
      <c r="B151" s="77">
        <v>10</v>
      </c>
      <c r="C151" s="77" t="s">
        <v>275</v>
      </c>
      <c r="D151" s="77" t="s">
        <v>275</v>
      </c>
      <c r="E151" s="78" t="s">
        <v>292</v>
      </c>
      <c r="F151" s="79">
        <v>70892</v>
      </c>
      <c r="G151" s="79">
        <v>0</v>
      </c>
      <c r="H151" s="79">
        <v>70892</v>
      </c>
      <c r="I151" s="61"/>
    </row>
    <row r="152" spans="1:9" s="50" customFormat="1" ht="15" customHeight="1">
      <c r="A152" s="76"/>
      <c r="B152" s="77"/>
      <c r="C152" s="77"/>
      <c r="D152" s="77"/>
      <c r="E152" s="78" t="s">
        <v>18</v>
      </c>
      <c r="F152" s="79"/>
      <c r="G152" s="79"/>
      <c r="H152" s="79"/>
      <c r="I152" s="61"/>
    </row>
    <row r="153" spans="1:9" s="50" customFormat="1" ht="120.75" customHeight="1">
      <c r="A153" s="76" t="s">
        <v>275</v>
      </c>
      <c r="B153" s="77" t="s">
        <v>275</v>
      </c>
      <c r="C153" s="77">
        <v>2</v>
      </c>
      <c r="D153" s="77" t="s">
        <v>275</v>
      </c>
      <c r="E153" s="78" t="s">
        <v>218</v>
      </c>
      <c r="F153" s="79">
        <v>70892</v>
      </c>
      <c r="G153" s="79">
        <v>0</v>
      </c>
      <c r="H153" s="79">
        <v>70892</v>
      </c>
      <c r="I153" s="61" t="s">
        <v>514</v>
      </c>
    </row>
    <row r="154" spans="1:9" s="50" customFormat="1" ht="120.75" customHeight="1">
      <c r="A154" s="76"/>
      <c r="B154" s="77"/>
      <c r="C154" s="77"/>
      <c r="D154" s="77"/>
      <c r="E154" s="78"/>
      <c r="F154" s="79"/>
      <c r="G154" s="79"/>
      <c r="H154" s="79"/>
      <c r="I154" s="61" t="s">
        <v>515</v>
      </c>
    </row>
    <row r="155" spans="1:9" s="50" customFormat="1" ht="45" customHeight="1">
      <c r="A155" s="76"/>
      <c r="B155" s="77"/>
      <c r="C155" s="77"/>
      <c r="D155" s="77"/>
      <c r="E155" s="78"/>
      <c r="F155" s="79"/>
      <c r="G155" s="79"/>
      <c r="H155" s="79"/>
      <c r="I155" s="61" t="s">
        <v>516</v>
      </c>
    </row>
    <row r="156" spans="1:9" s="50" customFormat="1" ht="15" customHeight="1">
      <c r="A156" s="76"/>
      <c r="B156" s="77"/>
      <c r="C156" s="77"/>
      <c r="D156" s="77"/>
      <c r="E156" s="78" t="s">
        <v>295</v>
      </c>
      <c r="F156" s="79"/>
      <c r="G156" s="79"/>
      <c r="H156" s="79"/>
      <c r="I156" s="61"/>
    </row>
    <row r="157" spans="1:9" s="50" customFormat="1" ht="15" customHeight="1">
      <c r="A157" s="76">
        <v>12</v>
      </c>
      <c r="B157" s="77" t="s">
        <v>275</v>
      </c>
      <c r="C157" s="77" t="s">
        <v>275</v>
      </c>
      <c r="D157" s="77" t="s">
        <v>275</v>
      </c>
      <c r="E157" s="78" t="s">
        <v>144</v>
      </c>
      <c r="F157" s="79">
        <v>82680</v>
      </c>
      <c r="G157" s="79">
        <v>144731</v>
      </c>
      <c r="H157" s="79">
        <v>227411</v>
      </c>
      <c r="I157" s="61"/>
    </row>
    <row r="158" spans="1:9" s="50" customFormat="1" ht="15" customHeight="1">
      <c r="A158" s="76"/>
      <c r="B158" s="77"/>
      <c r="C158" s="77"/>
      <c r="D158" s="77"/>
      <c r="E158" s="78" t="s">
        <v>296</v>
      </c>
      <c r="F158" s="79"/>
      <c r="G158" s="79"/>
      <c r="H158" s="79"/>
      <c r="I158" s="61"/>
    </row>
    <row r="159" spans="1:9" s="50" customFormat="1" ht="15" customHeight="1">
      <c r="A159" s="76" t="s">
        <v>275</v>
      </c>
      <c r="B159" s="77">
        <v>1</v>
      </c>
      <c r="C159" s="77" t="s">
        <v>275</v>
      </c>
      <c r="D159" s="77" t="s">
        <v>275</v>
      </c>
      <c r="E159" s="78" t="s">
        <v>222</v>
      </c>
      <c r="F159" s="79">
        <v>18218</v>
      </c>
      <c r="G159" s="79">
        <v>0</v>
      </c>
      <c r="H159" s="79">
        <v>18218</v>
      </c>
      <c r="I159" s="61"/>
    </row>
    <row r="160" spans="1:9" s="50" customFormat="1" ht="15" customHeight="1">
      <c r="A160" s="76"/>
      <c r="B160" s="77"/>
      <c r="C160" s="77"/>
      <c r="D160" s="77"/>
      <c r="E160" s="78" t="s">
        <v>517</v>
      </c>
      <c r="F160" s="79"/>
      <c r="G160" s="79"/>
      <c r="H160" s="79"/>
      <c r="I160" s="61"/>
    </row>
    <row r="161" spans="1:9" s="50" customFormat="1" ht="105.75" customHeight="1" thickBot="1">
      <c r="A161" s="80" t="s">
        <v>275</v>
      </c>
      <c r="B161" s="81" t="s">
        <v>275</v>
      </c>
      <c r="C161" s="81">
        <v>2</v>
      </c>
      <c r="D161" s="81" t="s">
        <v>275</v>
      </c>
      <c r="E161" s="82" t="s">
        <v>518</v>
      </c>
      <c r="F161" s="83">
        <v>18218</v>
      </c>
      <c r="G161" s="83">
        <v>0</v>
      </c>
      <c r="H161" s="83">
        <v>18218</v>
      </c>
      <c r="I161" s="86" t="s">
        <v>519</v>
      </c>
    </row>
    <row r="162" spans="1:9" s="50" customFormat="1" ht="120.75" customHeight="1">
      <c r="A162" s="76"/>
      <c r="B162" s="77"/>
      <c r="C162" s="77"/>
      <c r="D162" s="77"/>
      <c r="E162" s="78"/>
      <c r="F162" s="79"/>
      <c r="G162" s="79"/>
      <c r="H162" s="79"/>
      <c r="I162" s="61" t="s">
        <v>520</v>
      </c>
    </row>
    <row r="163" spans="1:9" s="50" customFormat="1" ht="15" customHeight="1">
      <c r="A163" s="76"/>
      <c r="B163" s="77"/>
      <c r="C163" s="77"/>
      <c r="D163" s="77"/>
      <c r="E163" s="78"/>
      <c r="F163" s="79"/>
      <c r="G163" s="79"/>
      <c r="H163" s="79"/>
      <c r="I163" s="61" t="s">
        <v>521</v>
      </c>
    </row>
    <row r="164" spans="1:9" s="50" customFormat="1" ht="15" customHeight="1">
      <c r="A164" s="76"/>
      <c r="B164" s="77"/>
      <c r="C164" s="77"/>
      <c r="D164" s="77"/>
      <c r="E164" s="78" t="s">
        <v>522</v>
      </c>
      <c r="F164" s="79"/>
      <c r="G164" s="79"/>
      <c r="H164" s="79"/>
      <c r="I164" s="61"/>
    </row>
    <row r="165" spans="1:9" s="50" customFormat="1" ht="120.75" customHeight="1">
      <c r="A165" s="76" t="s">
        <v>275</v>
      </c>
      <c r="B165" s="77">
        <v>3</v>
      </c>
      <c r="C165" s="77" t="s">
        <v>275</v>
      </c>
      <c r="D165" s="77" t="s">
        <v>275</v>
      </c>
      <c r="E165" s="78" t="s">
        <v>523</v>
      </c>
      <c r="F165" s="79">
        <v>4121</v>
      </c>
      <c r="G165" s="79">
        <v>23780</v>
      </c>
      <c r="H165" s="79">
        <v>27901</v>
      </c>
      <c r="I165" s="61" t="s">
        <v>524</v>
      </c>
    </row>
    <row r="166" spans="1:9" s="50" customFormat="1" ht="120.75" customHeight="1">
      <c r="A166" s="76"/>
      <c r="B166" s="77"/>
      <c r="C166" s="77"/>
      <c r="D166" s="77"/>
      <c r="E166" s="78"/>
      <c r="F166" s="79"/>
      <c r="G166" s="79"/>
      <c r="H166" s="79"/>
      <c r="I166" s="61" t="s">
        <v>525</v>
      </c>
    </row>
    <row r="167" spans="1:9" s="50" customFormat="1" ht="15" customHeight="1">
      <c r="A167" s="76"/>
      <c r="B167" s="77"/>
      <c r="C167" s="77"/>
      <c r="D167" s="77"/>
      <c r="E167" s="78"/>
      <c r="F167" s="79"/>
      <c r="G167" s="79"/>
      <c r="H167" s="79"/>
      <c r="I167" s="61" t="s">
        <v>280</v>
      </c>
    </row>
    <row r="168" spans="1:9" s="50" customFormat="1" ht="15" customHeight="1">
      <c r="A168" s="76"/>
      <c r="B168" s="77"/>
      <c r="C168" s="77"/>
      <c r="D168" s="77"/>
      <c r="E168" s="78" t="s">
        <v>526</v>
      </c>
      <c r="F168" s="79"/>
      <c r="G168" s="79"/>
      <c r="H168" s="79"/>
      <c r="I168" s="61"/>
    </row>
    <row r="169" spans="1:9" s="50" customFormat="1" ht="75" customHeight="1">
      <c r="A169" s="76" t="s">
        <v>275</v>
      </c>
      <c r="B169" s="77" t="s">
        <v>275</v>
      </c>
      <c r="C169" s="77">
        <v>1</v>
      </c>
      <c r="D169" s="77" t="s">
        <v>275</v>
      </c>
      <c r="E169" s="78" t="s">
        <v>213</v>
      </c>
      <c r="F169" s="79">
        <v>1388</v>
      </c>
      <c r="G169" s="79">
        <v>0</v>
      </c>
      <c r="H169" s="79">
        <v>1388</v>
      </c>
      <c r="I169" s="61" t="s">
        <v>527</v>
      </c>
    </row>
    <row r="170" spans="1:9" s="50" customFormat="1" ht="15" customHeight="1">
      <c r="A170" s="76"/>
      <c r="B170" s="77"/>
      <c r="C170" s="77"/>
      <c r="D170" s="77"/>
      <c r="E170" s="78" t="s">
        <v>528</v>
      </c>
      <c r="F170" s="79"/>
      <c r="G170" s="79"/>
      <c r="H170" s="79"/>
      <c r="I170" s="61"/>
    </row>
    <row r="171" spans="1:9" s="50" customFormat="1" ht="75" customHeight="1" thickBot="1">
      <c r="A171" s="80" t="s">
        <v>275</v>
      </c>
      <c r="B171" s="81" t="s">
        <v>275</v>
      </c>
      <c r="C171" s="81">
        <v>2</v>
      </c>
      <c r="D171" s="81" t="s">
        <v>275</v>
      </c>
      <c r="E171" s="82" t="s">
        <v>529</v>
      </c>
      <c r="F171" s="83">
        <v>2733</v>
      </c>
      <c r="G171" s="83">
        <v>23780</v>
      </c>
      <c r="H171" s="83">
        <v>26513</v>
      </c>
      <c r="I171" s="86" t="s">
        <v>530</v>
      </c>
    </row>
    <row r="172" spans="1:9" s="50" customFormat="1" ht="45" customHeight="1">
      <c r="A172" s="76"/>
      <c r="B172" s="77"/>
      <c r="C172" s="77"/>
      <c r="D172" s="77"/>
      <c r="E172" s="78"/>
      <c r="F172" s="79"/>
      <c r="G172" s="79"/>
      <c r="H172" s="79"/>
      <c r="I172" s="61" t="s">
        <v>531</v>
      </c>
    </row>
    <row r="173" spans="1:9" s="50" customFormat="1" ht="15" customHeight="1">
      <c r="A173" s="76"/>
      <c r="B173" s="77"/>
      <c r="C173" s="77"/>
      <c r="D173" s="77"/>
      <c r="E173" s="78" t="s">
        <v>532</v>
      </c>
      <c r="F173" s="79"/>
      <c r="G173" s="79"/>
      <c r="H173" s="79"/>
      <c r="I173" s="61"/>
    </row>
    <row r="174" spans="1:9" s="50" customFormat="1" ht="15" customHeight="1">
      <c r="A174" s="76" t="s">
        <v>275</v>
      </c>
      <c r="B174" s="77">
        <v>5</v>
      </c>
      <c r="C174" s="77" t="s">
        <v>275</v>
      </c>
      <c r="D174" s="77" t="s">
        <v>275</v>
      </c>
      <c r="E174" s="78" t="s">
        <v>533</v>
      </c>
      <c r="F174" s="79">
        <v>10092</v>
      </c>
      <c r="G174" s="79">
        <v>74336</v>
      </c>
      <c r="H174" s="79">
        <v>84428</v>
      </c>
      <c r="I174" s="61"/>
    </row>
    <row r="175" spans="1:9" s="50" customFormat="1" ht="15" customHeight="1">
      <c r="A175" s="76"/>
      <c r="B175" s="77"/>
      <c r="C175" s="77"/>
      <c r="D175" s="77"/>
      <c r="E175" s="78" t="s">
        <v>534</v>
      </c>
      <c r="F175" s="79"/>
      <c r="G175" s="79"/>
      <c r="H175" s="79"/>
      <c r="I175" s="61"/>
    </row>
    <row r="176" spans="1:9" s="50" customFormat="1" ht="120.75" customHeight="1">
      <c r="A176" s="76" t="s">
        <v>275</v>
      </c>
      <c r="B176" s="77" t="s">
        <v>275</v>
      </c>
      <c r="C176" s="77">
        <v>2</v>
      </c>
      <c r="D176" s="77" t="s">
        <v>275</v>
      </c>
      <c r="E176" s="78" t="s">
        <v>535</v>
      </c>
      <c r="F176" s="79">
        <v>10092</v>
      </c>
      <c r="G176" s="79">
        <v>2776</v>
      </c>
      <c r="H176" s="79">
        <v>12868</v>
      </c>
      <c r="I176" s="61" t="s">
        <v>536</v>
      </c>
    </row>
    <row r="177" spans="1:9" s="50" customFormat="1" ht="60" customHeight="1">
      <c r="A177" s="76"/>
      <c r="B177" s="77"/>
      <c r="C177" s="77"/>
      <c r="D177" s="77"/>
      <c r="E177" s="78"/>
      <c r="F177" s="79"/>
      <c r="G177" s="79"/>
      <c r="H177" s="79"/>
      <c r="I177" s="61" t="s">
        <v>537</v>
      </c>
    </row>
    <row r="178" spans="1:9" s="50" customFormat="1" ht="15" customHeight="1">
      <c r="A178" s="76"/>
      <c r="B178" s="77"/>
      <c r="C178" s="77"/>
      <c r="D178" s="77"/>
      <c r="E178" s="78" t="s">
        <v>538</v>
      </c>
      <c r="F178" s="79"/>
      <c r="G178" s="79"/>
      <c r="H178" s="79"/>
      <c r="I178" s="61"/>
    </row>
    <row r="179" spans="1:9" s="50" customFormat="1" ht="120.75" customHeight="1">
      <c r="A179" s="76" t="s">
        <v>275</v>
      </c>
      <c r="B179" s="77" t="s">
        <v>275</v>
      </c>
      <c r="C179" s="77">
        <v>3</v>
      </c>
      <c r="D179" s="77" t="s">
        <v>275</v>
      </c>
      <c r="E179" s="78" t="s">
        <v>539</v>
      </c>
      <c r="F179" s="79">
        <v>0</v>
      </c>
      <c r="G179" s="79">
        <v>71560</v>
      </c>
      <c r="H179" s="79">
        <v>71560</v>
      </c>
      <c r="I179" s="61" t="s">
        <v>540</v>
      </c>
    </row>
    <row r="180" spans="1:9" s="50" customFormat="1" ht="120.75" customHeight="1">
      <c r="A180" s="76"/>
      <c r="B180" s="77"/>
      <c r="C180" s="77"/>
      <c r="D180" s="77"/>
      <c r="E180" s="78"/>
      <c r="F180" s="79"/>
      <c r="G180" s="79"/>
      <c r="H180" s="79"/>
      <c r="I180" s="61" t="s">
        <v>541</v>
      </c>
    </row>
    <row r="181" spans="1:9" s="50" customFormat="1" ht="60" customHeight="1" thickBot="1">
      <c r="A181" s="80"/>
      <c r="B181" s="81"/>
      <c r="C181" s="81"/>
      <c r="D181" s="81"/>
      <c r="E181" s="82"/>
      <c r="F181" s="83"/>
      <c r="G181" s="83"/>
      <c r="H181" s="83"/>
      <c r="I181" s="86" t="s">
        <v>542</v>
      </c>
    </row>
    <row r="182" spans="1:9" s="50" customFormat="1" ht="120.75" customHeight="1">
      <c r="A182" s="76"/>
      <c r="B182" s="77"/>
      <c r="C182" s="77"/>
      <c r="D182" s="77"/>
      <c r="E182" s="78"/>
      <c r="F182" s="79"/>
      <c r="G182" s="79"/>
      <c r="H182" s="79"/>
      <c r="I182" s="61" t="s">
        <v>543</v>
      </c>
    </row>
    <row r="183" spans="1:9" s="50" customFormat="1" ht="45" customHeight="1">
      <c r="A183" s="76"/>
      <c r="B183" s="77"/>
      <c r="C183" s="77"/>
      <c r="D183" s="77"/>
      <c r="E183" s="78"/>
      <c r="F183" s="79"/>
      <c r="G183" s="79"/>
      <c r="H183" s="79"/>
      <c r="I183" s="61" t="s">
        <v>544</v>
      </c>
    </row>
    <row r="184" spans="1:9" s="50" customFormat="1" ht="15" customHeight="1">
      <c r="A184" s="76"/>
      <c r="B184" s="77"/>
      <c r="C184" s="77"/>
      <c r="D184" s="77"/>
      <c r="E184" s="78" t="s">
        <v>297</v>
      </c>
      <c r="F184" s="79"/>
      <c r="G184" s="79"/>
      <c r="H184" s="79"/>
      <c r="I184" s="61"/>
    </row>
    <row r="185" spans="1:9" s="50" customFormat="1" ht="15" customHeight="1">
      <c r="A185" s="76" t="s">
        <v>275</v>
      </c>
      <c r="B185" s="77">
        <v>8</v>
      </c>
      <c r="C185" s="77" t="s">
        <v>275</v>
      </c>
      <c r="D185" s="77" t="s">
        <v>275</v>
      </c>
      <c r="E185" s="78" t="s">
        <v>34</v>
      </c>
      <c r="F185" s="79">
        <v>37920</v>
      </c>
      <c r="G185" s="79">
        <v>0</v>
      </c>
      <c r="H185" s="79">
        <v>37920</v>
      </c>
      <c r="I185" s="61"/>
    </row>
    <row r="186" spans="1:9" s="50" customFormat="1" ht="15" customHeight="1">
      <c r="A186" s="76"/>
      <c r="B186" s="77"/>
      <c r="C186" s="77"/>
      <c r="D186" s="77"/>
      <c r="E186" s="78" t="s">
        <v>223</v>
      </c>
      <c r="F186" s="79"/>
      <c r="G186" s="79"/>
      <c r="H186" s="79"/>
      <c r="I186" s="61"/>
    </row>
    <row r="187" spans="1:9" s="50" customFormat="1" ht="120.75" customHeight="1">
      <c r="A187" s="76" t="s">
        <v>275</v>
      </c>
      <c r="B187" s="77" t="s">
        <v>275</v>
      </c>
      <c r="C187" s="77">
        <v>1</v>
      </c>
      <c r="D187" s="77" t="s">
        <v>275</v>
      </c>
      <c r="E187" s="78" t="s">
        <v>213</v>
      </c>
      <c r="F187" s="79">
        <v>11021</v>
      </c>
      <c r="G187" s="79">
        <v>0</v>
      </c>
      <c r="H187" s="79">
        <v>11021</v>
      </c>
      <c r="I187" s="61" t="s">
        <v>545</v>
      </c>
    </row>
    <row r="188" spans="1:9" s="50" customFormat="1" ht="45" customHeight="1">
      <c r="A188" s="76"/>
      <c r="B188" s="77"/>
      <c r="C188" s="77"/>
      <c r="D188" s="77"/>
      <c r="E188" s="78"/>
      <c r="F188" s="79"/>
      <c r="G188" s="79"/>
      <c r="H188" s="79"/>
      <c r="I188" s="61" t="s">
        <v>546</v>
      </c>
    </row>
    <row r="189" spans="1:9" s="50" customFormat="1" ht="15" customHeight="1">
      <c r="A189" s="76"/>
      <c r="B189" s="77"/>
      <c r="C189" s="77"/>
      <c r="D189" s="77"/>
      <c r="E189" s="78" t="s">
        <v>547</v>
      </c>
      <c r="F189" s="79"/>
      <c r="G189" s="79"/>
      <c r="H189" s="79"/>
      <c r="I189" s="61"/>
    </row>
    <row r="190" spans="1:9" s="50" customFormat="1" ht="120.75" customHeight="1">
      <c r="A190" s="76" t="s">
        <v>275</v>
      </c>
      <c r="B190" s="77" t="s">
        <v>275</v>
      </c>
      <c r="C190" s="77">
        <v>2</v>
      </c>
      <c r="D190" s="77" t="s">
        <v>275</v>
      </c>
      <c r="E190" s="78" t="s">
        <v>548</v>
      </c>
      <c r="F190" s="79">
        <v>26899</v>
      </c>
      <c r="G190" s="79">
        <v>0</v>
      </c>
      <c r="H190" s="79">
        <v>26899</v>
      </c>
      <c r="I190" s="61" t="s">
        <v>549</v>
      </c>
    </row>
    <row r="191" spans="1:9" s="50" customFormat="1" ht="15" customHeight="1">
      <c r="A191" s="76"/>
      <c r="B191" s="77"/>
      <c r="C191" s="77"/>
      <c r="D191" s="77"/>
      <c r="E191" s="78"/>
      <c r="F191" s="79"/>
      <c r="G191" s="79"/>
      <c r="H191" s="79"/>
      <c r="I191" s="61" t="s">
        <v>280</v>
      </c>
    </row>
    <row r="192" spans="1:9" s="50" customFormat="1" ht="15" customHeight="1">
      <c r="A192" s="76"/>
      <c r="B192" s="77"/>
      <c r="C192" s="77"/>
      <c r="D192" s="77"/>
      <c r="E192" s="78" t="s">
        <v>550</v>
      </c>
      <c r="F192" s="79"/>
      <c r="G192" s="79"/>
      <c r="H192" s="79"/>
      <c r="I192" s="61"/>
    </row>
    <row r="193" spans="1:9" s="50" customFormat="1" ht="30" customHeight="1">
      <c r="A193" s="76" t="s">
        <v>275</v>
      </c>
      <c r="B193" s="77">
        <v>20</v>
      </c>
      <c r="C193" s="77" t="s">
        <v>275</v>
      </c>
      <c r="D193" s="77" t="s">
        <v>275</v>
      </c>
      <c r="E193" s="78" t="s">
        <v>551</v>
      </c>
      <c r="F193" s="79">
        <v>7775</v>
      </c>
      <c r="G193" s="79">
        <v>1825</v>
      </c>
      <c r="H193" s="79">
        <v>9600</v>
      </c>
      <c r="I193" s="61"/>
    </row>
    <row r="194" spans="1:9" s="50" customFormat="1" ht="15" customHeight="1" thickBot="1">
      <c r="A194" s="80"/>
      <c r="B194" s="81"/>
      <c r="C194" s="81"/>
      <c r="D194" s="81"/>
      <c r="E194" s="82"/>
      <c r="F194" s="83"/>
      <c r="G194" s="83"/>
      <c r="H194" s="83"/>
      <c r="I194" s="86"/>
    </row>
    <row r="195" spans="1:9" s="50" customFormat="1" ht="15" customHeight="1">
      <c r="A195" s="76"/>
      <c r="B195" s="77"/>
      <c r="C195" s="77"/>
      <c r="D195" s="77"/>
      <c r="E195" s="78" t="s">
        <v>552</v>
      </c>
      <c r="F195" s="79"/>
      <c r="G195" s="79"/>
      <c r="H195" s="79"/>
      <c r="I195" s="61"/>
    </row>
    <row r="196" spans="1:9" s="50" customFormat="1" ht="120.75" customHeight="1">
      <c r="A196" s="76" t="s">
        <v>275</v>
      </c>
      <c r="B196" s="77" t="s">
        <v>275</v>
      </c>
      <c r="C196" s="77">
        <v>2</v>
      </c>
      <c r="D196" s="77" t="s">
        <v>275</v>
      </c>
      <c r="E196" s="78" t="s">
        <v>548</v>
      </c>
      <c r="F196" s="79">
        <v>7775</v>
      </c>
      <c r="G196" s="79">
        <v>1825</v>
      </c>
      <c r="H196" s="79">
        <v>9600</v>
      </c>
      <c r="I196" s="61" t="s">
        <v>553</v>
      </c>
    </row>
    <row r="197" spans="1:9" s="50" customFormat="1" ht="120.75" customHeight="1">
      <c r="A197" s="76"/>
      <c r="B197" s="77"/>
      <c r="C197" s="77"/>
      <c r="D197" s="77"/>
      <c r="E197" s="78"/>
      <c r="F197" s="79"/>
      <c r="G197" s="79"/>
      <c r="H197" s="79"/>
      <c r="I197" s="61" t="s">
        <v>554</v>
      </c>
    </row>
    <row r="198" spans="1:9" s="50" customFormat="1" ht="45" customHeight="1">
      <c r="A198" s="76"/>
      <c r="B198" s="77"/>
      <c r="C198" s="77"/>
      <c r="D198" s="77"/>
      <c r="E198" s="78"/>
      <c r="F198" s="79"/>
      <c r="G198" s="79"/>
      <c r="H198" s="79"/>
      <c r="I198" s="61" t="s">
        <v>555</v>
      </c>
    </row>
    <row r="199" spans="1:9" s="50" customFormat="1" ht="15" customHeight="1">
      <c r="A199" s="76"/>
      <c r="B199" s="77"/>
      <c r="C199" s="77"/>
      <c r="D199" s="77"/>
      <c r="E199" s="78" t="s">
        <v>556</v>
      </c>
      <c r="F199" s="79"/>
      <c r="G199" s="79"/>
      <c r="H199" s="79"/>
      <c r="I199" s="61"/>
    </row>
    <row r="200" spans="1:9" s="50" customFormat="1" ht="30" customHeight="1">
      <c r="A200" s="76" t="s">
        <v>275</v>
      </c>
      <c r="B200" s="77">
        <v>34</v>
      </c>
      <c r="C200" s="77" t="s">
        <v>275</v>
      </c>
      <c r="D200" s="77" t="s">
        <v>275</v>
      </c>
      <c r="E200" s="78" t="s">
        <v>557</v>
      </c>
      <c r="F200" s="79">
        <v>1429</v>
      </c>
      <c r="G200" s="79">
        <v>0</v>
      </c>
      <c r="H200" s="79">
        <v>1429</v>
      </c>
      <c r="I200" s="61"/>
    </row>
    <row r="201" spans="1:9" s="50" customFormat="1" ht="15" customHeight="1">
      <c r="A201" s="76"/>
      <c r="B201" s="77"/>
      <c r="C201" s="77"/>
      <c r="D201" s="77"/>
      <c r="E201" s="78" t="s">
        <v>558</v>
      </c>
      <c r="F201" s="79"/>
      <c r="G201" s="79"/>
      <c r="H201" s="79"/>
      <c r="I201" s="61"/>
    </row>
    <row r="202" spans="1:9" s="50" customFormat="1" ht="120.75" customHeight="1">
      <c r="A202" s="76" t="s">
        <v>275</v>
      </c>
      <c r="B202" s="77" t="s">
        <v>275</v>
      </c>
      <c r="C202" s="77">
        <v>2</v>
      </c>
      <c r="D202" s="77" t="s">
        <v>275</v>
      </c>
      <c r="E202" s="78" t="s">
        <v>548</v>
      </c>
      <c r="F202" s="79">
        <v>1429</v>
      </c>
      <c r="G202" s="79">
        <v>0</v>
      </c>
      <c r="H202" s="79">
        <v>1429</v>
      </c>
      <c r="I202" s="61" t="s">
        <v>559</v>
      </c>
    </row>
    <row r="203" spans="1:9" s="50" customFormat="1" ht="30" customHeight="1">
      <c r="A203" s="76"/>
      <c r="B203" s="77"/>
      <c r="C203" s="77"/>
      <c r="D203" s="77"/>
      <c r="E203" s="78"/>
      <c r="F203" s="79"/>
      <c r="G203" s="79"/>
      <c r="H203" s="79"/>
      <c r="I203" s="61" t="s">
        <v>560</v>
      </c>
    </row>
    <row r="204" spans="1:9" s="50" customFormat="1" ht="15" customHeight="1">
      <c r="A204" s="76"/>
      <c r="B204" s="77"/>
      <c r="C204" s="77"/>
      <c r="D204" s="77"/>
      <c r="E204" s="78" t="s">
        <v>561</v>
      </c>
      <c r="F204" s="79"/>
      <c r="G204" s="79"/>
      <c r="H204" s="79"/>
      <c r="I204" s="61"/>
    </row>
    <row r="205" spans="1:9" s="50" customFormat="1" ht="60" customHeight="1" thickBot="1">
      <c r="A205" s="80" t="s">
        <v>275</v>
      </c>
      <c r="B205" s="81">
        <v>37</v>
      </c>
      <c r="C205" s="81" t="s">
        <v>275</v>
      </c>
      <c r="D205" s="81" t="s">
        <v>275</v>
      </c>
      <c r="E205" s="82" t="s">
        <v>562</v>
      </c>
      <c r="F205" s="83">
        <v>3125</v>
      </c>
      <c r="G205" s="83">
        <v>44790</v>
      </c>
      <c r="H205" s="83">
        <v>47915</v>
      </c>
      <c r="I205" s="86" t="s">
        <v>563</v>
      </c>
    </row>
    <row r="206" spans="1:9" s="50" customFormat="1" ht="120.75" customHeight="1">
      <c r="A206" s="76"/>
      <c r="B206" s="77"/>
      <c r="C206" s="77"/>
      <c r="D206" s="77"/>
      <c r="E206" s="78"/>
      <c r="F206" s="79"/>
      <c r="G206" s="79"/>
      <c r="H206" s="79"/>
      <c r="I206" s="61" t="s">
        <v>564</v>
      </c>
    </row>
    <row r="207" spans="1:9" s="50" customFormat="1" ht="75" customHeight="1">
      <c r="A207" s="76"/>
      <c r="B207" s="77"/>
      <c r="C207" s="77"/>
      <c r="D207" s="77"/>
      <c r="E207" s="78"/>
      <c r="F207" s="79"/>
      <c r="G207" s="79"/>
      <c r="H207" s="79"/>
      <c r="I207" s="61" t="s">
        <v>565</v>
      </c>
    </row>
    <row r="208" spans="1:9" s="50" customFormat="1" ht="15" customHeight="1">
      <c r="A208" s="76"/>
      <c r="B208" s="77"/>
      <c r="C208" s="77"/>
      <c r="D208" s="77"/>
      <c r="E208" s="78" t="s">
        <v>566</v>
      </c>
      <c r="F208" s="79"/>
      <c r="G208" s="79"/>
      <c r="H208" s="79"/>
      <c r="I208" s="61"/>
    </row>
    <row r="209" spans="1:9" s="50" customFormat="1" ht="75" customHeight="1">
      <c r="A209" s="76" t="s">
        <v>275</v>
      </c>
      <c r="B209" s="77" t="s">
        <v>275</v>
      </c>
      <c r="C209" s="77">
        <v>3</v>
      </c>
      <c r="D209" s="77" t="s">
        <v>275</v>
      </c>
      <c r="E209" s="78" t="s">
        <v>567</v>
      </c>
      <c r="F209" s="79">
        <v>3125</v>
      </c>
      <c r="G209" s="79">
        <v>0</v>
      </c>
      <c r="H209" s="79">
        <v>3125</v>
      </c>
      <c r="I209" s="61" t="s">
        <v>568</v>
      </c>
    </row>
    <row r="210" spans="1:9" s="50" customFormat="1" ht="15" customHeight="1">
      <c r="A210" s="76"/>
      <c r="B210" s="77"/>
      <c r="C210" s="77"/>
      <c r="D210" s="77"/>
      <c r="E210" s="78" t="s">
        <v>569</v>
      </c>
      <c r="F210" s="79"/>
      <c r="G210" s="79"/>
      <c r="H210" s="79"/>
      <c r="I210" s="61"/>
    </row>
    <row r="211" spans="1:9" s="50" customFormat="1" ht="30" customHeight="1">
      <c r="A211" s="76" t="s">
        <v>275</v>
      </c>
      <c r="B211" s="77" t="s">
        <v>275</v>
      </c>
      <c r="C211" s="77">
        <v>4</v>
      </c>
      <c r="D211" s="77" t="s">
        <v>275</v>
      </c>
      <c r="E211" s="78" t="s">
        <v>277</v>
      </c>
      <c r="F211" s="79">
        <v>0</v>
      </c>
      <c r="G211" s="79">
        <v>44790</v>
      </c>
      <c r="H211" s="79">
        <v>44790</v>
      </c>
      <c r="I211" s="61"/>
    </row>
    <row r="212" spans="1:9" s="50" customFormat="1" ht="15" customHeight="1">
      <c r="A212" s="76"/>
      <c r="B212" s="77"/>
      <c r="C212" s="77"/>
      <c r="D212" s="77"/>
      <c r="E212" s="78" t="s">
        <v>570</v>
      </c>
      <c r="F212" s="79"/>
      <c r="G212" s="79"/>
      <c r="H212" s="79"/>
      <c r="I212" s="61"/>
    </row>
    <row r="213" spans="1:9" s="50" customFormat="1" ht="75" customHeight="1">
      <c r="A213" s="76" t="s">
        <v>275</v>
      </c>
      <c r="B213" s="77" t="s">
        <v>275</v>
      </c>
      <c r="C213" s="77" t="s">
        <v>275</v>
      </c>
      <c r="D213" s="77">
        <v>2</v>
      </c>
      <c r="E213" s="78" t="s">
        <v>468</v>
      </c>
      <c r="F213" s="79">
        <v>0</v>
      </c>
      <c r="G213" s="79">
        <v>44790</v>
      </c>
      <c r="H213" s="79">
        <v>44790</v>
      </c>
      <c r="I213" s="61" t="s">
        <v>571</v>
      </c>
    </row>
    <row r="214" spans="1:9" s="50" customFormat="1" ht="15" customHeight="1">
      <c r="A214" s="76"/>
      <c r="B214" s="77"/>
      <c r="C214" s="77"/>
      <c r="D214" s="77"/>
      <c r="E214" s="78" t="s">
        <v>298</v>
      </c>
      <c r="F214" s="79"/>
      <c r="G214" s="79"/>
      <c r="H214" s="79"/>
      <c r="I214" s="61"/>
    </row>
    <row r="215" spans="1:9" s="50" customFormat="1" ht="15" customHeight="1">
      <c r="A215" s="76">
        <v>13</v>
      </c>
      <c r="B215" s="77" t="s">
        <v>275</v>
      </c>
      <c r="C215" s="77" t="s">
        <v>275</v>
      </c>
      <c r="D215" s="77" t="s">
        <v>275</v>
      </c>
      <c r="E215" s="78" t="s">
        <v>145</v>
      </c>
      <c r="F215" s="79">
        <v>487334</v>
      </c>
      <c r="G215" s="79">
        <v>348315</v>
      </c>
      <c r="H215" s="79">
        <v>835649</v>
      </c>
      <c r="I215" s="61"/>
    </row>
    <row r="216" spans="1:9" s="50" customFormat="1" ht="15" customHeight="1">
      <c r="A216" s="76"/>
      <c r="B216" s="77"/>
      <c r="C216" s="77"/>
      <c r="D216" s="77"/>
      <c r="E216" s="78" t="s">
        <v>572</v>
      </c>
      <c r="F216" s="79"/>
      <c r="G216" s="79"/>
      <c r="H216" s="79"/>
      <c r="I216" s="61"/>
    </row>
    <row r="217" spans="1:9" s="50" customFormat="1" ht="15" customHeight="1">
      <c r="A217" s="76" t="s">
        <v>275</v>
      </c>
      <c r="B217" s="77">
        <v>1</v>
      </c>
      <c r="C217" s="77" t="s">
        <v>275</v>
      </c>
      <c r="D217" s="77" t="s">
        <v>275</v>
      </c>
      <c r="E217" s="78" t="s">
        <v>573</v>
      </c>
      <c r="F217" s="79">
        <v>479342</v>
      </c>
      <c r="G217" s="79">
        <v>315315</v>
      </c>
      <c r="H217" s="79">
        <v>794657</v>
      </c>
      <c r="I217" s="61"/>
    </row>
    <row r="218" spans="1:9" s="50" customFormat="1" ht="15" customHeight="1">
      <c r="A218" s="76"/>
      <c r="B218" s="77"/>
      <c r="C218" s="77"/>
      <c r="D218" s="77"/>
      <c r="E218" s="78" t="s">
        <v>574</v>
      </c>
      <c r="F218" s="79"/>
      <c r="G218" s="79"/>
      <c r="H218" s="79"/>
      <c r="I218" s="61"/>
    </row>
    <row r="219" spans="1:9" s="50" customFormat="1" ht="90" customHeight="1" thickBot="1">
      <c r="A219" s="80" t="s">
        <v>275</v>
      </c>
      <c r="B219" s="81" t="s">
        <v>275</v>
      </c>
      <c r="C219" s="81">
        <v>10</v>
      </c>
      <c r="D219" s="81" t="s">
        <v>275</v>
      </c>
      <c r="E219" s="82" t="s">
        <v>575</v>
      </c>
      <c r="F219" s="83">
        <v>479342</v>
      </c>
      <c r="G219" s="83">
        <v>0</v>
      </c>
      <c r="H219" s="83">
        <v>479342</v>
      </c>
      <c r="I219" s="86" t="s">
        <v>576</v>
      </c>
    </row>
    <row r="220" spans="1:9" s="50" customFormat="1" ht="120.75" customHeight="1">
      <c r="A220" s="76"/>
      <c r="B220" s="77"/>
      <c r="C220" s="77"/>
      <c r="D220" s="77"/>
      <c r="E220" s="78"/>
      <c r="F220" s="79"/>
      <c r="G220" s="79"/>
      <c r="H220" s="79"/>
      <c r="I220" s="61" t="s">
        <v>577</v>
      </c>
    </row>
    <row r="221" spans="1:9" s="50" customFormat="1" ht="120.75" customHeight="1">
      <c r="A221" s="76"/>
      <c r="B221" s="77"/>
      <c r="C221" s="77"/>
      <c r="D221" s="77"/>
      <c r="E221" s="78"/>
      <c r="F221" s="79"/>
      <c r="G221" s="79"/>
      <c r="H221" s="79"/>
      <c r="I221" s="61" t="s">
        <v>578</v>
      </c>
    </row>
    <row r="222" spans="1:9" s="50" customFormat="1" ht="15" customHeight="1">
      <c r="A222" s="76"/>
      <c r="B222" s="77"/>
      <c r="C222" s="77"/>
      <c r="D222" s="77"/>
      <c r="E222" s="78" t="s">
        <v>579</v>
      </c>
      <c r="F222" s="79"/>
      <c r="G222" s="79"/>
      <c r="H222" s="79"/>
      <c r="I222" s="61"/>
    </row>
    <row r="223" spans="1:9" s="50" customFormat="1" ht="15" customHeight="1">
      <c r="A223" s="76" t="s">
        <v>275</v>
      </c>
      <c r="B223" s="77" t="s">
        <v>275</v>
      </c>
      <c r="C223" s="77">
        <v>18</v>
      </c>
      <c r="D223" s="77" t="s">
        <v>275</v>
      </c>
      <c r="E223" s="78" t="s">
        <v>580</v>
      </c>
      <c r="F223" s="79">
        <v>0</v>
      </c>
      <c r="G223" s="79">
        <v>315315</v>
      </c>
      <c r="H223" s="79">
        <v>315315</v>
      </c>
      <c r="I223" s="61"/>
    </row>
    <row r="224" spans="1:9" s="50" customFormat="1" ht="15" customHeight="1">
      <c r="A224" s="76"/>
      <c r="B224" s="77"/>
      <c r="C224" s="77"/>
      <c r="D224" s="77"/>
      <c r="E224" s="78" t="s">
        <v>581</v>
      </c>
      <c r="F224" s="79"/>
      <c r="G224" s="79"/>
      <c r="H224" s="79"/>
      <c r="I224" s="61"/>
    </row>
    <row r="225" spans="1:9" s="50" customFormat="1" ht="120.75" customHeight="1">
      <c r="A225" s="76" t="s">
        <v>275</v>
      </c>
      <c r="B225" s="77" t="s">
        <v>275</v>
      </c>
      <c r="C225" s="77" t="s">
        <v>275</v>
      </c>
      <c r="D225" s="77">
        <v>1</v>
      </c>
      <c r="E225" s="78" t="s">
        <v>582</v>
      </c>
      <c r="F225" s="79">
        <v>0</v>
      </c>
      <c r="G225" s="79">
        <v>315315</v>
      </c>
      <c r="H225" s="79">
        <v>315315</v>
      </c>
      <c r="I225" s="61" t="s">
        <v>583</v>
      </c>
    </row>
    <row r="226" spans="1:9" s="50" customFormat="1" ht="120.75" customHeight="1">
      <c r="A226" s="76"/>
      <c r="B226" s="77"/>
      <c r="C226" s="77"/>
      <c r="D226" s="77"/>
      <c r="E226" s="78"/>
      <c r="F226" s="79"/>
      <c r="G226" s="79"/>
      <c r="H226" s="79"/>
      <c r="I226" s="61" t="s">
        <v>584</v>
      </c>
    </row>
    <row r="227" spans="1:9" s="50" customFormat="1" ht="30" customHeight="1">
      <c r="A227" s="76"/>
      <c r="B227" s="77"/>
      <c r="C227" s="77"/>
      <c r="D227" s="77"/>
      <c r="E227" s="78"/>
      <c r="F227" s="79"/>
      <c r="G227" s="79"/>
      <c r="H227" s="79"/>
      <c r="I227" s="61" t="s">
        <v>279</v>
      </c>
    </row>
    <row r="228" spans="1:9" s="50" customFormat="1" ht="15" customHeight="1">
      <c r="A228" s="76"/>
      <c r="B228" s="77"/>
      <c r="C228" s="77"/>
      <c r="D228" s="77"/>
      <c r="E228" s="78" t="s">
        <v>585</v>
      </c>
      <c r="F228" s="79"/>
      <c r="G228" s="79"/>
      <c r="H228" s="79"/>
      <c r="I228" s="61"/>
    </row>
    <row r="229" spans="1:9" s="50" customFormat="1" ht="15" customHeight="1" thickBot="1">
      <c r="A229" s="80" t="s">
        <v>275</v>
      </c>
      <c r="B229" s="81">
        <v>6</v>
      </c>
      <c r="C229" s="81" t="s">
        <v>275</v>
      </c>
      <c r="D229" s="81" t="s">
        <v>275</v>
      </c>
      <c r="E229" s="82" t="s">
        <v>586</v>
      </c>
      <c r="F229" s="83">
        <v>0</v>
      </c>
      <c r="G229" s="83">
        <v>33000</v>
      </c>
      <c r="H229" s="83">
        <v>33000</v>
      </c>
      <c r="I229" s="86"/>
    </row>
    <row r="230" spans="1:9" s="50" customFormat="1" ht="15" customHeight="1">
      <c r="A230" s="76"/>
      <c r="B230" s="77"/>
      <c r="C230" s="77"/>
      <c r="D230" s="77"/>
      <c r="E230" s="78" t="s">
        <v>587</v>
      </c>
      <c r="F230" s="79"/>
      <c r="G230" s="79"/>
      <c r="H230" s="79"/>
      <c r="I230" s="61"/>
    </row>
    <row r="231" spans="1:9" s="50" customFormat="1" ht="120.75" customHeight="1">
      <c r="A231" s="76" t="s">
        <v>275</v>
      </c>
      <c r="B231" s="77" t="s">
        <v>275</v>
      </c>
      <c r="C231" s="77">
        <v>2</v>
      </c>
      <c r="D231" s="77" t="s">
        <v>275</v>
      </c>
      <c r="E231" s="78" t="s">
        <v>213</v>
      </c>
      <c r="F231" s="79">
        <v>0</v>
      </c>
      <c r="G231" s="79">
        <v>33000</v>
      </c>
      <c r="H231" s="79">
        <v>33000</v>
      </c>
      <c r="I231" s="61" t="s">
        <v>588</v>
      </c>
    </row>
    <row r="232" spans="1:9" s="50" customFormat="1" ht="45" customHeight="1">
      <c r="A232" s="76"/>
      <c r="B232" s="77"/>
      <c r="C232" s="77"/>
      <c r="D232" s="77"/>
      <c r="E232" s="78"/>
      <c r="F232" s="79"/>
      <c r="G232" s="79"/>
      <c r="H232" s="79"/>
      <c r="I232" s="61" t="s">
        <v>589</v>
      </c>
    </row>
    <row r="233" spans="1:9" s="50" customFormat="1" ht="15" customHeight="1">
      <c r="A233" s="76"/>
      <c r="B233" s="77"/>
      <c r="C233" s="77"/>
      <c r="D233" s="77"/>
      <c r="E233" s="78" t="s">
        <v>590</v>
      </c>
      <c r="F233" s="79"/>
      <c r="G233" s="79"/>
      <c r="H233" s="79"/>
      <c r="I233" s="61"/>
    </row>
    <row r="234" spans="1:9" s="50" customFormat="1" ht="15" customHeight="1">
      <c r="A234" s="76" t="s">
        <v>275</v>
      </c>
      <c r="B234" s="77">
        <v>10</v>
      </c>
      <c r="C234" s="77" t="s">
        <v>275</v>
      </c>
      <c r="D234" s="77" t="s">
        <v>275</v>
      </c>
      <c r="E234" s="78" t="s">
        <v>591</v>
      </c>
      <c r="F234" s="79">
        <v>7992</v>
      </c>
      <c r="G234" s="79">
        <v>0</v>
      </c>
      <c r="H234" s="79">
        <v>7992</v>
      </c>
      <c r="I234" s="61"/>
    </row>
    <row r="235" spans="1:9" s="50" customFormat="1" ht="15" customHeight="1">
      <c r="A235" s="76"/>
      <c r="B235" s="77"/>
      <c r="C235" s="77"/>
      <c r="D235" s="77"/>
      <c r="E235" s="78" t="s">
        <v>592</v>
      </c>
      <c r="F235" s="79"/>
      <c r="G235" s="79"/>
      <c r="H235" s="79"/>
      <c r="I235" s="61"/>
    </row>
    <row r="236" spans="1:9" s="50" customFormat="1" ht="120.75" customHeight="1">
      <c r="A236" s="76" t="s">
        <v>275</v>
      </c>
      <c r="B236" s="77" t="s">
        <v>275</v>
      </c>
      <c r="C236" s="77">
        <v>2</v>
      </c>
      <c r="D236" s="77" t="s">
        <v>275</v>
      </c>
      <c r="E236" s="78" t="s">
        <v>213</v>
      </c>
      <c r="F236" s="79">
        <v>7992</v>
      </c>
      <c r="G236" s="79">
        <v>0</v>
      </c>
      <c r="H236" s="79">
        <v>7992</v>
      </c>
      <c r="I236" s="61" t="s">
        <v>593</v>
      </c>
    </row>
    <row r="237" spans="1:9" s="50" customFormat="1" ht="90" customHeight="1">
      <c r="A237" s="76"/>
      <c r="B237" s="77"/>
      <c r="C237" s="77"/>
      <c r="D237" s="77"/>
      <c r="E237" s="78"/>
      <c r="F237" s="79"/>
      <c r="G237" s="79"/>
      <c r="H237" s="79"/>
      <c r="I237" s="61" t="s">
        <v>594</v>
      </c>
    </row>
    <row r="238" spans="1:9" s="50" customFormat="1" ht="15" customHeight="1">
      <c r="A238" s="76"/>
      <c r="B238" s="77"/>
      <c r="C238" s="77"/>
      <c r="D238" s="77"/>
      <c r="E238" s="78" t="s">
        <v>595</v>
      </c>
      <c r="F238" s="79"/>
      <c r="G238" s="79"/>
      <c r="H238" s="79"/>
      <c r="I238" s="61"/>
    </row>
    <row r="239" spans="1:9" s="50" customFormat="1" ht="15" customHeight="1">
      <c r="A239" s="76">
        <v>14</v>
      </c>
      <c r="B239" s="77" t="s">
        <v>275</v>
      </c>
      <c r="C239" s="77" t="s">
        <v>275</v>
      </c>
      <c r="D239" s="77" t="s">
        <v>275</v>
      </c>
      <c r="E239" s="78" t="s">
        <v>146</v>
      </c>
      <c r="F239" s="79">
        <v>809957</v>
      </c>
      <c r="G239" s="79">
        <v>262975</v>
      </c>
      <c r="H239" s="79">
        <v>1072932</v>
      </c>
      <c r="I239" s="61"/>
    </row>
    <row r="240" spans="1:9" s="50" customFormat="1" ht="15" customHeight="1">
      <c r="A240" s="76"/>
      <c r="B240" s="77"/>
      <c r="C240" s="77"/>
      <c r="D240" s="77"/>
      <c r="E240" s="78" t="s">
        <v>596</v>
      </c>
      <c r="F240" s="79"/>
      <c r="G240" s="79"/>
      <c r="H240" s="79"/>
      <c r="I240" s="61"/>
    </row>
    <row r="241" spans="1:9" s="50" customFormat="1" ht="15" customHeight="1">
      <c r="A241" s="76" t="s">
        <v>275</v>
      </c>
      <c r="B241" s="77">
        <v>6</v>
      </c>
      <c r="C241" s="77" t="s">
        <v>275</v>
      </c>
      <c r="D241" s="77" t="s">
        <v>275</v>
      </c>
      <c r="E241" s="78" t="s">
        <v>597</v>
      </c>
      <c r="F241" s="79">
        <v>809957</v>
      </c>
      <c r="G241" s="79">
        <v>262975</v>
      </c>
      <c r="H241" s="79">
        <v>1072932</v>
      </c>
      <c r="I241" s="61"/>
    </row>
    <row r="242" spans="1:9" s="50" customFormat="1" ht="15" customHeight="1">
      <c r="A242" s="76"/>
      <c r="B242" s="77"/>
      <c r="C242" s="77"/>
      <c r="D242" s="77"/>
      <c r="E242" s="78" t="s">
        <v>598</v>
      </c>
      <c r="F242" s="79"/>
      <c r="G242" s="79"/>
      <c r="H242" s="79"/>
      <c r="I242" s="61"/>
    </row>
    <row r="243" spans="1:9" s="50" customFormat="1" ht="75" customHeight="1" thickBot="1">
      <c r="A243" s="80" t="s">
        <v>275</v>
      </c>
      <c r="B243" s="81" t="s">
        <v>275</v>
      </c>
      <c r="C243" s="81">
        <v>2</v>
      </c>
      <c r="D243" s="81" t="s">
        <v>275</v>
      </c>
      <c r="E243" s="82" t="s">
        <v>599</v>
      </c>
      <c r="F243" s="83">
        <v>809957</v>
      </c>
      <c r="G243" s="83">
        <v>262975</v>
      </c>
      <c r="H243" s="83">
        <v>1072932</v>
      </c>
      <c r="I243" s="86" t="s">
        <v>600</v>
      </c>
    </row>
    <row r="244" spans="1:9" s="50" customFormat="1" ht="120.75" customHeight="1">
      <c r="A244" s="76"/>
      <c r="B244" s="77"/>
      <c r="C244" s="77"/>
      <c r="D244" s="77"/>
      <c r="E244" s="78"/>
      <c r="F244" s="79"/>
      <c r="G244" s="79"/>
      <c r="H244" s="79"/>
      <c r="I244" s="61" t="s">
        <v>601</v>
      </c>
    </row>
    <row r="245" spans="1:9" s="50" customFormat="1" ht="120.75" customHeight="1">
      <c r="A245" s="76"/>
      <c r="B245" s="77"/>
      <c r="C245" s="77"/>
      <c r="D245" s="77"/>
      <c r="E245" s="78"/>
      <c r="F245" s="79"/>
      <c r="G245" s="79"/>
      <c r="H245" s="79"/>
      <c r="I245" s="61" t="s">
        <v>602</v>
      </c>
    </row>
    <row r="246" spans="1:9" s="50" customFormat="1" ht="120.75" customHeight="1">
      <c r="A246" s="76"/>
      <c r="B246" s="77"/>
      <c r="C246" s="77"/>
      <c r="D246" s="77"/>
      <c r="E246" s="78"/>
      <c r="F246" s="79"/>
      <c r="G246" s="79"/>
      <c r="H246" s="79"/>
      <c r="I246" s="61" t="s">
        <v>603</v>
      </c>
    </row>
    <row r="247" spans="1:9" s="50" customFormat="1" ht="120.75" customHeight="1">
      <c r="A247" s="76"/>
      <c r="B247" s="77"/>
      <c r="C247" s="77"/>
      <c r="D247" s="77"/>
      <c r="E247" s="78"/>
      <c r="F247" s="79"/>
      <c r="G247" s="79"/>
      <c r="H247" s="79"/>
      <c r="I247" s="61" t="s">
        <v>604</v>
      </c>
    </row>
    <row r="248" spans="1:9" s="50" customFormat="1" ht="105.75" customHeight="1" thickBot="1">
      <c r="A248" s="80"/>
      <c r="B248" s="81"/>
      <c r="C248" s="81"/>
      <c r="D248" s="81"/>
      <c r="E248" s="82"/>
      <c r="F248" s="83"/>
      <c r="G248" s="83"/>
      <c r="H248" s="83"/>
      <c r="I248" s="86" t="s">
        <v>605</v>
      </c>
    </row>
    <row r="249" spans="1:9" s="50" customFormat="1" ht="120.75" customHeight="1">
      <c r="A249" s="76"/>
      <c r="B249" s="77"/>
      <c r="C249" s="77"/>
      <c r="D249" s="77"/>
      <c r="E249" s="78"/>
      <c r="F249" s="79"/>
      <c r="G249" s="79"/>
      <c r="H249" s="79"/>
      <c r="I249" s="61" t="s">
        <v>606</v>
      </c>
    </row>
    <row r="250" spans="1:9" s="50" customFormat="1" ht="120.75" customHeight="1">
      <c r="A250" s="76"/>
      <c r="B250" s="77"/>
      <c r="C250" s="77"/>
      <c r="D250" s="77"/>
      <c r="E250" s="78"/>
      <c r="F250" s="79"/>
      <c r="G250" s="79"/>
      <c r="H250" s="79"/>
      <c r="I250" s="61" t="s">
        <v>607</v>
      </c>
    </row>
    <row r="251" spans="1:9" s="50" customFormat="1" ht="120.75" customHeight="1">
      <c r="A251" s="76"/>
      <c r="B251" s="77"/>
      <c r="C251" s="77"/>
      <c r="D251" s="77"/>
      <c r="E251" s="78"/>
      <c r="F251" s="79"/>
      <c r="G251" s="79"/>
      <c r="H251" s="79"/>
      <c r="I251" s="61" t="s">
        <v>608</v>
      </c>
    </row>
    <row r="252" spans="1:9" s="50" customFormat="1" ht="30" customHeight="1">
      <c r="A252" s="76"/>
      <c r="B252" s="77"/>
      <c r="C252" s="77"/>
      <c r="D252" s="77"/>
      <c r="E252" s="78"/>
      <c r="F252" s="79"/>
      <c r="G252" s="79"/>
      <c r="H252" s="79"/>
      <c r="I252" s="61" t="s">
        <v>609</v>
      </c>
    </row>
    <row r="253" spans="1:9" s="50" customFormat="1" ht="15" customHeight="1">
      <c r="A253" s="76"/>
      <c r="B253" s="77"/>
      <c r="C253" s="77"/>
      <c r="D253" s="77"/>
      <c r="E253" s="78" t="s">
        <v>304</v>
      </c>
      <c r="F253" s="79"/>
      <c r="G253" s="79"/>
      <c r="H253" s="79"/>
      <c r="I253" s="61"/>
    </row>
    <row r="254" spans="1:9" s="50" customFormat="1" ht="15" customHeight="1">
      <c r="A254" s="76">
        <v>16</v>
      </c>
      <c r="B254" s="77" t="s">
        <v>275</v>
      </c>
      <c r="C254" s="77" t="s">
        <v>275</v>
      </c>
      <c r="D254" s="77" t="s">
        <v>275</v>
      </c>
      <c r="E254" s="78" t="s">
        <v>148</v>
      </c>
      <c r="F254" s="79">
        <v>2300</v>
      </c>
      <c r="G254" s="79">
        <v>0</v>
      </c>
      <c r="H254" s="79">
        <v>2300</v>
      </c>
      <c r="I254" s="61"/>
    </row>
    <row r="255" spans="1:9" s="50" customFormat="1" ht="15" customHeight="1">
      <c r="A255" s="76"/>
      <c r="B255" s="77"/>
      <c r="C255" s="77"/>
      <c r="D255" s="77"/>
      <c r="E255" s="78" t="s">
        <v>305</v>
      </c>
      <c r="F255" s="79"/>
      <c r="G255" s="79"/>
      <c r="H255" s="79"/>
      <c r="I255" s="61"/>
    </row>
    <row r="256" spans="1:9" s="50" customFormat="1" ht="15" customHeight="1">
      <c r="A256" s="76" t="s">
        <v>275</v>
      </c>
      <c r="B256" s="77">
        <v>1</v>
      </c>
      <c r="C256" s="77" t="s">
        <v>275</v>
      </c>
      <c r="D256" s="77" t="s">
        <v>275</v>
      </c>
      <c r="E256" s="78" t="s">
        <v>228</v>
      </c>
      <c r="F256" s="79">
        <v>2300</v>
      </c>
      <c r="G256" s="79">
        <v>0</v>
      </c>
      <c r="H256" s="79">
        <v>2300</v>
      </c>
      <c r="I256" s="61"/>
    </row>
    <row r="257" spans="1:9" s="50" customFormat="1" ht="15" customHeight="1">
      <c r="A257" s="76"/>
      <c r="B257" s="77"/>
      <c r="C257" s="77"/>
      <c r="D257" s="77"/>
      <c r="E257" s="78" t="s">
        <v>610</v>
      </c>
      <c r="F257" s="79"/>
      <c r="G257" s="79"/>
      <c r="H257" s="79"/>
      <c r="I257" s="61"/>
    </row>
    <row r="258" spans="1:9" s="50" customFormat="1" ht="120.75" customHeight="1" thickBot="1">
      <c r="A258" s="80" t="s">
        <v>275</v>
      </c>
      <c r="B258" s="81" t="s">
        <v>275</v>
      </c>
      <c r="C258" s="81">
        <v>2</v>
      </c>
      <c r="D258" s="81" t="s">
        <v>275</v>
      </c>
      <c r="E258" s="82" t="s">
        <v>611</v>
      </c>
      <c r="F258" s="83">
        <v>2300</v>
      </c>
      <c r="G258" s="83">
        <v>0</v>
      </c>
      <c r="H258" s="83">
        <v>2300</v>
      </c>
      <c r="I258" s="86" t="s">
        <v>612</v>
      </c>
    </row>
    <row r="259" spans="1:9" s="50" customFormat="1" ht="45" customHeight="1">
      <c r="A259" s="76"/>
      <c r="B259" s="77"/>
      <c r="C259" s="77"/>
      <c r="D259" s="77"/>
      <c r="E259" s="78"/>
      <c r="F259" s="79"/>
      <c r="G259" s="79"/>
      <c r="H259" s="79"/>
      <c r="I259" s="61" t="s">
        <v>613</v>
      </c>
    </row>
    <row r="260" spans="1:9" s="50" customFormat="1" ht="15" customHeight="1">
      <c r="A260" s="76"/>
      <c r="B260" s="77"/>
      <c r="C260" s="77"/>
      <c r="D260" s="77"/>
      <c r="E260" s="78" t="s">
        <v>306</v>
      </c>
      <c r="F260" s="79"/>
      <c r="G260" s="79"/>
      <c r="H260" s="79"/>
      <c r="I260" s="61"/>
    </row>
    <row r="261" spans="1:9" s="50" customFormat="1" ht="15" customHeight="1">
      <c r="A261" s="76">
        <v>18</v>
      </c>
      <c r="B261" s="77" t="s">
        <v>275</v>
      </c>
      <c r="C261" s="77" t="s">
        <v>275</v>
      </c>
      <c r="D261" s="77" t="s">
        <v>275</v>
      </c>
      <c r="E261" s="78" t="s">
        <v>149</v>
      </c>
      <c r="F261" s="79">
        <v>248662</v>
      </c>
      <c r="G261" s="79">
        <v>153689</v>
      </c>
      <c r="H261" s="79">
        <v>402351</v>
      </c>
      <c r="I261" s="61"/>
    </row>
    <row r="262" spans="1:9" s="50" customFormat="1" ht="15" customHeight="1">
      <c r="A262" s="76"/>
      <c r="B262" s="77"/>
      <c r="C262" s="77"/>
      <c r="D262" s="77"/>
      <c r="E262" s="78" t="s">
        <v>307</v>
      </c>
      <c r="F262" s="79"/>
      <c r="G262" s="79"/>
      <c r="H262" s="79"/>
      <c r="I262" s="61"/>
    </row>
    <row r="263" spans="1:9" s="50" customFormat="1" ht="15" customHeight="1">
      <c r="A263" s="76" t="s">
        <v>275</v>
      </c>
      <c r="B263" s="77">
        <v>1</v>
      </c>
      <c r="C263" s="77" t="s">
        <v>275</v>
      </c>
      <c r="D263" s="77" t="s">
        <v>275</v>
      </c>
      <c r="E263" s="78" t="s">
        <v>229</v>
      </c>
      <c r="F263" s="79">
        <v>18122</v>
      </c>
      <c r="G263" s="79">
        <v>0</v>
      </c>
      <c r="H263" s="79">
        <v>18122</v>
      </c>
      <c r="I263" s="61"/>
    </row>
    <row r="264" spans="1:9" s="50" customFormat="1" ht="15" customHeight="1">
      <c r="A264" s="76"/>
      <c r="B264" s="77"/>
      <c r="C264" s="77"/>
      <c r="D264" s="77"/>
      <c r="E264" s="78" t="s">
        <v>59</v>
      </c>
      <c r="F264" s="79"/>
      <c r="G264" s="79"/>
      <c r="H264" s="79"/>
      <c r="I264" s="61"/>
    </row>
    <row r="265" spans="1:9" s="50" customFormat="1" ht="120.75" customHeight="1">
      <c r="A265" s="76" t="s">
        <v>275</v>
      </c>
      <c r="B265" s="77" t="s">
        <v>275</v>
      </c>
      <c r="C265" s="77">
        <v>8</v>
      </c>
      <c r="D265" s="77" t="s">
        <v>275</v>
      </c>
      <c r="E265" s="78" t="s">
        <v>60</v>
      </c>
      <c r="F265" s="79">
        <v>18122</v>
      </c>
      <c r="G265" s="79">
        <v>0</v>
      </c>
      <c r="H265" s="79">
        <v>18122</v>
      </c>
      <c r="I265" s="61" t="s">
        <v>614</v>
      </c>
    </row>
    <row r="266" spans="1:9" s="50" customFormat="1" ht="30" customHeight="1">
      <c r="A266" s="76"/>
      <c r="B266" s="77"/>
      <c r="C266" s="77"/>
      <c r="D266" s="77"/>
      <c r="E266" s="78"/>
      <c r="F266" s="79"/>
      <c r="G266" s="79"/>
      <c r="H266" s="79"/>
      <c r="I266" s="61" t="s">
        <v>279</v>
      </c>
    </row>
    <row r="267" spans="1:9" s="50" customFormat="1" ht="15" customHeight="1">
      <c r="A267" s="76"/>
      <c r="B267" s="77"/>
      <c r="C267" s="77"/>
      <c r="D267" s="77"/>
      <c r="E267" s="78" t="s">
        <v>615</v>
      </c>
      <c r="F267" s="79"/>
      <c r="G267" s="79"/>
      <c r="H267" s="79"/>
      <c r="I267" s="61"/>
    </row>
    <row r="268" spans="1:9" s="50" customFormat="1" ht="15" customHeight="1">
      <c r="A268" s="76" t="s">
        <v>275</v>
      </c>
      <c r="B268" s="77">
        <v>20</v>
      </c>
      <c r="C268" s="77" t="s">
        <v>275</v>
      </c>
      <c r="D268" s="77" t="s">
        <v>275</v>
      </c>
      <c r="E268" s="78" t="s">
        <v>616</v>
      </c>
      <c r="F268" s="79">
        <v>224040</v>
      </c>
      <c r="G268" s="79">
        <v>153689</v>
      </c>
      <c r="H268" s="79">
        <v>377729</v>
      </c>
      <c r="I268" s="61"/>
    </row>
    <row r="269" spans="1:9" s="50" customFormat="1" ht="15" customHeight="1">
      <c r="A269" s="76"/>
      <c r="B269" s="77"/>
      <c r="C269" s="77"/>
      <c r="D269" s="77"/>
      <c r="E269" s="78" t="s">
        <v>617</v>
      </c>
      <c r="F269" s="79"/>
      <c r="G269" s="79"/>
      <c r="H269" s="79"/>
      <c r="I269" s="61"/>
    </row>
    <row r="270" spans="1:9" s="50" customFormat="1" ht="120.75" customHeight="1">
      <c r="A270" s="76" t="s">
        <v>275</v>
      </c>
      <c r="B270" s="77" t="s">
        <v>275</v>
      </c>
      <c r="C270" s="77">
        <v>3</v>
      </c>
      <c r="D270" s="77" t="s">
        <v>275</v>
      </c>
      <c r="E270" s="78" t="s">
        <v>618</v>
      </c>
      <c r="F270" s="79">
        <v>224040</v>
      </c>
      <c r="G270" s="79">
        <v>0</v>
      </c>
      <c r="H270" s="79">
        <v>224040</v>
      </c>
      <c r="I270" s="61" t="s">
        <v>619</v>
      </c>
    </row>
    <row r="271" spans="1:9" s="50" customFormat="1" ht="120.75" customHeight="1">
      <c r="A271" s="76"/>
      <c r="B271" s="77"/>
      <c r="C271" s="77"/>
      <c r="D271" s="77"/>
      <c r="E271" s="78"/>
      <c r="F271" s="79"/>
      <c r="G271" s="79"/>
      <c r="H271" s="79"/>
      <c r="I271" s="61" t="s">
        <v>620</v>
      </c>
    </row>
    <row r="272" spans="1:9" s="50" customFormat="1" ht="30" customHeight="1" thickBot="1">
      <c r="A272" s="80"/>
      <c r="B272" s="81"/>
      <c r="C272" s="81"/>
      <c r="D272" s="81"/>
      <c r="E272" s="82"/>
      <c r="F272" s="83"/>
      <c r="G272" s="83"/>
      <c r="H272" s="83"/>
      <c r="I272" s="86" t="s">
        <v>621</v>
      </c>
    </row>
    <row r="273" spans="1:9" s="50" customFormat="1" ht="90" customHeight="1">
      <c r="A273" s="76"/>
      <c r="B273" s="77"/>
      <c r="C273" s="77"/>
      <c r="D273" s="77"/>
      <c r="E273" s="78"/>
      <c r="F273" s="79"/>
      <c r="G273" s="79"/>
      <c r="H273" s="79"/>
      <c r="I273" s="61" t="s">
        <v>622</v>
      </c>
    </row>
    <row r="274" spans="1:9" s="50" customFormat="1" ht="15" customHeight="1">
      <c r="A274" s="76"/>
      <c r="B274" s="77"/>
      <c r="C274" s="77"/>
      <c r="D274" s="77"/>
      <c r="E274" s="78" t="s">
        <v>623</v>
      </c>
      <c r="F274" s="79"/>
      <c r="G274" s="79"/>
      <c r="H274" s="79"/>
      <c r="I274" s="61"/>
    </row>
    <row r="275" spans="1:9" s="50" customFormat="1" ht="120.75" customHeight="1">
      <c r="A275" s="76" t="s">
        <v>275</v>
      </c>
      <c r="B275" s="77" t="s">
        <v>275</v>
      </c>
      <c r="C275" s="77">
        <v>4</v>
      </c>
      <c r="D275" s="77" t="s">
        <v>275</v>
      </c>
      <c r="E275" s="78" t="s">
        <v>624</v>
      </c>
      <c r="F275" s="79">
        <v>0</v>
      </c>
      <c r="G275" s="79">
        <v>153689</v>
      </c>
      <c r="H275" s="79">
        <v>153689</v>
      </c>
      <c r="I275" s="61" t="s">
        <v>625</v>
      </c>
    </row>
    <row r="276" spans="1:9" s="50" customFormat="1" ht="120.75" customHeight="1">
      <c r="A276" s="76"/>
      <c r="B276" s="77"/>
      <c r="C276" s="77"/>
      <c r="D276" s="77"/>
      <c r="E276" s="78"/>
      <c r="F276" s="79"/>
      <c r="G276" s="79"/>
      <c r="H276" s="79"/>
      <c r="I276" s="61" t="s">
        <v>626</v>
      </c>
    </row>
    <row r="277" spans="1:9" s="50" customFormat="1" ht="15" customHeight="1">
      <c r="A277" s="76"/>
      <c r="B277" s="77"/>
      <c r="C277" s="77"/>
      <c r="D277" s="77"/>
      <c r="E277" s="78" t="s">
        <v>627</v>
      </c>
      <c r="F277" s="79"/>
      <c r="G277" s="79"/>
      <c r="H277" s="79"/>
      <c r="I277" s="61"/>
    </row>
    <row r="278" spans="1:9" s="50" customFormat="1" ht="30" customHeight="1">
      <c r="A278" s="76" t="s">
        <v>275</v>
      </c>
      <c r="B278" s="77">
        <v>21</v>
      </c>
      <c r="C278" s="77" t="s">
        <v>275</v>
      </c>
      <c r="D278" s="77" t="s">
        <v>275</v>
      </c>
      <c r="E278" s="78" t="s">
        <v>628</v>
      </c>
      <c r="F278" s="79">
        <v>6500</v>
      </c>
      <c r="G278" s="79">
        <v>0</v>
      </c>
      <c r="H278" s="79">
        <v>6500</v>
      </c>
      <c r="I278" s="61"/>
    </row>
    <row r="279" spans="1:9" s="50" customFormat="1" ht="15" customHeight="1">
      <c r="A279" s="76"/>
      <c r="B279" s="77"/>
      <c r="C279" s="77"/>
      <c r="D279" s="77"/>
      <c r="E279" s="78" t="s">
        <v>629</v>
      </c>
      <c r="F279" s="79"/>
      <c r="G279" s="79"/>
      <c r="H279" s="79"/>
      <c r="I279" s="61"/>
    </row>
    <row r="280" spans="1:9" s="50" customFormat="1" ht="120.75" customHeight="1">
      <c r="A280" s="76" t="s">
        <v>275</v>
      </c>
      <c r="B280" s="77" t="s">
        <v>275</v>
      </c>
      <c r="C280" s="77">
        <v>3</v>
      </c>
      <c r="D280" s="77" t="s">
        <v>275</v>
      </c>
      <c r="E280" s="78" t="s">
        <v>630</v>
      </c>
      <c r="F280" s="79">
        <v>6500</v>
      </c>
      <c r="G280" s="79">
        <v>0</v>
      </c>
      <c r="H280" s="79">
        <v>6500</v>
      </c>
      <c r="I280" s="61" t="s">
        <v>631</v>
      </c>
    </row>
    <row r="281" spans="1:9" s="50" customFormat="1" ht="45" customHeight="1">
      <c r="A281" s="76"/>
      <c r="B281" s="77"/>
      <c r="C281" s="77"/>
      <c r="D281" s="77"/>
      <c r="E281" s="78"/>
      <c r="F281" s="79"/>
      <c r="G281" s="79"/>
      <c r="H281" s="79"/>
      <c r="I281" s="61" t="s">
        <v>632</v>
      </c>
    </row>
    <row r="282" spans="1:9" s="50" customFormat="1" ht="15" customHeight="1" thickBot="1">
      <c r="A282" s="80"/>
      <c r="B282" s="81"/>
      <c r="C282" s="81"/>
      <c r="D282" s="81"/>
      <c r="E282" s="82"/>
      <c r="F282" s="83"/>
      <c r="G282" s="83"/>
      <c r="H282" s="83"/>
      <c r="I282" s="86"/>
    </row>
    <row r="283" spans="1:9" s="50" customFormat="1" ht="15" customHeight="1">
      <c r="A283" s="76"/>
      <c r="B283" s="77"/>
      <c r="C283" s="77"/>
      <c r="D283" s="77"/>
      <c r="E283" s="78" t="s">
        <v>633</v>
      </c>
      <c r="F283" s="79"/>
      <c r="G283" s="79"/>
      <c r="H283" s="79"/>
      <c r="I283" s="61"/>
    </row>
    <row r="284" spans="1:9" s="50" customFormat="1" ht="15" customHeight="1">
      <c r="A284" s="76">
        <v>21</v>
      </c>
      <c r="B284" s="77" t="s">
        <v>275</v>
      </c>
      <c r="C284" s="77" t="s">
        <v>275</v>
      </c>
      <c r="D284" s="77" t="s">
        <v>275</v>
      </c>
      <c r="E284" s="78" t="s">
        <v>151</v>
      </c>
      <c r="F284" s="79">
        <v>57984</v>
      </c>
      <c r="G284" s="79">
        <v>11115</v>
      </c>
      <c r="H284" s="79">
        <v>69099</v>
      </c>
      <c r="I284" s="61"/>
    </row>
    <row r="285" spans="1:9" s="50" customFormat="1" ht="15" customHeight="1">
      <c r="A285" s="76"/>
      <c r="B285" s="77"/>
      <c r="C285" s="77"/>
      <c r="D285" s="77"/>
      <c r="E285" s="78" t="s">
        <v>634</v>
      </c>
      <c r="F285" s="79"/>
      <c r="G285" s="79"/>
      <c r="H285" s="79"/>
      <c r="I285" s="61"/>
    </row>
    <row r="286" spans="1:9" s="50" customFormat="1" ht="15" customHeight="1">
      <c r="A286" s="76" t="s">
        <v>275</v>
      </c>
      <c r="B286" s="77">
        <v>1</v>
      </c>
      <c r="C286" s="77" t="s">
        <v>275</v>
      </c>
      <c r="D286" s="77" t="s">
        <v>275</v>
      </c>
      <c r="E286" s="78" t="s">
        <v>635</v>
      </c>
      <c r="F286" s="79">
        <v>57984</v>
      </c>
      <c r="G286" s="79">
        <v>11115</v>
      </c>
      <c r="H286" s="79">
        <v>69099</v>
      </c>
      <c r="I286" s="61"/>
    </row>
    <row r="287" spans="1:9" s="50" customFormat="1" ht="15" customHeight="1">
      <c r="A287" s="76"/>
      <c r="B287" s="77"/>
      <c r="C287" s="77"/>
      <c r="D287" s="77"/>
      <c r="E287" s="78" t="s">
        <v>636</v>
      </c>
      <c r="F287" s="79"/>
      <c r="G287" s="79"/>
      <c r="H287" s="79"/>
      <c r="I287" s="61"/>
    </row>
    <row r="288" spans="1:9" s="50" customFormat="1" ht="120.75" customHeight="1">
      <c r="A288" s="76" t="s">
        <v>275</v>
      </c>
      <c r="B288" s="77" t="s">
        <v>275</v>
      </c>
      <c r="C288" s="77">
        <v>4</v>
      </c>
      <c r="D288" s="77" t="s">
        <v>275</v>
      </c>
      <c r="E288" s="78" t="s">
        <v>637</v>
      </c>
      <c r="F288" s="79">
        <v>57984</v>
      </c>
      <c r="G288" s="79">
        <v>11115</v>
      </c>
      <c r="H288" s="79">
        <v>69099</v>
      </c>
      <c r="I288" s="61" t="s">
        <v>638</v>
      </c>
    </row>
    <row r="289" spans="1:9" s="50" customFormat="1" ht="120.75" customHeight="1">
      <c r="A289" s="76"/>
      <c r="B289" s="77"/>
      <c r="C289" s="77"/>
      <c r="D289" s="77"/>
      <c r="E289" s="78"/>
      <c r="F289" s="79"/>
      <c r="G289" s="79"/>
      <c r="H289" s="79"/>
      <c r="I289" s="61" t="s">
        <v>639</v>
      </c>
    </row>
    <row r="290" spans="1:9" s="50" customFormat="1" ht="15" customHeight="1">
      <c r="A290" s="76"/>
      <c r="B290" s="77"/>
      <c r="C290" s="77"/>
      <c r="D290" s="77"/>
      <c r="E290" s="78" t="s">
        <v>640</v>
      </c>
      <c r="F290" s="79"/>
      <c r="G290" s="79"/>
      <c r="H290" s="79"/>
      <c r="I290" s="61"/>
    </row>
    <row r="291" spans="1:9" s="50" customFormat="1" ht="15" customHeight="1">
      <c r="A291" s="76">
        <v>24</v>
      </c>
      <c r="B291" s="77" t="s">
        <v>275</v>
      </c>
      <c r="C291" s="77" t="s">
        <v>275</v>
      </c>
      <c r="D291" s="77" t="s">
        <v>275</v>
      </c>
      <c r="E291" s="78" t="s">
        <v>396</v>
      </c>
      <c r="F291" s="79">
        <v>559078</v>
      </c>
      <c r="G291" s="79">
        <v>100776</v>
      </c>
      <c r="H291" s="79">
        <v>659854</v>
      </c>
      <c r="I291" s="61"/>
    </row>
    <row r="292" spans="1:9" s="50" customFormat="1" ht="15" customHeight="1">
      <c r="A292" s="76"/>
      <c r="B292" s="77"/>
      <c r="C292" s="77"/>
      <c r="D292" s="77"/>
      <c r="E292" s="78" t="s">
        <v>641</v>
      </c>
      <c r="F292" s="79"/>
      <c r="G292" s="79"/>
      <c r="H292" s="79"/>
      <c r="I292" s="61"/>
    </row>
    <row r="293" spans="1:9" s="50" customFormat="1" ht="120.75" customHeight="1">
      <c r="A293" s="76" t="s">
        <v>275</v>
      </c>
      <c r="B293" s="77">
        <v>1</v>
      </c>
      <c r="C293" s="77" t="s">
        <v>275</v>
      </c>
      <c r="D293" s="77" t="s">
        <v>275</v>
      </c>
      <c r="E293" s="78" t="s">
        <v>642</v>
      </c>
      <c r="F293" s="79">
        <v>18328</v>
      </c>
      <c r="G293" s="79">
        <v>22886</v>
      </c>
      <c r="H293" s="79">
        <v>41214</v>
      </c>
      <c r="I293" s="61" t="s">
        <v>643</v>
      </c>
    </row>
    <row r="294" spans="1:9" s="50" customFormat="1" ht="105.75" customHeight="1" thickBot="1">
      <c r="A294" s="80"/>
      <c r="B294" s="81"/>
      <c r="C294" s="81"/>
      <c r="D294" s="81"/>
      <c r="E294" s="82"/>
      <c r="F294" s="83"/>
      <c r="G294" s="83"/>
      <c r="H294" s="83"/>
      <c r="I294" s="86" t="s">
        <v>644</v>
      </c>
    </row>
    <row r="295" spans="1:9" s="50" customFormat="1" ht="15" customHeight="1">
      <c r="A295" s="76"/>
      <c r="B295" s="77"/>
      <c r="C295" s="77"/>
      <c r="D295" s="77"/>
      <c r="E295" s="78" t="s">
        <v>645</v>
      </c>
      <c r="F295" s="79"/>
      <c r="G295" s="79"/>
      <c r="H295" s="79"/>
      <c r="I295" s="61"/>
    </row>
    <row r="296" spans="1:9" s="50" customFormat="1" ht="60" customHeight="1">
      <c r="A296" s="76" t="s">
        <v>275</v>
      </c>
      <c r="B296" s="77" t="s">
        <v>275</v>
      </c>
      <c r="C296" s="77">
        <v>1</v>
      </c>
      <c r="D296" s="77" t="s">
        <v>275</v>
      </c>
      <c r="E296" s="78" t="s">
        <v>213</v>
      </c>
      <c r="F296" s="79">
        <v>17420</v>
      </c>
      <c r="G296" s="79">
        <v>0</v>
      </c>
      <c r="H296" s="79">
        <v>17420</v>
      </c>
      <c r="I296" s="61" t="s">
        <v>646</v>
      </c>
    </row>
    <row r="297" spans="1:9" s="50" customFormat="1" ht="15" customHeight="1">
      <c r="A297" s="76"/>
      <c r="B297" s="77"/>
      <c r="C297" s="77"/>
      <c r="D297" s="77"/>
      <c r="E297" s="78" t="s">
        <v>647</v>
      </c>
      <c r="F297" s="79"/>
      <c r="G297" s="79"/>
      <c r="H297" s="79"/>
      <c r="I297" s="61"/>
    </row>
    <row r="298" spans="1:9" s="50" customFormat="1" ht="90" customHeight="1">
      <c r="A298" s="76" t="s">
        <v>275</v>
      </c>
      <c r="B298" s="77" t="s">
        <v>275</v>
      </c>
      <c r="C298" s="77">
        <v>3</v>
      </c>
      <c r="D298" s="77" t="s">
        <v>275</v>
      </c>
      <c r="E298" s="78" t="s">
        <v>648</v>
      </c>
      <c r="F298" s="79">
        <v>908</v>
      </c>
      <c r="G298" s="79">
        <v>21616</v>
      </c>
      <c r="H298" s="79">
        <v>22524</v>
      </c>
      <c r="I298" s="61" t="s">
        <v>649</v>
      </c>
    </row>
    <row r="299" spans="1:9" s="50" customFormat="1" ht="15" customHeight="1">
      <c r="A299" s="76"/>
      <c r="B299" s="77"/>
      <c r="C299" s="77"/>
      <c r="D299" s="77"/>
      <c r="E299" s="78" t="s">
        <v>650</v>
      </c>
      <c r="F299" s="79"/>
      <c r="G299" s="79"/>
      <c r="H299" s="79"/>
      <c r="I299" s="61"/>
    </row>
    <row r="300" spans="1:9" s="50" customFormat="1" ht="30" customHeight="1">
      <c r="A300" s="76" t="s">
        <v>275</v>
      </c>
      <c r="B300" s="77" t="s">
        <v>275</v>
      </c>
      <c r="C300" s="77">
        <v>4</v>
      </c>
      <c r="D300" s="77" t="s">
        <v>275</v>
      </c>
      <c r="E300" s="78" t="s">
        <v>277</v>
      </c>
      <c r="F300" s="79">
        <v>0</v>
      </c>
      <c r="G300" s="79">
        <v>1270</v>
      </c>
      <c r="H300" s="79">
        <v>1270</v>
      </c>
      <c r="I300" s="61"/>
    </row>
    <row r="301" spans="1:9" s="50" customFormat="1" ht="15" customHeight="1">
      <c r="A301" s="76"/>
      <c r="B301" s="77"/>
      <c r="C301" s="77"/>
      <c r="D301" s="77"/>
      <c r="E301" s="78" t="s">
        <v>651</v>
      </c>
      <c r="F301" s="79"/>
      <c r="G301" s="79"/>
      <c r="H301" s="79"/>
      <c r="I301" s="61"/>
    </row>
    <row r="302" spans="1:9" s="50" customFormat="1" ht="75" customHeight="1">
      <c r="A302" s="76" t="s">
        <v>275</v>
      </c>
      <c r="B302" s="77" t="s">
        <v>275</v>
      </c>
      <c r="C302" s="77" t="s">
        <v>275</v>
      </c>
      <c r="D302" s="77">
        <v>1</v>
      </c>
      <c r="E302" s="78" t="s">
        <v>652</v>
      </c>
      <c r="F302" s="79">
        <v>0</v>
      </c>
      <c r="G302" s="79">
        <v>1270</v>
      </c>
      <c r="H302" s="79">
        <v>1270</v>
      </c>
      <c r="I302" s="61" t="s">
        <v>653</v>
      </c>
    </row>
    <row r="303" spans="1:9" s="50" customFormat="1" ht="15" customHeight="1">
      <c r="A303" s="76"/>
      <c r="B303" s="77"/>
      <c r="C303" s="77"/>
      <c r="D303" s="77"/>
      <c r="E303" s="78" t="s">
        <v>654</v>
      </c>
      <c r="F303" s="79"/>
      <c r="G303" s="79"/>
      <c r="H303" s="79"/>
      <c r="I303" s="61"/>
    </row>
    <row r="304" spans="1:9" s="50" customFormat="1" ht="15" customHeight="1">
      <c r="A304" s="76" t="s">
        <v>275</v>
      </c>
      <c r="B304" s="77">
        <v>2</v>
      </c>
      <c r="C304" s="77" t="s">
        <v>275</v>
      </c>
      <c r="D304" s="77" t="s">
        <v>275</v>
      </c>
      <c r="E304" s="78" t="s">
        <v>655</v>
      </c>
      <c r="F304" s="79">
        <v>540750</v>
      </c>
      <c r="G304" s="79">
        <v>77890</v>
      </c>
      <c r="H304" s="79">
        <v>618640</v>
      </c>
      <c r="I304" s="61"/>
    </row>
    <row r="305" spans="1:9" s="50" customFormat="1" ht="15" customHeight="1">
      <c r="A305" s="76"/>
      <c r="B305" s="77"/>
      <c r="C305" s="77"/>
      <c r="D305" s="77"/>
      <c r="E305" s="78" t="s">
        <v>656</v>
      </c>
      <c r="F305" s="79"/>
      <c r="G305" s="79"/>
      <c r="H305" s="79"/>
      <c r="I305" s="61"/>
    </row>
    <row r="306" spans="1:9" s="50" customFormat="1" ht="120.75" customHeight="1">
      <c r="A306" s="76" t="s">
        <v>275</v>
      </c>
      <c r="B306" s="77" t="s">
        <v>275</v>
      </c>
      <c r="C306" s="77">
        <v>1</v>
      </c>
      <c r="D306" s="77" t="s">
        <v>275</v>
      </c>
      <c r="E306" s="78" t="s">
        <v>213</v>
      </c>
      <c r="F306" s="79">
        <v>540750</v>
      </c>
      <c r="G306" s="79">
        <v>0</v>
      </c>
      <c r="H306" s="79">
        <v>540750</v>
      </c>
      <c r="I306" s="61" t="s">
        <v>657</v>
      </c>
    </row>
    <row r="307" spans="1:9" s="50" customFormat="1" ht="105.75" customHeight="1" thickBot="1">
      <c r="A307" s="80"/>
      <c r="B307" s="81"/>
      <c r="C307" s="81"/>
      <c r="D307" s="81"/>
      <c r="E307" s="82"/>
      <c r="F307" s="83"/>
      <c r="G307" s="83"/>
      <c r="H307" s="83"/>
      <c r="I307" s="86" t="s">
        <v>658</v>
      </c>
    </row>
    <row r="308" spans="1:9" s="50" customFormat="1" ht="120.75" customHeight="1">
      <c r="A308" s="76"/>
      <c r="B308" s="77"/>
      <c r="C308" s="77"/>
      <c r="D308" s="77"/>
      <c r="E308" s="78"/>
      <c r="F308" s="79"/>
      <c r="G308" s="79"/>
      <c r="H308" s="79"/>
      <c r="I308" s="61" t="s">
        <v>659</v>
      </c>
    </row>
    <row r="309" spans="1:9" s="50" customFormat="1" ht="90" customHeight="1">
      <c r="A309" s="76"/>
      <c r="B309" s="77"/>
      <c r="C309" s="77"/>
      <c r="D309" s="77"/>
      <c r="E309" s="78"/>
      <c r="F309" s="79"/>
      <c r="G309" s="79"/>
      <c r="H309" s="79"/>
      <c r="I309" s="61" t="s">
        <v>660</v>
      </c>
    </row>
    <row r="310" spans="1:9" s="50" customFormat="1" ht="15" customHeight="1">
      <c r="A310" s="76"/>
      <c r="B310" s="77"/>
      <c r="C310" s="77"/>
      <c r="D310" s="77"/>
      <c r="E310" s="78" t="s">
        <v>661</v>
      </c>
      <c r="F310" s="79"/>
      <c r="G310" s="79"/>
      <c r="H310" s="79"/>
      <c r="I310" s="61"/>
    </row>
    <row r="311" spans="1:9" s="50" customFormat="1" ht="15" customHeight="1">
      <c r="A311" s="76" t="s">
        <v>275</v>
      </c>
      <c r="B311" s="77" t="s">
        <v>275</v>
      </c>
      <c r="C311" s="77">
        <v>2</v>
      </c>
      <c r="D311" s="77" t="s">
        <v>275</v>
      </c>
      <c r="E311" s="78" t="s">
        <v>662</v>
      </c>
      <c r="F311" s="79">
        <v>0</v>
      </c>
      <c r="G311" s="79">
        <v>77890</v>
      </c>
      <c r="H311" s="79">
        <v>77890</v>
      </c>
      <c r="I311" s="61"/>
    </row>
    <row r="312" spans="1:9" s="50" customFormat="1" ht="15" customHeight="1">
      <c r="A312" s="76"/>
      <c r="B312" s="77"/>
      <c r="C312" s="77"/>
      <c r="D312" s="77"/>
      <c r="E312" s="78" t="s">
        <v>663</v>
      </c>
      <c r="F312" s="79"/>
      <c r="G312" s="79"/>
      <c r="H312" s="79"/>
      <c r="I312" s="61"/>
    </row>
    <row r="313" spans="1:9" s="50" customFormat="1" ht="120.75" customHeight="1">
      <c r="A313" s="76" t="s">
        <v>275</v>
      </c>
      <c r="B313" s="77" t="s">
        <v>275</v>
      </c>
      <c r="C313" s="77" t="s">
        <v>275</v>
      </c>
      <c r="D313" s="77">
        <v>2</v>
      </c>
      <c r="E313" s="78" t="s">
        <v>664</v>
      </c>
      <c r="F313" s="79">
        <v>0</v>
      </c>
      <c r="G313" s="79">
        <v>77890</v>
      </c>
      <c r="H313" s="79">
        <v>77890</v>
      </c>
      <c r="I313" s="61" t="s">
        <v>665</v>
      </c>
    </row>
    <row r="314" spans="1:9" s="50" customFormat="1" ht="120.75" customHeight="1">
      <c r="A314" s="76"/>
      <c r="B314" s="77"/>
      <c r="C314" s="77"/>
      <c r="D314" s="77"/>
      <c r="E314" s="78"/>
      <c r="F314" s="79"/>
      <c r="G314" s="79"/>
      <c r="H314" s="79"/>
      <c r="I314" s="61" t="s">
        <v>666</v>
      </c>
    </row>
    <row r="315" spans="1:9" s="50" customFormat="1" ht="15" customHeight="1">
      <c r="A315" s="76"/>
      <c r="B315" s="77"/>
      <c r="C315" s="77"/>
      <c r="D315" s="77"/>
      <c r="E315" s="78"/>
      <c r="F315" s="79"/>
      <c r="G315" s="79"/>
      <c r="H315" s="79"/>
      <c r="I315" s="61"/>
    </row>
    <row r="316" spans="1:9" s="50" customFormat="1" ht="15" customHeight="1">
      <c r="A316" s="76"/>
      <c r="B316" s="77"/>
      <c r="C316" s="77"/>
      <c r="D316" s="77"/>
      <c r="E316" s="78"/>
      <c r="F316" s="79"/>
      <c r="G316" s="79"/>
      <c r="H316" s="79"/>
      <c r="I316" s="61"/>
    </row>
    <row r="317" spans="1:9" s="50" customFormat="1" ht="15" customHeight="1">
      <c r="A317" s="76"/>
      <c r="B317" s="77"/>
      <c r="C317" s="77"/>
      <c r="D317" s="77"/>
      <c r="E317" s="78"/>
      <c r="F317" s="79"/>
      <c r="G317" s="79"/>
      <c r="H317" s="79"/>
      <c r="I317" s="61"/>
    </row>
    <row r="318" spans="1:9" s="50" customFormat="1" ht="15" customHeight="1">
      <c r="A318" s="76"/>
      <c r="B318" s="77"/>
      <c r="C318" s="77"/>
      <c r="D318" s="77"/>
      <c r="E318" s="78"/>
      <c r="F318" s="79"/>
      <c r="G318" s="79"/>
      <c r="H318" s="79"/>
      <c r="I318" s="61"/>
    </row>
    <row r="319" spans="1:9" s="50" customFormat="1" ht="15" customHeight="1">
      <c r="A319" s="76"/>
      <c r="B319" s="77"/>
      <c r="C319" s="77"/>
      <c r="D319" s="77"/>
      <c r="E319" s="78"/>
      <c r="F319" s="79"/>
      <c r="G319" s="79"/>
      <c r="H319" s="79"/>
      <c r="I319" s="61"/>
    </row>
    <row r="320" spans="1:9" s="50" customFormat="1" ht="15" customHeight="1" thickBot="1">
      <c r="A320" s="80"/>
      <c r="B320" s="81"/>
      <c r="C320" s="81"/>
      <c r="D320" s="81"/>
      <c r="E320" s="82"/>
      <c r="F320" s="83"/>
      <c r="G320" s="83"/>
      <c r="H320" s="83"/>
      <c r="I320" s="86"/>
    </row>
    <row r="321" spans="1:9" s="50" customFormat="1" ht="15" customHeight="1">
      <c r="A321" s="76"/>
      <c r="B321" s="77"/>
      <c r="C321" s="77"/>
      <c r="D321" s="77"/>
      <c r="E321" s="78"/>
      <c r="F321" s="79"/>
      <c r="G321" s="79"/>
      <c r="H321" s="79"/>
      <c r="I321" s="61"/>
    </row>
    <row r="322" spans="1:9" s="50" customFormat="1" ht="15" customHeight="1">
      <c r="A322" s="76"/>
      <c r="B322" s="77"/>
      <c r="C322" s="77"/>
      <c r="D322" s="77"/>
      <c r="E322" s="78"/>
      <c r="F322" s="79"/>
      <c r="G322" s="79"/>
      <c r="H322" s="79"/>
      <c r="I322" s="60"/>
    </row>
  </sheetData>
  <sheetProtection/>
  <mergeCells count="7">
    <mergeCell ref="A6:E6"/>
    <mergeCell ref="F6:H6"/>
    <mergeCell ref="I6:I7"/>
    <mergeCell ref="A1:I2"/>
    <mergeCell ref="A3:I3"/>
    <mergeCell ref="F4:H5"/>
    <mergeCell ref="I4:I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6" useFirstPageNumber="1" horizontalDpi="600" verticalDpi="600" orientation="portrait" pageOrder="overThenDown" paperSize="9" r:id="rId1"/>
  <headerFooter alignWithMargins="0">
    <oddFooter>&amp;C&amp;P</oddFooter>
  </headerFooter>
  <rowBreaks count="27" manualBreakCount="27">
    <brk id="24" max="8" man="1"/>
    <brk id="36" max="8" man="1"/>
    <brk id="44" max="8" man="1"/>
    <brk id="56" max="8" man="1"/>
    <brk id="67" max="8" man="1"/>
    <brk id="82" max="8" man="1"/>
    <brk id="90" max="8" man="1"/>
    <brk id="98" max="8" man="1"/>
    <brk id="108" max="8" man="1"/>
    <brk id="123" max="8" man="1"/>
    <brk id="138" max="8" man="1"/>
    <brk id="148" max="8" man="1"/>
    <brk id="161" max="8" man="1"/>
    <brk id="171" max="8" man="1"/>
    <brk id="181" max="8" man="1"/>
    <brk id="194" max="8" man="1"/>
    <brk id="205" max="8" man="1"/>
    <brk id="219" max="8" man="1"/>
    <brk id="229" max="8" man="1"/>
    <brk id="243" max="8" man="1"/>
    <brk id="248" max="8" man="1"/>
    <brk id="258" max="8" man="1"/>
    <brk id="272" max="8" man="1"/>
    <brk id="282" max="8" man="1"/>
    <brk id="294" max="8" man="1"/>
    <brk id="307" max="8" man="1"/>
    <brk id="3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5.625" style="51" customWidth="1"/>
    <col min="2" max="2" width="30.625" style="52" customWidth="1"/>
    <col min="3" max="5" width="16.625" style="53" customWidth="1"/>
    <col min="6" max="16384" width="8.875" style="52" customWidth="1"/>
  </cols>
  <sheetData>
    <row r="1" spans="1:5" s="44" customFormat="1" ht="27.75" customHeight="1">
      <c r="A1" s="116" t="s">
        <v>111</v>
      </c>
      <c r="B1" s="116"/>
      <c r="C1" s="116"/>
      <c r="D1" s="116"/>
      <c r="E1" s="116"/>
    </row>
    <row r="2" spans="1:5" s="44" customFormat="1" ht="27.75" customHeight="1">
      <c r="A2" s="116"/>
      <c r="B2" s="116"/>
      <c r="C2" s="116"/>
      <c r="D2" s="116"/>
      <c r="E2" s="116"/>
    </row>
    <row r="3" spans="1:5" s="44" customFormat="1" ht="24.75" customHeight="1">
      <c r="A3" s="117" t="s">
        <v>112</v>
      </c>
      <c r="B3" s="117"/>
      <c r="C3" s="117"/>
      <c r="D3" s="117"/>
      <c r="E3" s="117"/>
    </row>
    <row r="4" spans="1:5" s="46" customFormat="1" ht="21.75" customHeight="1">
      <c r="A4" s="45"/>
      <c r="B4" s="121" t="s">
        <v>113</v>
      </c>
      <c r="C4" s="121"/>
      <c r="D4" s="121"/>
      <c r="E4" s="120" t="s">
        <v>114</v>
      </c>
    </row>
    <row r="5" spans="1:5" s="48" customFormat="1" ht="17.25" customHeight="1" thickBot="1">
      <c r="A5" s="47"/>
      <c r="B5" s="122"/>
      <c r="C5" s="122"/>
      <c r="D5" s="122"/>
      <c r="E5" s="88"/>
    </row>
    <row r="6" spans="1:5" s="49" customFormat="1" ht="23.25" customHeight="1">
      <c r="A6" s="110" t="s">
        <v>115</v>
      </c>
      <c r="B6" s="111"/>
      <c r="C6" s="112" t="s">
        <v>116</v>
      </c>
      <c r="D6" s="113"/>
      <c r="E6" s="113"/>
    </row>
    <row r="7" spans="1:5" s="49" customFormat="1" ht="23.25" customHeight="1" thickBot="1">
      <c r="A7" s="63" t="s">
        <v>205</v>
      </c>
      <c r="B7" s="64" t="s">
        <v>117</v>
      </c>
      <c r="C7" s="64" t="s">
        <v>118</v>
      </c>
      <c r="D7" s="64" t="s">
        <v>119</v>
      </c>
      <c r="E7" s="65" t="s">
        <v>120</v>
      </c>
    </row>
    <row r="8" spans="1:5" s="50" customFormat="1" ht="24.75" customHeight="1">
      <c r="A8" s="66"/>
      <c r="B8" s="67" t="s">
        <v>206</v>
      </c>
      <c r="C8" s="68">
        <v>3825806</v>
      </c>
      <c r="D8" s="68">
        <v>771924</v>
      </c>
      <c r="E8" s="69">
        <v>4597730</v>
      </c>
    </row>
    <row r="9" spans="1:5" s="50" customFormat="1" ht="24.75" customHeight="1">
      <c r="A9" s="66">
        <v>2</v>
      </c>
      <c r="B9" s="67" t="s">
        <v>136</v>
      </c>
      <c r="C9" s="68">
        <v>1593442</v>
      </c>
      <c r="D9" s="68">
        <v>53012</v>
      </c>
      <c r="E9" s="69">
        <v>1646454</v>
      </c>
    </row>
    <row r="10" spans="1:5" s="50" customFormat="1" ht="24.75" customHeight="1">
      <c r="A10" s="66">
        <v>5</v>
      </c>
      <c r="B10" s="67" t="s">
        <v>137</v>
      </c>
      <c r="C10" s="68">
        <v>948176</v>
      </c>
      <c r="D10" s="68">
        <v>0</v>
      </c>
      <c r="E10" s="69">
        <v>948176</v>
      </c>
    </row>
    <row r="11" spans="1:5" s="50" customFormat="1" ht="24.75" customHeight="1">
      <c r="A11" s="66">
        <v>6</v>
      </c>
      <c r="B11" s="67" t="s">
        <v>138</v>
      </c>
      <c r="C11" s="68">
        <v>0</v>
      </c>
      <c r="D11" s="68">
        <v>7839</v>
      </c>
      <c r="E11" s="69">
        <v>7839</v>
      </c>
    </row>
    <row r="12" spans="1:5" s="50" customFormat="1" ht="24.75" customHeight="1">
      <c r="A12" s="66">
        <v>7</v>
      </c>
      <c r="B12" s="67" t="s">
        <v>139</v>
      </c>
      <c r="C12" s="68">
        <v>27469</v>
      </c>
      <c r="D12" s="68">
        <v>14204</v>
      </c>
      <c r="E12" s="69">
        <v>41673</v>
      </c>
    </row>
    <row r="13" spans="1:5" s="50" customFormat="1" ht="24.75" customHeight="1">
      <c r="A13" s="66">
        <v>10</v>
      </c>
      <c r="B13" s="67" t="s">
        <v>142</v>
      </c>
      <c r="C13" s="68">
        <v>78235</v>
      </c>
      <c r="D13" s="68">
        <v>135884</v>
      </c>
      <c r="E13" s="69">
        <v>214119</v>
      </c>
    </row>
    <row r="14" spans="1:5" s="50" customFormat="1" ht="24.75" customHeight="1">
      <c r="A14" s="66">
        <v>11</v>
      </c>
      <c r="B14" s="67" t="s">
        <v>143</v>
      </c>
      <c r="C14" s="68">
        <v>323900</v>
      </c>
      <c r="D14" s="68">
        <v>46007</v>
      </c>
      <c r="E14" s="69">
        <v>369907</v>
      </c>
    </row>
    <row r="15" spans="1:5" s="50" customFormat="1" ht="24.75" customHeight="1">
      <c r="A15" s="66">
        <v>12</v>
      </c>
      <c r="B15" s="67" t="s">
        <v>144</v>
      </c>
      <c r="C15" s="68">
        <v>16630</v>
      </c>
      <c r="D15" s="68">
        <v>0</v>
      </c>
      <c r="E15" s="69">
        <v>16630</v>
      </c>
    </row>
    <row r="16" spans="1:5" s="50" customFormat="1" ht="24.75" customHeight="1">
      <c r="A16" s="66">
        <v>13</v>
      </c>
      <c r="B16" s="67" t="s">
        <v>145</v>
      </c>
      <c r="C16" s="68">
        <v>63651</v>
      </c>
      <c r="D16" s="68">
        <v>226607</v>
      </c>
      <c r="E16" s="69">
        <v>290258</v>
      </c>
    </row>
    <row r="17" spans="1:5" s="50" customFormat="1" ht="24.75" customHeight="1">
      <c r="A17" s="66">
        <v>15</v>
      </c>
      <c r="B17" s="67" t="s">
        <v>147</v>
      </c>
      <c r="C17" s="68">
        <v>9491</v>
      </c>
      <c r="D17" s="68">
        <v>51072</v>
      </c>
      <c r="E17" s="69">
        <v>60563</v>
      </c>
    </row>
    <row r="18" spans="1:5" s="50" customFormat="1" ht="24.75" customHeight="1">
      <c r="A18" s="66">
        <v>16</v>
      </c>
      <c r="B18" s="67" t="s">
        <v>148</v>
      </c>
      <c r="C18" s="68">
        <v>20000</v>
      </c>
      <c r="D18" s="68">
        <v>0</v>
      </c>
      <c r="E18" s="69">
        <v>20000</v>
      </c>
    </row>
    <row r="19" spans="1:5" s="50" customFormat="1" ht="24.75" customHeight="1">
      <c r="A19" s="66">
        <v>18</v>
      </c>
      <c r="B19" s="67" t="s">
        <v>149</v>
      </c>
      <c r="C19" s="68">
        <v>247235</v>
      </c>
      <c r="D19" s="68">
        <v>203232</v>
      </c>
      <c r="E19" s="69">
        <v>450467</v>
      </c>
    </row>
    <row r="20" spans="1:5" s="50" customFormat="1" ht="24.75" customHeight="1">
      <c r="A20" s="66">
        <v>19</v>
      </c>
      <c r="B20" s="67" t="s">
        <v>150</v>
      </c>
      <c r="C20" s="68">
        <v>30000</v>
      </c>
      <c r="D20" s="68">
        <v>0</v>
      </c>
      <c r="E20" s="69">
        <v>30000</v>
      </c>
    </row>
    <row r="21" spans="1:5" s="50" customFormat="1" ht="24.75" customHeight="1">
      <c r="A21" s="66">
        <v>22</v>
      </c>
      <c r="B21" s="67" t="s">
        <v>152</v>
      </c>
      <c r="C21" s="68">
        <v>467577</v>
      </c>
      <c r="D21" s="68">
        <v>34067</v>
      </c>
      <c r="E21" s="69">
        <v>501644</v>
      </c>
    </row>
    <row r="22" spans="1:5" s="50" customFormat="1" ht="24.75" customHeight="1">
      <c r="A22" s="66"/>
      <c r="B22" s="67"/>
      <c r="C22" s="68"/>
      <c r="D22" s="68"/>
      <c r="E22" s="69"/>
    </row>
    <row r="23" spans="1:5" s="50" customFormat="1" ht="24.75" customHeight="1">
      <c r="A23" s="66"/>
      <c r="B23" s="67"/>
      <c r="C23" s="68"/>
      <c r="D23" s="68"/>
      <c r="E23" s="69"/>
    </row>
    <row r="24" spans="1:5" s="50" customFormat="1" ht="24.75" customHeight="1">
      <c r="A24" s="66"/>
      <c r="B24" s="67"/>
      <c r="C24" s="68"/>
      <c r="D24" s="68"/>
      <c r="E24" s="69"/>
    </row>
    <row r="25" spans="1:5" s="50" customFormat="1" ht="24.75" customHeight="1">
      <c r="A25" s="66"/>
      <c r="B25" s="67"/>
      <c r="C25" s="68"/>
      <c r="D25" s="68"/>
      <c r="E25" s="69"/>
    </row>
    <row r="26" spans="1:5" s="50" customFormat="1" ht="24.75" customHeight="1">
      <c r="A26" s="66"/>
      <c r="B26" s="67"/>
      <c r="C26" s="68"/>
      <c r="D26" s="68"/>
      <c r="E26" s="69"/>
    </row>
    <row r="27" spans="1:5" s="50" customFormat="1" ht="24.75" customHeight="1">
      <c r="A27" s="66"/>
      <c r="B27" s="67"/>
      <c r="C27" s="68"/>
      <c r="D27" s="68"/>
      <c r="E27" s="69"/>
    </row>
    <row r="28" spans="1:5" s="50" customFormat="1" ht="24.75" customHeight="1">
      <c r="A28" s="66"/>
      <c r="B28" s="67"/>
      <c r="C28" s="68"/>
      <c r="D28" s="68"/>
      <c r="E28" s="69"/>
    </row>
    <row r="29" spans="1:5" s="50" customFormat="1" ht="24.75" customHeight="1">
      <c r="A29" s="66"/>
      <c r="B29" s="67"/>
      <c r="C29" s="68"/>
      <c r="D29" s="68"/>
      <c r="E29" s="69"/>
    </row>
    <row r="30" spans="1:5" s="50" customFormat="1" ht="24.75" customHeight="1">
      <c r="A30" s="66"/>
      <c r="B30" s="67"/>
      <c r="C30" s="68"/>
      <c r="D30" s="68"/>
      <c r="E30" s="69"/>
    </row>
    <row r="31" spans="1:9" s="50" customFormat="1" ht="25.5" customHeight="1" thickBot="1">
      <c r="A31" s="70"/>
      <c r="B31" s="71"/>
      <c r="C31" s="72"/>
      <c r="D31" s="72"/>
      <c r="E31" s="73"/>
      <c r="F31" s="74"/>
      <c r="G31" s="74"/>
      <c r="H31" s="74"/>
      <c r="I31" s="74"/>
    </row>
    <row r="32" spans="1:5" s="50" customFormat="1" ht="24.75" customHeight="1">
      <c r="A32" s="66"/>
      <c r="B32" s="67"/>
      <c r="C32" s="68"/>
      <c r="D32" s="68"/>
      <c r="E32" s="69"/>
    </row>
    <row r="33" spans="1:5" s="50" customFormat="1" ht="24.75" customHeight="1">
      <c r="A33" s="66"/>
      <c r="B33" s="67"/>
      <c r="C33" s="68"/>
      <c r="D33" s="68"/>
      <c r="E33" s="69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2.875" style="51" customWidth="1"/>
    <col min="2" max="2" width="2.875" style="58" customWidth="1"/>
    <col min="3" max="4" width="2.875" style="52" customWidth="1"/>
    <col min="5" max="5" width="16.625" style="52" customWidth="1"/>
    <col min="6" max="8" width="12.75390625" style="53" customWidth="1"/>
    <col min="9" max="9" width="24.625" style="62" customWidth="1"/>
    <col min="10" max="10" width="8.875" style="59" customWidth="1"/>
    <col min="11" max="16384" width="8.875" style="52" customWidth="1"/>
  </cols>
  <sheetData>
    <row r="1" spans="1:10" s="44" customFormat="1" ht="27.75" customHeight="1">
      <c r="A1" s="116" t="s">
        <v>374</v>
      </c>
      <c r="B1" s="116"/>
      <c r="C1" s="116"/>
      <c r="D1" s="116"/>
      <c r="E1" s="116"/>
      <c r="F1" s="116"/>
      <c r="G1" s="116"/>
      <c r="H1" s="116"/>
      <c r="I1" s="116"/>
      <c r="J1" s="54"/>
    </row>
    <row r="2" spans="1:10" s="44" customFormat="1" ht="27.75" customHeight="1">
      <c r="A2" s="116"/>
      <c r="B2" s="116"/>
      <c r="C2" s="116"/>
      <c r="D2" s="116"/>
      <c r="E2" s="116"/>
      <c r="F2" s="116"/>
      <c r="G2" s="116"/>
      <c r="H2" s="116"/>
      <c r="I2" s="116"/>
      <c r="J2" s="54"/>
    </row>
    <row r="3" spans="1:10" s="44" customFormat="1" ht="24.75" customHeight="1">
      <c r="A3" s="117" t="s">
        <v>375</v>
      </c>
      <c r="B3" s="117"/>
      <c r="C3" s="117"/>
      <c r="D3" s="117"/>
      <c r="E3" s="117"/>
      <c r="F3" s="117"/>
      <c r="G3" s="117"/>
      <c r="H3" s="117"/>
      <c r="I3" s="117"/>
      <c r="J3" s="54"/>
    </row>
    <row r="4" spans="1:10" s="46" customFormat="1" ht="21.75" customHeight="1">
      <c r="A4" s="45"/>
      <c r="B4" s="45"/>
      <c r="C4" s="45"/>
      <c r="D4" s="45"/>
      <c r="E4" s="45"/>
      <c r="F4" s="118" t="s">
        <v>376</v>
      </c>
      <c r="G4" s="118"/>
      <c r="H4" s="118"/>
      <c r="I4" s="120" t="s">
        <v>377</v>
      </c>
      <c r="J4" s="55"/>
    </row>
    <row r="5" spans="1:10" s="48" customFormat="1" ht="17.25" customHeight="1" thickBot="1">
      <c r="A5" s="47"/>
      <c r="F5" s="119"/>
      <c r="G5" s="119"/>
      <c r="H5" s="119"/>
      <c r="I5" s="88"/>
      <c r="J5" s="56"/>
    </row>
    <row r="6" spans="1:10" s="49" customFormat="1" ht="23.25" customHeight="1">
      <c r="A6" s="110" t="s">
        <v>378</v>
      </c>
      <c r="B6" s="110"/>
      <c r="C6" s="110"/>
      <c r="D6" s="110"/>
      <c r="E6" s="111"/>
      <c r="F6" s="112" t="s">
        <v>379</v>
      </c>
      <c r="G6" s="113"/>
      <c r="H6" s="114"/>
      <c r="I6" s="115" t="s">
        <v>380</v>
      </c>
      <c r="J6" s="57"/>
    </row>
    <row r="7" spans="1:10" s="49" customFormat="1" ht="23.25" customHeight="1" thickBot="1">
      <c r="A7" s="63" t="s">
        <v>205</v>
      </c>
      <c r="B7" s="75" t="s">
        <v>207</v>
      </c>
      <c r="C7" s="75" t="s">
        <v>208</v>
      </c>
      <c r="D7" s="75" t="s">
        <v>273</v>
      </c>
      <c r="E7" s="64" t="s">
        <v>381</v>
      </c>
      <c r="F7" s="64" t="s">
        <v>382</v>
      </c>
      <c r="G7" s="64" t="s">
        <v>383</v>
      </c>
      <c r="H7" s="64" t="s">
        <v>384</v>
      </c>
      <c r="I7" s="104"/>
      <c r="J7" s="57"/>
    </row>
    <row r="8" spans="1:9" s="50" customFormat="1" ht="15.75">
      <c r="A8" s="76"/>
      <c r="B8" s="77"/>
      <c r="C8" s="77"/>
      <c r="D8" s="77"/>
      <c r="E8" s="78" t="s">
        <v>274</v>
      </c>
      <c r="F8" s="79"/>
      <c r="G8" s="79"/>
      <c r="H8" s="79"/>
      <c r="I8" s="60"/>
    </row>
    <row r="9" spans="1:9" s="50" customFormat="1" ht="15" customHeight="1">
      <c r="A9" s="76">
        <v>2</v>
      </c>
      <c r="B9" s="77" t="s">
        <v>275</v>
      </c>
      <c r="C9" s="77" t="s">
        <v>275</v>
      </c>
      <c r="D9" s="77" t="s">
        <v>275</v>
      </c>
      <c r="E9" s="78" t="s">
        <v>136</v>
      </c>
      <c r="F9" s="79">
        <v>1593442</v>
      </c>
      <c r="G9" s="79">
        <v>53012</v>
      </c>
      <c r="H9" s="79">
        <v>1646454</v>
      </c>
      <c r="I9" s="60"/>
    </row>
    <row r="10" spans="1:9" s="50" customFormat="1" ht="15" customHeight="1">
      <c r="A10" s="76"/>
      <c r="B10" s="77"/>
      <c r="C10" s="77"/>
      <c r="D10" s="77"/>
      <c r="E10" s="78" t="s">
        <v>276</v>
      </c>
      <c r="F10" s="79"/>
      <c r="G10" s="79"/>
      <c r="H10" s="79"/>
      <c r="I10" s="60"/>
    </row>
    <row r="11" spans="1:9" s="50" customFormat="1" ht="15" customHeight="1">
      <c r="A11" s="76" t="s">
        <v>275</v>
      </c>
      <c r="B11" s="77">
        <v>1</v>
      </c>
      <c r="C11" s="77" t="s">
        <v>275</v>
      </c>
      <c r="D11" s="77" t="s">
        <v>275</v>
      </c>
      <c r="E11" s="78" t="s">
        <v>209</v>
      </c>
      <c r="F11" s="79">
        <v>45227</v>
      </c>
      <c r="G11" s="79">
        <v>32169</v>
      </c>
      <c r="H11" s="79">
        <v>77396</v>
      </c>
      <c r="I11" s="60"/>
    </row>
    <row r="12" spans="1:9" s="50" customFormat="1" ht="15" customHeight="1">
      <c r="A12" s="76"/>
      <c r="B12" s="77"/>
      <c r="C12" s="77"/>
      <c r="D12" s="77"/>
      <c r="E12" s="78" t="s">
        <v>317</v>
      </c>
      <c r="F12" s="79"/>
      <c r="G12" s="79"/>
      <c r="H12" s="79"/>
      <c r="I12" s="60"/>
    </row>
    <row r="13" spans="1:9" s="50" customFormat="1" ht="120.75" customHeight="1">
      <c r="A13" s="76" t="s">
        <v>275</v>
      </c>
      <c r="B13" s="77" t="s">
        <v>275</v>
      </c>
      <c r="C13" s="77">
        <v>15</v>
      </c>
      <c r="D13" s="77" t="s">
        <v>275</v>
      </c>
      <c r="E13" s="78" t="s">
        <v>318</v>
      </c>
      <c r="F13" s="79">
        <v>45227</v>
      </c>
      <c r="G13" s="79">
        <v>32169</v>
      </c>
      <c r="H13" s="79">
        <v>77396</v>
      </c>
      <c r="I13" s="61" t="s">
        <v>357</v>
      </c>
    </row>
    <row r="14" spans="1:9" s="50" customFormat="1" ht="120.75" customHeight="1">
      <c r="A14" s="76"/>
      <c r="B14" s="77"/>
      <c r="C14" s="77"/>
      <c r="D14" s="77"/>
      <c r="E14" s="78"/>
      <c r="F14" s="79"/>
      <c r="G14" s="79"/>
      <c r="H14" s="79"/>
      <c r="I14" s="61" t="s">
        <v>319</v>
      </c>
    </row>
    <row r="15" spans="1:9" s="50" customFormat="1" ht="120.75" customHeight="1">
      <c r="A15" s="76"/>
      <c r="B15" s="77"/>
      <c r="C15" s="77"/>
      <c r="D15" s="77"/>
      <c r="E15" s="78"/>
      <c r="F15" s="79"/>
      <c r="G15" s="79"/>
      <c r="H15" s="79"/>
      <c r="I15" s="61" t="s">
        <v>358</v>
      </c>
    </row>
    <row r="16" spans="1:9" s="50" customFormat="1" ht="120.75" customHeight="1">
      <c r="A16" s="76"/>
      <c r="B16" s="77"/>
      <c r="C16" s="77"/>
      <c r="D16" s="77"/>
      <c r="E16" s="78"/>
      <c r="F16" s="79"/>
      <c r="G16" s="79"/>
      <c r="H16" s="79"/>
      <c r="I16" s="61" t="s">
        <v>359</v>
      </c>
    </row>
    <row r="17" spans="1:9" s="50" customFormat="1" ht="30" customHeight="1" thickBot="1">
      <c r="A17" s="80"/>
      <c r="B17" s="81"/>
      <c r="C17" s="81"/>
      <c r="D17" s="81"/>
      <c r="E17" s="82"/>
      <c r="F17" s="83"/>
      <c r="G17" s="83"/>
      <c r="H17" s="83"/>
      <c r="I17" s="86" t="s">
        <v>320</v>
      </c>
    </row>
    <row r="18" spans="1:9" s="50" customFormat="1" ht="120.75" customHeight="1">
      <c r="A18" s="76"/>
      <c r="B18" s="77"/>
      <c r="C18" s="77"/>
      <c r="D18" s="77"/>
      <c r="E18" s="78"/>
      <c r="F18" s="79"/>
      <c r="G18" s="79"/>
      <c r="H18" s="79"/>
      <c r="I18" s="61" t="s">
        <v>321</v>
      </c>
    </row>
    <row r="19" spans="1:9" s="50" customFormat="1" ht="120.75" customHeight="1">
      <c r="A19" s="76"/>
      <c r="B19" s="77"/>
      <c r="C19" s="77"/>
      <c r="D19" s="77"/>
      <c r="E19" s="78"/>
      <c r="F19" s="79"/>
      <c r="G19" s="79"/>
      <c r="H19" s="79"/>
      <c r="I19" s="61" t="s">
        <v>393</v>
      </c>
    </row>
    <row r="20" spans="1:9" s="50" customFormat="1" ht="15" customHeight="1">
      <c r="A20" s="76"/>
      <c r="B20" s="77"/>
      <c r="C20" s="77"/>
      <c r="D20" s="77"/>
      <c r="E20" s="78"/>
      <c r="F20" s="79"/>
      <c r="G20" s="79"/>
      <c r="H20" s="79"/>
      <c r="I20" s="61" t="s">
        <v>322</v>
      </c>
    </row>
    <row r="21" spans="1:9" s="50" customFormat="1" ht="15" customHeight="1">
      <c r="A21" s="76"/>
      <c r="B21" s="77"/>
      <c r="C21" s="77"/>
      <c r="D21" s="77"/>
      <c r="E21" s="78" t="s">
        <v>323</v>
      </c>
      <c r="F21" s="79"/>
      <c r="G21" s="79"/>
      <c r="H21" s="79"/>
      <c r="I21" s="61"/>
    </row>
    <row r="22" spans="1:9" s="50" customFormat="1" ht="15" customHeight="1">
      <c r="A22" s="76" t="s">
        <v>275</v>
      </c>
      <c r="B22" s="77">
        <v>5</v>
      </c>
      <c r="C22" s="77" t="s">
        <v>275</v>
      </c>
      <c r="D22" s="77" t="s">
        <v>275</v>
      </c>
      <c r="E22" s="78" t="s">
        <v>324</v>
      </c>
      <c r="F22" s="79">
        <v>15077</v>
      </c>
      <c r="G22" s="79">
        <v>18343</v>
      </c>
      <c r="H22" s="79">
        <v>33420</v>
      </c>
      <c r="I22" s="61"/>
    </row>
    <row r="23" spans="1:9" s="50" customFormat="1" ht="15" customHeight="1">
      <c r="A23" s="76"/>
      <c r="B23" s="77"/>
      <c r="C23" s="77"/>
      <c r="D23" s="77"/>
      <c r="E23" s="78" t="s">
        <v>325</v>
      </c>
      <c r="F23" s="79"/>
      <c r="G23" s="79"/>
      <c r="H23" s="79"/>
      <c r="I23" s="61"/>
    </row>
    <row r="24" spans="1:9" s="50" customFormat="1" ht="120.75" customHeight="1">
      <c r="A24" s="76" t="s">
        <v>275</v>
      </c>
      <c r="B24" s="77" t="s">
        <v>275</v>
      </c>
      <c r="C24" s="77">
        <v>1</v>
      </c>
      <c r="D24" s="77" t="s">
        <v>275</v>
      </c>
      <c r="E24" s="78" t="s">
        <v>213</v>
      </c>
      <c r="F24" s="79">
        <v>9046</v>
      </c>
      <c r="G24" s="79">
        <v>0</v>
      </c>
      <c r="H24" s="79">
        <v>9046</v>
      </c>
      <c r="I24" s="61" t="s">
        <v>326</v>
      </c>
    </row>
    <row r="25" spans="1:9" s="50" customFormat="1" ht="30" customHeight="1">
      <c r="A25" s="76"/>
      <c r="B25" s="77"/>
      <c r="C25" s="77"/>
      <c r="D25" s="77"/>
      <c r="E25" s="78"/>
      <c r="F25" s="79"/>
      <c r="G25" s="79"/>
      <c r="H25" s="79"/>
      <c r="I25" s="61" t="s">
        <v>279</v>
      </c>
    </row>
    <row r="26" spans="1:9" s="50" customFormat="1" ht="15" customHeight="1">
      <c r="A26" s="76"/>
      <c r="B26" s="77"/>
      <c r="C26" s="77"/>
      <c r="D26" s="77"/>
      <c r="E26" s="78" t="s">
        <v>327</v>
      </c>
      <c r="F26" s="79"/>
      <c r="G26" s="79"/>
      <c r="H26" s="79"/>
      <c r="I26" s="61"/>
    </row>
    <row r="27" spans="1:9" s="50" customFormat="1" ht="120.75" customHeight="1" thickBot="1">
      <c r="A27" s="80" t="s">
        <v>275</v>
      </c>
      <c r="B27" s="81" t="s">
        <v>275</v>
      </c>
      <c r="C27" s="81">
        <v>10</v>
      </c>
      <c r="D27" s="81" t="s">
        <v>275</v>
      </c>
      <c r="E27" s="82" t="s">
        <v>328</v>
      </c>
      <c r="F27" s="83">
        <v>6031</v>
      </c>
      <c r="G27" s="83">
        <v>18343</v>
      </c>
      <c r="H27" s="83">
        <v>24374</v>
      </c>
      <c r="I27" s="86" t="s">
        <v>329</v>
      </c>
    </row>
    <row r="28" spans="1:9" s="50" customFormat="1" ht="90" customHeight="1">
      <c r="A28" s="76"/>
      <c r="B28" s="77"/>
      <c r="C28" s="77"/>
      <c r="D28" s="77"/>
      <c r="E28" s="78"/>
      <c r="F28" s="79"/>
      <c r="G28" s="79"/>
      <c r="H28" s="79"/>
      <c r="I28" s="61" t="s">
        <v>330</v>
      </c>
    </row>
    <row r="29" spans="1:9" s="50" customFormat="1" ht="15" customHeight="1">
      <c r="A29" s="76"/>
      <c r="B29" s="77"/>
      <c r="C29" s="77"/>
      <c r="D29" s="77"/>
      <c r="E29" s="78" t="s">
        <v>281</v>
      </c>
      <c r="F29" s="79"/>
      <c r="G29" s="79"/>
      <c r="H29" s="79"/>
      <c r="I29" s="61"/>
    </row>
    <row r="30" spans="1:9" s="50" customFormat="1" ht="30" customHeight="1">
      <c r="A30" s="76" t="s">
        <v>275</v>
      </c>
      <c r="B30" s="77">
        <v>11</v>
      </c>
      <c r="C30" s="77" t="s">
        <v>275</v>
      </c>
      <c r="D30" s="77" t="s">
        <v>275</v>
      </c>
      <c r="E30" s="78" t="s">
        <v>282</v>
      </c>
      <c r="F30" s="79">
        <v>1533138</v>
      </c>
      <c r="G30" s="79">
        <v>2500</v>
      </c>
      <c r="H30" s="79">
        <v>1535638</v>
      </c>
      <c r="I30" s="61"/>
    </row>
    <row r="31" spans="1:9" s="50" customFormat="1" ht="15" customHeight="1">
      <c r="A31" s="76"/>
      <c r="B31" s="77"/>
      <c r="C31" s="77"/>
      <c r="D31" s="77"/>
      <c r="E31" s="78" t="s">
        <v>210</v>
      </c>
      <c r="F31" s="79"/>
      <c r="G31" s="79"/>
      <c r="H31" s="79"/>
      <c r="I31" s="61"/>
    </row>
    <row r="32" spans="1:9" s="50" customFormat="1" ht="120.75" customHeight="1">
      <c r="A32" s="76" t="s">
        <v>275</v>
      </c>
      <c r="B32" s="77" t="s">
        <v>275</v>
      </c>
      <c r="C32" s="77">
        <v>2</v>
      </c>
      <c r="D32" s="77" t="s">
        <v>275</v>
      </c>
      <c r="E32" s="78" t="s">
        <v>211</v>
      </c>
      <c r="F32" s="79">
        <v>1533138</v>
      </c>
      <c r="G32" s="79">
        <v>2500</v>
      </c>
      <c r="H32" s="79">
        <v>1535638</v>
      </c>
      <c r="I32" s="61" t="s">
        <v>331</v>
      </c>
    </row>
    <row r="33" spans="1:9" s="50" customFormat="1" ht="120.75" customHeight="1">
      <c r="A33" s="76"/>
      <c r="B33" s="77"/>
      <c r="C33" s="77"/>
      <c r="D33" s="77"/>
      <c r="E33" s="78"/>
      <c r="F33" s="79"/>
      <c r="G33" s="79"/>
      <c r="H33" s="79"/>
      <c r="I33" s="61" t="s">
        <v>332</v>
      </c>
    </row>
    <row r="34" spans="1:9" s="50" customFormat="1" ht="120.75" customHeight="1">
      <c r="A34" s="76"/>
      <c r="B34" s="77"/>
      <c r="C34" s="77"/>
      <c r="D34" s="77"/>
      <c r="E34" s="78"/>
      <c r="F34" s="79"/>
      <c r="G34" s="79"/>
      <c r="H34" s="79"/>
      <c r="I34" s="61" t="s">
        <v>333</v>
      </c>
    </row>
    <row r="35" spans="1:9" s="50" customFormat="1" ht="75" customHeight="1" thickBot="1">
      <c r="A35" s="80"/>
      <c r="B35" s="81"/>
      <c r="C35" s="81"/>
      <c r="D35" s="81"/>
      <c r="E35" s="82"/>
      <c r="F35" s="83"/>
      <c r="G35" s="83"/>
      <c r="H35" s="83"/>
      <c r="I35" s="86" t="s">
        <v>334</v>
      </c>
    </row>
    <row r="36" spans="1:9" s="50" customFormat="1" ht="120.75" customHeight="1">
      <c r="A36" s="76"/>
      <c r="B36" s="77"/>
      <c r="C36" s="77"/>
      <c r="D36" s="77"/>
      <c r="E36" s="78"/>
      <c r="F36" s="79"/>
      <c r="G36" s="79"/>
      <c r="H36" s="79"/>
      <c r="I36" s="61" t="s">
        <v>335</v>
      </c>
    </row>
    <row r="37" spans="1:9" s="50" customFormat="1" ht="120.75" customHeight="1">
      <c r="A37" s="76"/>
      <c r="B37" s="77"/>
      <c r="C37" s="77"/>
      <c r="D37" s="77"/>
      <c r="E37" s="78"/>
      <c r="F37" s="79"/>
      <c r="G37" s="79"/>
      <c r="H37" s="79"/>
      <c r="I37" s="61" t="s">
        <v>336</v>
      </c>
    </row>
    <row r="38" spans="1:9" s="50" customFormat="1" ht="75" customHeight="1">
      <c r="A38" s="76"/>
      <c r="B38" s="77"/>
      <c r="C38" s="77"/>
      <c r="D38" s="77"/>
      <c r="E38" s="78"/>
      <c r="F38" s="79"/>
      <c r="G38" s="79"/>
      <c r="H38" s="79"/>
      <c r="I38" s="61" t="s">
        <v>337</v>
      </c>
    </row>
    <row r="39" spans="1:9" s="50" customFormat="1" ht="15" customHeight="1">
      <c r="A39" s="76"/>
      <c r="B39" s="77"/>
      <c r="C39" s="77"/>
      <c r="D39" s="77"/>
      <c r="E39" s="78" t="s">
        <v>283</v>
      </c>
      <c r="F39" s="79"/>
      <c r="G39" s="79"/>
      <c r="H39" s="79"/>
      <c r="I39" s="61"/>
    </row>
    <row r="40" spans="1:9" s="50" customFormat="1" ht="15" customHeight="1">
      <c r="A40" s="76">
        <v>5</v>
      </c>
      <c r="B40" s="77" t="s">
        <v>275</v>
      </c>
      <c r="C40" s="77" t="s">
        <v>275</v>
      </c>
      <c r="D40" s="77" t="s">
        <v>275</v>
      </c>
      <c r="E40" s="78" t="s">
        <v>137</v>
      </c>
      <c r="F40" s="79">
        <v>948176</v>
      </c>
      <c r="G40" s="79">
        <v>0</v>
      </c>
      <c r="H40" s="79">
        <v>948176</v>
      </c>
      <c r="I40" s="61"/>
    </row>
    <row r="41" spans="1:9" s="50" customFormat="1" ht="15" customHeight="1">
      <c r="A41" s="76"/>
      <c r="B41" s="77"/>
      <c r="C41" s="77"/>
      <c r="D41" s="77"/>
      <c r="E41" s="78" t="s">
        <v>284</v>
      </c>
      <c r="F41" s="79"/>
      <c r="G41" s="79"/>
      <c r="H41" s="79"/>
      <c r="I41" s="61"/>
    </row>
    <row r="42" spans="1:9" s="50" customFormat="1" ht="15" customHeight="1">
      <c r="A42" s="76" t="s">
        <v>275</v>
      </c>
      <c r="B42" s="77">
        <v>3</v>
      </c>
      <c r="C42" s="77" t="s">
        <v>275</v>
      </c>
      <c r="D42" s="77" t="s">
        <v>275</v>
      </c>
      <c r="E42" s="78" t="s">
        <v>212</v>
      </c>
      <c r="F42" s="79">
        <v>927140</v>
      </c>
      <c r="G42" s="79">
        <v>0</v>
      </c>
      <c r="H42" s="79">
        <v>927140</v>
      </c>
      <c r="I42" s="61"/>
    </row>
    <row r="43" spans="1:9" s="50" customFormat="1" ht="15" customHeight="1">
      <c r="A43" s="76"/>
      <c r="B43" s="77"/>
      <c r="C43" s="77"/>
      <c r="D43" s="77"/>
      <c r="E43" s="78" t="s">
        <v>214</v>
      </c>
      <c r="F43" s="79"/>
      <c r="G43" s="79"/>
      <c r="H43" s="79"/>
      <c r="I43" s="61"/>
    </row>
    <row r="44" spans="1:9" s="50" customFormat="1" ht="120.75" customHeight="1">
      <c r="A44" s="76" t="s">
        <v>275</v>
      </c>
      <c r="B44" s="77" t="s">
        <v>275</v>
      </c>
      <c r="C44" s="77">
        <v>6</v>
      </c>
      <c r="D44" s="77" t="s">
        <v>275</v>
      </c>
      <c r="E44" s="78" t="s">
        <v>285</v>
      </c>
      <c r="F44" s="79">
        <v>920564</v>
      </c>
      <c r="G44" s="79">
        <v>0</v>
      </c>
      <c r="H44" s="79">
        <v>920564</v>
      </c>
      <c r="I44" s="61" t="s">
        <v>338</v>
      </c>
    </row>
    <row r="45" spans="1:9" s="50" customFormat="1" ht="75" customHeight="1" thickBot="1">
      <c r="A45" s="80"/>
      <c r="B45" s="81"/>
      <c r="C45" s="81"/>
      <c r="D45" s="81"/>
      <c r="E45" s="82"/>
      <c r="F45" s="83"/>
      <c r="G45" s="83"/>
      <c r="H45" s="83"/>
      <c r="I45" s="86" t="s">
        <v>339</v>
      </c>
    </row>
    <row r="46" spans="1:9" s="50" customFormat="1" ht="60" customHeight="1">
      <c r="A46" s="76"/>
      <c r="B46" s="77"/>
      <c r="C46" s="77"/>
      <c r="D46" s="77"/>
      <c r="E46" s="78"/>
      <c r="F46" s="79"/>
      <c r="G46" s="79"/>
      <c r="H46" s="79"/>
      <c r="I46" s="61" t="s">
        <v>340</v>
      </c>
    </row>
    <row r="47" spans="1:9" s="50" customFormat="1" ht="15" customHeight="1">
      <c r="A47" s="76"/>
      <c r="B47" s="77"/>
      <c r="C47" s="77"/>
      <c r="D47" s="77"/>
      <c r="E47" s="78" t="s">
        <v>341</v>
      </c>
      <c r="F47" s="79"/>
      <c r="G47" s="79"/>
      <c r="H47" s="79"/>
      <c r="I47" s="61"/>
    </row>
    <row r="48" spans="1:9" s="50" customFormat="1" ht="15" customHeight="1">
      <c r="A48" s="76" t="s">
        <v>275</v>
      </c>
      <c r="B48" s="77" t="s">
        <v>275</v>
      </c>
      <c r="C48" s="77">
        <v>7</v>
      </c>
      <c r="D48" s="77" t="s">
        <v>275</v>
      </c>
      <c r="E48" s="78" t="s">
        <v>342</v>
      </c>
      <c r="F48" s="79">
        <v>6576</v>
      </c>
      <c r="G48" s="79">
        <v>0</v>
      </c>
      <c r="H48" s="79">
        <v>6576</v>
      </c>
      <c r="I48" s="61"/>
    </row>
    <row r="49" spans="1:9" s="50" customFormat="1" ht="15" customHeight="1">
      <c r="A49" s="76"/>
      <c r="B49" s="77"/>
      <c r="C49" s="77"/>
      <c r="D49" s="77"/>
      <c r="E49" s="78" t="s">
        <v>343</v>
      </c>
      <c r="F49" s="79"/>
      <c r="G49" s="79"/>
      <c r="H49" s="79"/>
      <c r="I49" s="61"/>
    </row>
    <row r="50" spans="1:9" s="50" customFormat="1" ht="120.75" customHeight="1">
      <c r="A50" s="76" t="s">
        <v>275</v>
      </c>
      <c r="B50" s="77" t="s">
        <v>275</v>
      </c>
      <c r="C50" s="77" t="s">
        <v>275</v>
      </c>
      <c r="D50" s="77">
        <v>1</v>
      </c>
      <c r="E50" s="78" t="s">
        <v>344</v>
      </c>
      <c r="F50" s="79">
        <v>6576</v>
      </c>
      <c r="G50" s="79">
        <v>0</v>
      </c>
      <c r="H50" s="79">
        <v>6576</v>
      </c>
      <c r="I50" s="61" t="s">
        <v>345</v>
      </c>
    </row>
    <row r="51" spans="1:9" s="50" customFormat="1" ht="60" customHeight="1">
      <c r="A51" s="76"/>
      <c r="B51" s="77"/>
      <c r="C51" s="77"/>
      <c r="D51" s="77"/>
      <c r="E51" s="78"/>
      <c r="F51" s="79"/>
      <c r="G51" s="79"/>
      <c r="H51" s="79"/>
      <c r="I51" s="61" t="s">
        <v>346</v>
      </c>
    </row>
    <row r="52" spans="1:9" s="50" customFormat="1" ht="15" customHeight="1">
      <c r="A52" s="76"/>
      <c r="B52" s="77"/>
      <c r="C52" s="77"/>
      <c r="D52" s="77"/>
      <c r="E52" s="78" t="s">
        <v>347</v>
      </c>
      <c r="F52" s="79"/>
      <c r="G52" s="79"/>
      <c r="H52" s="79"/>
      <c r="I52" s="61"/>
    </row>
    <row r="53" spans="1:9" s="50" customFormat="1" ht="30" customHeight="1">
      <c r="A53" s="76" t="s">
        <v>275</v>
      </c>
      <c r="B53" s="77">
        <v>4</v>
      </c>
      <c r="C53" s="77" t="s">
        <v>275</v>
      </c>
      <c r="D53" s="77" t="s">
        <v>275</v>
      </c>
      <c r="E53" s="78" t="s">
        <v>348</v>
      </c>
      <c r="F53" s="79">
        <v>21036</v>
      </c>
      <c r="G53" s="79">
        <v>0</v>
      </c>
      <c r="H53" s="79">
        <v>21036</v>
      </c>
      <c r="I53" s="61"/>
    </row>
    <row r="54" spans="1:9" s="50" customFormat="1" ht="15" customHeight="1">
      <c r="A54" s="76"/>
      <c r="B54" s="77"/>
      <c r="C54" s="77"/>
      <c r="D54" s="77"/>
      <c r="E54" s="78" t="s">
        <v>349</v>
      </c>
      <c r="F54" s="79"/>
      <c r="G54" s="79"/>
      <c r="H54" s="79"/>
      <c r="I54" s="61"/>
    </row>
    <row r="55" spans="1:9" s="50" customFormat="1" ht="120.75" customHeight="1">
      <c r="A55" s="76" t="s">
        <v>275</v>
      </c>
      <c r="B55" s="77" t="s">
        <v>275</v>
      </c>
      <c r="C55" s="77">
        <v>1</v>
      </c>
      <c r="D55" s="77" t="s">
        <v>275</v>
      </c>
      <c r="E55" s="78" t="s">
        <v>213</v>
      </c>
      <c r="F55" s="79">
        <v>21036</v>
      </c>
      <c r="G55" s="79">
        <v>0</v>
      </c>
      <c r="H55" s="79">
        <v>21036</v>
      </c>
      <c r="I55" s="61" t="s">
        <v>350</v>
      </c>
    </row>
    <row r="56" spans="1:9" s="50" customFormat="1" ht="120.75" customHeight="1" thickBot="1">
      <c r="A56" s="80"/>
      <c r="B56" s="81"/>
      <c r="C56" s="81"/>
      <c r="D56" s="81"/>
      <c r="E56" s="82"/>
      <c r="F56" s="83"/>
      <c r="G56" s="83"/>
      <c r="H56" s="83"/>
      <c r="I56" s="86" t="s">
        <v>351</v>
      </c>
    </row>
    <row r="57" spans="1:9" s="50" customFormat="1" ht="15" customHeight="1">
      <c r="A57" s="76"/>
      <c r="B57" s="77"/>
      <c r="C57" s="77"/>
      <c r="D57" s="77"/>
      <c r="E57" s="78" t="s">
        <v>286</v>
      </c>
      <c r="F57" s="79"/>
      <c r="G57" s="79"/>
      <c r="H57" s="79"/>
      <c r="I57" s="61"/>
    </row>
    <row r="58" spans="1:9" s="50" customFormat="1" ht="15" customHeight="1">
      <c r="A58" s="76">
        <v>6</v>
      </c>
      <c r="B58" s="77" t="s">
        <v>275</v>
      </c>
      <c r="C58" s="77" t="s">
        <v>275</v>
      </c>
      <c r="D58" s="77" t="s">
        <v>275</v>
      </c>
      <c r="E58" s="78" t="s">
        <v>138</v>
      </c>
      <c r="F58" s="79">
        <v>0</v>
      </c>
      <c r="G58" s="79">
        <v>7839</v>
      </c>
      <c r="H58" s="79">
        <v>7839</v>
      </c>
      <c r="I58" s="61"/>
    </row>
    <row r="59" spans="1:9" s="50" customFormat="1" ht="15" customHeight="1">
      <c r="A59" s="76"/>
      <c r="B59" s="77"/>
      <c r="C59" s="77"/>
      <c r="D59" s="77"/>
      <c r="E59" s="78" t="s">
        <v>352</v>
      </c>
      <c r="F59" s="79"/>
      <c r="G59" s="79"/>
      <c r="H59" s="79"/>
      <c r="I59" s="61"/>
    </row>
    <row r="60" spans="1:9" s="50" customFormat="1" ht="15" customHeight="1">
      <c r="A60" s="76" t="s">
        <v>275</v>
      </c>
      <c r="B60" s="77">
        <v>1</v>
      </c>
      <c r="C60" s="77" t="s">
        <v>275</v>
      </c>
      <c r="D60" s="77" t="s">
        <v>275</v>
      </c>
      <c r="E60" s="78" t="s">
        <v>353</v>
      </c>
      <c r="F60" s="79">
        <v>0</v>
      </c>
      <c r="G60" s="79">
        <v>7839</v>
      </c>
      <c r="H60" s="79">
        <v>7839</v>
      </c>
      <c r="I60" s="61"/>
    </row>
    <row r="61" spans="1:9" s="50" customFormat="1" ht="15" customHeight="1">
      <c r="A61" s="76"/>
      <c r="B61" s="77"/>
      <c r="C61" s="77"/>
      <c r="D61" s="77"/>
      <c r="E61" s="78" t="s">
        <v>354</v>
      </c>
      <c r="F61" s="79"/>
      <c r="G61" s="79"/>
      <c r="H61" s="79"/>
      <c r="I61" s="61"/>
    </row>
    <row r="62" spans="1:9" s="50" customFormat="1" ht="30" customHeight="1">
      <c r="A62" s="76" t="s">
        <v>275</v>
      </c>
      <c r="B62" s="77" t="s">
        <v>275</v>
      </c>
      <c r="C62" s="77">
        <v>5</v>
      </c>
      <c r="D62" s="77" t="s">
        <v>275</v>
      </c>
      <c r="E62" s="78" t="s">
        <v>277</v>
      </c>
      <c r="F62" s="79">
        <v>0</v>
      </c>
      <c r="G62" s="79">
        <v>7839</v>
      </c>
      <c r="H62" s="79">
        <v>7839</v>
      </c>
      <c r="I62" s="61"/>
    </row>
    <row r="63" spans="1:9" s="50" customFormat="1" ht="15" customHeight="1">
      <c r="A63" s="76"/>
      <c r="B63" s="77"/>
      <c r="C63" s="77"/>
      <c r="D63" s="77"/>
      <c r="E63" s="78" t="s">
        <v>355</v>
      </c>
      <c r="F63" s="79"/>
      <c r="G63" s="79"/>
      <c r="H63" s="79"/>
      <c r="I63" s="61"/>
    </row>
    <row r="64" spans="1:9" s="50" customFormat="1" ht="120.75" customHeight="1">
      <c r="A64" s="76" t="s">
        <v>275</v>
      </c>
      <c r="B64" s="77" t="s">
        <v>275</v>
      </c>
      <c r="C64" s="77" t="s">
        <v>275</v>
      </c>
      <c r="D64" s="77">
        <v>1</v>
      </c>
      <c r="E64" s="78" t="s">
        <v>278</v>
      </c>
      <c r="F64" s="79">
        <v>0</v>
      </c>
      <c r="G64" s="79">
        <v>7839</v>
      </c>
      <c r="H64" s="79">
        <v>7839</v>
      </c>
      <c r="I64" s="61" t="s">
        <v>0</v>
      </c>
    </row>
    <row r="65" spans="1:9" s="50" customFormat="1" ht="30" customHeight="1">
      <c r="A65" s="76"/>
      <c r="B65" s="77"/>
      <c r="C65" s="77"/>
      <c r="D65" s="77"/>
      <c r="E65" s="78"/>
      <c r="F65" s="79"/>
      <c r="G65" s="79"/>
      <c r="H65" s="79"/>
      <c r="I65" s="61" t="s">
        <v>1</v>
      </c>
    </row>
    <row r="66" spans="1:9" s="50" customFormat="1" ht="15" customHeight="1">
      <c r="A66" s="76"/>
      <c r="B66" s="77"/>
      <c r="C66" s="77"/>
      <c r="D66" s="77"/>
      <c r="E66" s="78" t="s">
        <v>287</v>
      </c>
      <c r="F66" s="79"/>
      <c r="G66" s="79"/>
      <c r="H66" s="79"/>
      <c r="I66" s="61"/>
    </row>
    <row r="67" spans="1:9" s="50" customFormat="1" ht="15" customHeight="1">
      <c r="A67" s="76">
        <v>7</v>
      </c>
      <c r="B67" s="77" t="s">
        <v>275</v>
      </c>
      <c r="C67" s="77" t="s">
        <v>275</v>
      </c>
      <c r="D67" s="77" t="s">
        <v>275</v>
      </c>
      <c r="E67" s="78" t="s">
        <v>139</v>
      </c>
      <c r="F67" s="79">
        <v>27469</v>
      </c>
      <c r="G67" s="79">
        <v>14204</v>
      </c>
      <c r="H67" s="79">
        <v>41673</v>
      </c>
      <c r="I67" s="61"/>
    </row>
    <row r="68" spans="1:9" s="50" customFormat="1" ht="15" customHeight="1">
      <c r="A68" s="76"/>
      <c r="B68" s="77"/>
      <c r="C68" s="77"/>
      <c r="D68" s="77"/>
      <c r="E68" s="78" t="s">
        <v>288</v>
      </c>
      <c r="F68" s="79"/>
      <c r="G68" s="79"/>
      <c r="H68" s="79"/>
      <c r="I68" s="61"/>
    </row>
    <row r="69" spans="1:9" s="50" customFormat="1" ht="15" customHeight="1">
      <c r="A69" s="76" t="s">
        <v>275</v>
      </c>
      <c r="B69" s="77">
        <v>4</v>
      </c>
      <c r="C69" s="77" t="s">
        <v>275</v>
      </c>
      <c r="D69" s="77" t="s">
        <v>275</v>
      </c>
      <c r="E69" s="78" t="s">
        <v>215</v>
      </c>
      <c r="F69" s="79">
        <v>14441</v>
      </c>
      <c r="G69" s="79">
        <v>14204</v>
      </c>
      <c r="H69" s="79">
        <v>28645</v>
      </c>
      <c r="I69" s="61"/>
    </row>
    <row r="70" spans="1:9" s="50" customFormat="1" ht="15" customHeight="1">
      <c r="A70" s="76"/>
      <c r="B70" s="77"/>
      <c r="C70" s="77"/>
      <c r="D70" s="77"/>
      <c r="E70" s="78" t="s">
        <v>2</v>
      </c>
      <c r="F70" s="79"/>
      <c r="G70" s="79"/>
      <c r="H70" s="79"/>
      <c r="I70" s="61"/>
    </row>
    <row r="71" spans="1:9" s="50" customFormat="1" ht="120.75" customHeight="1">
      <c r="A71" s="76" t="s">
        <v>275</v>
      </c>
      <c r="B71" s="77" t="s">
        <v>275</v>
      </c>
      <c r="C71" s="77">
        <v>2</v>
      </c>
      <c r="D71" s="77" t="s">
        <v>275</v>
      </c>
      <c r="E71" s="78" t="s">
        <v>216</v>
      </c>
      <c r="F71" s="79">
        <v>14441</v>
      </c>
      <c r="G71" s="79">
        <v>14204</v>
      </c>
      <c r="H71" s="79">
        <v>28645</v>
      </c>
      <c r="I71" s="61" t="s">
        <v>394</v>
      </c>
    </row>
    <row r="72" spans="1:9" s="50" customFormat="1" ht="75" customHeight="1">
      <c r="A72" s="76"/>
      <c r="B72" s="77"/>
      <c r="C72" s="77"/>
      <c r="D72" s="77"/>
      <c r="E72" s="78"/>
      <c r="F72" s="79"/>
      <c r="G72" s="79"/>
      <c r="H72" s="79"/>
      <c r="I72" s="61" t="s">
        <v>3</v>
      </c>
    </row>
    <row r="73" spans="1:9" s="50" customFormat="1" ht="15" customHeight="1">
      <c r="A73" s="76"/>
      <c r="B73" s="77"/>
      <c r="C73" s="77"/>
      <c r="D73" s="77"/>
      <c r="E73" s="78" t="s">
        <v>4</v>
      </c>
      <c r="F73" s="79"/>
      <c r="G73" s="79"/>
      <c r="H73" s="79"/>
      <c r="I73" s="61"/>
    </row>
    <row r="74" spans="1:9" s="50" customFormat="1" ht="15" customHeight="1">
      <c r="A74" s="76" t="s">
        <v>275</v>
      </c>
      <c r="B74" s="77">
        <v>5</v>
      </c>
      <c r="C74" s="77" t="s">
        <v>275</v>
      </c>
      <c r="D74" s="77" t="s">
        <v>275</v>
      </c>
      <c r="E74" s="78" t="s">
        <v>5</v>
      </c>
      <c r="F74" s="79">
        <v>8550</v>
      </c>
      <c r="G74" s="79">
        <v>0</v>
      </c>
      <c r="H74" s="79">
        <v>8550</v>
      </c>
      <c r="I74" s="61"/>
    </row>
    <row r="75" spans="1:9" s="50" customFormat="1" ht="15" customHeight="1" thickBot="1">
      <c r="A75" s="80"/>
      <c r="B75" s="81"/>
      <c r="C75" s="81"/>
      <c r="D75" s="81"/>
      <c r="E75" s="82"/>
      <c r="F75" s="83"/>
      <c r="G75" s="83"/>
      <c r="H75" s="83"/>
      <c r="I75" s="86"/>
    </row>
    <row r="76" spans="1:9" s="50" customFormat="1" ht="15" customHeight="1">
      <c r="A76" s="76"/>
      <c r="B76" s="77"/>
      <c r="C76" s="77"/>
      <c r="D76" s="77"/>
      <c r="E76" s="78" t="s">
        <v>6</v>
      </c>
      <c r="F76" s="79"/>
      <c r="G76" s="79"/>
      <c r="H76" s="79"/>
      <c r="I76" s="61"/>
    </row>
    <row r="77" spans="1:9" s="50" customFormat="1" ht="120.75" customHeight="1">
      <c r="A77" s="76" t="s">
        <v>275</v>
      </c>
      <c r="B77" s="77" t="s">
        <v>275</v>
      </c>
      <c r="C77" s="77">
        <v>1</v>
      </c>
      <c r="D77" s="77" t="s">
        <v>275</v>
      </c>
      <c r="E77" s="78" t="s">
        <v>213</v>
      </c>
      <c r="F77" s="79">
        <v>8550</v>
      </c>
      <c r="G77" s="79">
        <v>0</v>
      </c>
      <c r="H77" s="79">
        <v>8550</v>
      </c>
      <c r="I77" s="61" t="s">
        <v>7</v>
      </c>
    </row>
    <row r="78" spans="1:9" s="50" customFormat="1" ht="45" customHeight="1">
      <c r="A78" s="76"/>
      <c r="B78" s="77"/>
      <c r="C78" s="77"/>
      <c r="D78" s="77"/>
      <c r="E78" s="78"/>
      <c r="F78" s="79"/>
      <c r="G78" s="79"/>
      <c r="H78" s="79"/>
      <c r="I78" s="61" t="s">
        <v>8</v>
      </c>
    </row>
    <row r="79" spans="1:9" s="50" customFormat="1" ht="15" customHeight="1">
      <c r="A79" s="76"/>
      <c r="B79" s="77"/>
      <c r="C79" s="77"/>
      <c r="D79" s="77"/>
      <c r="E79" s="78" t="s">
        <v>9</v>
      </c>
      <c r="F79" s="79"/>
      <c r="G79" s="79"/>
      <c r="H79" s="79"/>
      <c r="I79" s="61"/>
    </row>
    <row r="80" spans="1:9" s="50" customFormat="1" ht="15" customHeight="1">
      <c r="A80" s="76" t="s">
        <v>275</v>
      </c>
      <c r="B80" s="77">
        <v>7</v>
      </c>
      <c r="C80" s="77" t="s">
        <v>275</v>
      </c>
      <c r="D80" s="77" t="s">
        <v>275</v>
      </c>
      <c r="E80" s="78" t="s">
        <v>10</v>
      </c>
      <c r="F80" s="79">
        <v>4478</v>
      </c>
      <c r="G80" s="79">
        <v>0</v>
      </c>
      <c r="H80" s="79">
        <v>4478</v>
      </c>
      <c r="I80" s="61"/>
    </row>
    <row r="81" spans="1:9" s="50" customFormat="1" ht="15" customHeight="1">
      <c r="A81" s="76"/>
      <c r="B81" s="77"/>
      <c r="C81" s="77"/>
      <c r="D81" s="77"/>
      <c r="E81" s="78" t="s">
        <v>11</v>
      </c>
      <c r="F81" s="79"/>
      <c r="G81" s="79"/>
      <c r="H81" s="79"/>
      <c r="I81" s="61"/>
    </row>
    <row r="82" spans="1:9" s="50" customFormat="1" ht="120.75" customHeight="1">
      <c r="A82" s="76" t="s">
        <v>275</v>
      </c>
      <c r="B82" s="77" t="s">
        <v>275</v>
      </c>
      <c r="C82" s="77">
        <v>2</v>
      </c>
      <c r="D82" s="77" t="s">
        <v>275</v>
      </c>
      <c r="E82" s="78" t="s">
        <v>12</v>
      </c>
      <c r="F82" s="79">
        <v>4478</v>
      </c>
      <c r="G82" s="79">
        <v>0</v>
      </c>
      <c r="H82" s="79">
        <v>4478</v>
      </c>
      <c r="I82" s="61" t="s">
        <v>13</v>
      </c>
    </row>
    <row r="83" spans="1:9" s="50" customFormat="1" ht="15" customHeight="1">
      <c r="A83" s="76"/>
      <c r="B83" s="77"/>
      <c r="C83" s="77"/>
      <c r="D83" s="77"/>
      <c r="E83" s="78"/>
      <c r="F83" s="79"/>
      <c r="G83" s="79"/>
      <c r="H83" s="79"/>
      <c r="I83" s="61" t="s">
        <v>280</v>
      </c>
    </row>
    <row r="84" spans="1:9" s="50" customFormat="1" ht="15" customHeight="1">
      <c r="A84" s="76"/>
      <c r="B84" s="77"/>
      <c r="C84" s="77"/>
      <c r="D84" s="77"/>
      <c r="E84" s="78" t="s">
        <v>289</v>
      </c>
      <c r="F84" s="79"/>
      <c r="G84" s="79"/>
      <c r="H84" s="79"/>
      <c r="I84" s="61"/>
    </row>
    <row r="85" spans="1:9" s="50" customFormat="1" ht="15" customHeight="1">
      <c r="A85" s="76">
        <v>10</v>
      </c>
      <c r="B85" s="77" t="s">
        <v>275</v>
      </c>
      <c r="C85" s="77" t="s">
        <v>275</v>
      </c>
      <c r="D85" s="77" t="s">
        <v>275</v>
      </c>
      <c r="E85" s="78" t="s">
        <v>142</v>
      </c>
      <c r="F85" s="79">
        <v>78235</v>
      </c>
      <c r="G85" s="79">
        <v>135884</v>
      </c>
      <c r="H85" s="79">
        <v>214119</v>
      </c>
      <c r="I85" s="61"/>
    </row>
    <row r="86" spans="1:9" s="50" customFormat="1" ht="15" customHeight="1">
      <c r="A86" s="76"/>
      <c r="B86" s="77"/>
      <c r="C86" s="77"/>
      <c r="D86" s="77"/>
      <c r="E86" s="78" t="s">
        <v>290</v>
      </c>
      <c r="F86" s="79"/>
      <c r="G86" s="79"/>
      <c r="H86" s="79"/>
      <c r="I86" s="61"/>
    </row>
    <row r="87" spans="1:9" s="50" customFormat="1" ht="15" customHeight="1">
      <c r="A87" s="76" t="s">
        <v>275</v>
      </c>
      <c r="B87" s="77">
        <v>4</v>
      </c>
      <c r="C87" s="77" t="s">
        <v>275</v>
      </c>
      <c r="D87" s="77" t="s">
        <v>275</v>
      </c>
      <c r="E87" s="78" t="s">
        <v>217</v>
      </c>
      <c r="F87" s="79">
        <v>13737</v>
      </c>
      <c r="G87" s="79">
        <v>0</v>
      </c>
      <c r="H87" s="79">
        <v>13737</v>
      </c>
      <c r="I87" s="61"/>
    </row>
    <row r="88" spans="1:9" s="50" customFormat="1" ht="15" customHeight="1">
      <c r="A88" s="76"/>
      <c r="B88" s="77"/>
      <c r="C88" s="77"/>
      <c r="D88" s="77"/>
      <c r="E88" s="78" t="s">
        <v>14</v>
      </c>
      <c r="F88" s="79"/>
      <c r="G88" s="79"/>
      <c r="H88" s="79"/>
      <c r="I88" s="61"/>
    </row>
    <row r="89" spans="1:9" s="50" customFormat="1" ht="120.75" customHeight="1">
      <c r="A89" s="76" t="s">
        <v>275</v>
      </c>
      <c r="B89" s="77" t="s">
        <v>275</v>
      </c>
      <c r="C89" s="77">
        <v>2</v>
      </c>
      <c r="D89" s="77" t="s">
        <v>275</v>
      </c>
      <c r="E89" s="78" t="s">
        <v>15</v>
      </c>
      <c r="F89" s="79">
        <v>13737</v>
      </c>
      <c r="G89" s="79">
        <v>0</v>
      </c>
      <c r="H89" s="79">
        <v>13737</v>
      </c>
      <c r="I89" s="61" t="s">
        <v>16</v>
      </c>
    </row>
    <row r="90" spans="1:9" s="50" customFormat="1" ht="30" customHeight="1" thickBot="1">
      <c r="A90" s="80"/>
      <c r="B90" s="81"/>
      <c r="C90" s="81"/>
      <c r="D90" s="81"/>
      <c r="E90" s="82"/>
      <c r="F90" s="83"/>
      <c r="G90" s="83"/>
      <c r="H90" s="83"/>
      <c r="I90" s="86" t="s">
        <v>17</v>
      </c>
    </row>
    <row r="91" spans="1:9" s="50" customFormat="1" ht="15" customHeight="1">
      <c r="A91" s="76"/>
      <c r="B91" s="77"/>
      <c r="C91" s="77"/>
      <c r="D91" s="77"/>
      <c r="E91" s="78"/>
      <c r="F91" s="79"/>
      <c r="G91" s="79"/>
      <c r="H91" s="79"/>
      <c r="I91" s="61" t="s">
        <v>308</v>
      </c>
    </row>
    <row r="92" spans="1:9" s="50" customFormat="1" ht="15" customHeight="1">
      <c r="A92" s="76"/>
      <c r="B92" s="77"/>
      <c r="C92" s="77"/>
      <c r="D92" s="77"/>
      <c r="E92" s="78" t="s">
        <v>291</v>
      </c>
      <c r="F92" s="79"/>
      <c r="G92" s="79"/>
      <c r="H92" s="79"/>
      <c r="I92" s="61"/>
    </row>
    <row r="93" spans="1:9" s="50" customFormat="1" ht="30" customHeight="1">
      <c r="A93" s="76" t="s">
        <v>275</v>
      </c>
      <c r="B93" s="77">
        <v>10</v>
      </c>
      <c r="C93" s="77" t="s">
        <v>275</v>
      </c>
      <c r="D93" s="77" t="s">
        <v>275</v>
      </c>
      <c r="E93" s="78" t="s">
        <v>292</v>
      </c>
      <c r="F93" s="79">
        <v>64498</v>
      </c>
      <c r="G93" s="79">
        <v>135884</v>
      </c>
      <c r="H93" s="79">
        <v>200382</v>
      </c>
      <c r="I93" s="61"/>
    </row>
    <row r="94" spans="1:9" s="50" customFormat="1" ht="15" customHeight="1">
      <c r="A94" s="76"/>
      <c r="B94" s="77"/>
      <c r="C94" s="77"/>
      <c r="D94" s="77"/>
      <c r="E94" s="78" t="s">
        <v>18</v>
      </c>
      <c r="F94" s="79"/>
      <c r="G94" s="79"/>
      <c r="H94" s="79"/>
      <c r="I94" s="61"/>
    </row>
    <row r="95" spans="1:9" s="50" customFormat="1" ht="120.75" customHeight="1">
      <c r="A95" s="76" t="s">
        <v>275</v>
      </c>
      <c r="B95" s="77" t="s">
        <v>275</v>
      </c>
      <c r="C95" s="77">
        <v>2</v>
      </c>
      <c r="D95" s="77" t="s">
        <v>275</v>
      </c>
      <c r="E95" s="78" t="s">
        <v>218</v>
      </c>
      <c r="F95" s="79">
        <v>64498</v>
      </c>
      <c r="G95" s="79">
        <v>135884</v>
      </c>
      <c r="H95" s="79">
        <v>200382</v>
      </c>
      <c r="I95" s="61" t="s">
        <v>19</v>
      </c>
    </row>
    <row r="96" spans="1:9" s="50" customFormat="1" ht="120.75" customHeight="1">
      <c r="A96" s="76"/>
      <c r="B96" s="77"/>
      <c r="C96" s="77"/>
      <c r="D96" s="77"/>
      <c r="E96" s="78"/>
      <c r="F96" s="79"/>
      <c r="G96" s="79"/>
      <c r="H96" s="79"/>
      <c r="I96" s="61" t="s">
        <v>20</v>
      </c>
    </row>
    <row r="97" spans="1:9" s="50" customFormat="1" ht="120.75" customHeight="1">
      <c r="A97" s="76"/>
      <c r="B97" s="77"/>
      <c r="C97" s="77"/>
      <c r="D97" s="77"/>
      <c r="E97" s="78"/>
      <c r="F97" s="79"/>
      <c r="G97" s="79"/>
      <c r="H97" s="79"/>
      <c r="I97" s="61" t="s">
        <v>21</v>
      </c>
    </row>
    <row r="98" spans="1:9" s="50" customFormat="1" ht="120.75" customHeight="1">
      <c r="A98" s="76"/>
      <c r="B98" s="77"/>
      <c r="C98" s="77"/>
      <c r="D98" s="77"/>
      <c r="E98" s="78"/>
      <c r="F98" s="79"/>
      <c r="G98" s="79"/>
      <c r="H98" s="79"/>
      <c r="I98" s="61" t="s">
        <v>22</v>
      </c>
    </row>
    <row r="99" spans="1:9" s="50" customFormat="1" ht="15" customHeight="1">
      <c r="A99" s="76"/>
      <c r="B99" s="77"/>
      <c r="C99" s="77"/>
      <c r="D99" s="77"/>
      <c r="E99" s="78" t="s">
        <v>293</v>
      </c>
      <c r="F99" s="79"/>
      <c r="G99" s="79"/>
      <c r="H99" s="79"/>
      <c r="I99" s="61"/>
    </row>
    <row r="100" spans="1:9" s="50" customFormat="1" ht="15" customHeight="1" thickBot="1">
      <c r="A100" s="80">
        <v>11</v>
      </c>
      <c r="B100" s="81" t="s">
        <v>275</v>
      </c>
      <c r="C100" s="81" t="s">
        <v>275</v>
      </c>
      <c r="D100" s="81" t="s">
        <v>275</v>
      </c>
      <c r="E100" s="82" t="s">
        <v>143</v>
      </c>
      <c r="F100" s="83">
        <v>323900</v>
      </c>
      <c r="G100" s="83">
        <v>46007</v>
      </c>
      <c r="H100" s="83">
        <v>369907</v>
      </c>
      <c r="I100" s="86"/>
    </row>
    <row r="101" spans="1:9" s="50" customFormat="1" ht="15" customHeight="1">
      <c r="A101" s="76"/>
      <c r="B101" s="77"/>
      <c r="C101" s="77"/>
      <c r="D101" s="77"/>
      <c r="E101" s="78" t="s">
        <v>294</v>
      </c>
      <c r="F101" s="79"/>
      <c r="G101" s="79"/>
      <c r="H101" s="79"/>
      <c r="I101" s="61"/>
    </row>
    <row r="102" spans="1:9" s="50" customFormat="1" ht="15" customHeight="1">
      <c r="A102" s="76" t="s">
        <v>275</v>
      </c>
      <c r="B102" s="77">
        <v>3</v>
      </c>
      <c r="C102" s="77" t="s">
        <v>275</v>
      </c>
      <c r="D102" s="77" t="s">
        <v>275</v>
      </c>
      <c r="E102" s="78" t="s">
        <v>219</v>
      </c>
      <c r="F102" s="79">
        <v>323900</v>
      </c>
      <c r="G102" s="79">
        <v>46007</v>
      </c>
      <c r="H102" s="79">
        <v>369907</v>
      </c>
      <c r="I102" s="61"/>
    </row>
    <row r="103" spans="1:9" s="50" customFormat="1" ht="15" customHeight="1">
      <c r="A103" s="76"/>
      <c r="B103" s="77"/>
      <c r="C103" s="77"/>
      <c r="D103" s="77"/>
      <c r="E103" s="78" t="s">
        <v>220</v>
      </c>
      <c r="F103" s="79"/>
      <c r="G103" s="79"/>
      <c r="H103" s="79"/>
      <c r="I103" s="61"/>
    </row>
    <row r="104" spans="1:9" s="50" customFormat="1" ht="120.75" customHeight="1">
      <c r="A104" s="76" t="s">
        <v>275</v>
      </c>
      <c r="B104" s="77" t="s">
        <v>275</v>
      </c>
      <c r="C104" s="77">
        <v>4</v>
      </c>
      <c r="D104" s="77" t="s">
        <v>275</v>
      </c>
      <c r="E104" s="78" t="s">
        <v>221</v>
      </c>
      <c r="F104" s="79">
        <v>323900</v>
      </c>
      <c r="G104" s="79">
        <v>46007</v>
      </c>
      <c r="H104" s="79">
        <v>369907</v>
      </c>
      <c r="I104" s="61" t="s">
        <v>23</v>
      </c>
    </row>
    <row r="105" spans="1:9" s="50" customFormat="1" ht="120.75" customHeight="1">
      <c r="A105" s="76"/>
      <c r="B105" s="77"/>
      <c r="C105" s="77"/>
      <c r="D105" s="77"/>
      <c r="E105" s="78"/>
      <c r="F105" s="79"/>
      <c r="G105" s="79"/>
      <c r="H105" s="79"/>
      <c r="I105" s="61" t="s">
        <v>24</v>
      </c>
    </row>
    <row r="106" spans="1:9" s="50" customFormat="1" ht="120.75" customHeight="1">
      <c r="A106" s="76"/>
      <c r="B106" s="77"/>
      <c r="C106" s="77"/>
      <c r="D106" s="77"/>
      <c r="E106" s="78"/>
      <c r="F106" s="79"/>
      <c r="G106" s="79"/>
      <c r="H106" s="79"/>
      <c r="I106" s="61" t="s">
        <v>25</v>
      </c>
    </row>
    <row r="107" spans="1:9" s="50" customFormat="1" ht="45" customHeight="1">
      <c r="A107" s="76"/>
      <c r="B107" s="77"/>
      <c r="C107" s="77"/>
      <c r="D107" s="77"/>
      <c r="E107" s="78"/>
      <c r="F107" s="79"/>
      <c r="G107" s="79"/>
      <c r="H107" s="79"/>
      <c r="I107" s="61" t="s">
        <v>26</v>
      </c>
    </row>
    <row r="108" spans="1:9" s="50" customFormat="1" ht="15" customHeight="1">
      <c r="A108" s="76"/>
      <c r="B108" s="77"/>
      <c r="C108" s="77"/>
      <c r="D108" s="77"/>
      <c r="E108" s="78" t="s">
        <v>295</v>
      </c>
      <c r="F108" s="79"/>
      <c r="G108" s="79"/>
      <c r="H108" s="79"/>
      <c r="I108" s="61"/>
    </row>
    <row r="109" spans="1:9" s="50" customFormat="1" ht="15" customHeight="1">
      <c r="A109" s="76">
        <v>12</v>
      </c>
      <c r="B109" s="77" t="s">
        <v>275</v>
      </c>
      <c r="C109" s="77" t="s">
        <v>275</v>
      </c>
      <c r="D109" s="77" t="s">
        <v>275</v>
      </c>
      <c r="E109" s="78" t="s">
        <v>144</v>
      </c>
      <c r="F109" s="79">
        <v>16630</v>
      </c>
      <c r="G109" s="79">
        <v>0</v>
      </c>
      <c r="H109" s="79">
        <v>16630</v>
      </c>
      <c r="I109" s="61"/>
    </row>
    <row r="110" spans="1:9" s="50" customFormat="1" ht="15" customHeight="1">
      <c r="A110" s="76"/>
      <c r="B110" s="77"/>
      <c r="C110" s="77"/>
      <c r="D110" s="77"/>
      <c r="E110" s="78" t="s">
        <v>296</v>
      </c>
      <c r="F110" s="79"/>
      <c r="G110" s="79"/>
      <c r="H110" s="79"/>
      <c r="I110" s="61"/>
    </row>
    <row r="111" spans="1:9" s="50" customFormat="1" ht="15" customHeight="1">
      <c r="A111" s="76" t="s">
        <v>275</v>
      </c>
      <c r="B111" s="77">
        <v>1</v>
      </c>
      <c r="C111" s="77" t="s">
        <v>275</v>
      </c>
      <c r="D111" s="77" t="s">
        <v>275</v>
      </c>
      <c r="E111" s="78" t="s">
        <v>222</v>
      </c>
      <c r="F111" s="79">
        <v>12430</v>
      </c>
      <c r="G111" s="79">
        <v>0</v>
      </c>
      <c r="H111" s="79">
        <v>12430</v>
      </c>
      <c r="I111" s="61"/>
    </row>
    <row r="112" spans="1:9" s="50" customFormat="1" ht="15" customHeight="1">
      <c r="A112" s="76"/>
      <c r="B112" s="77"/>
      <c r="C112" s="77"/>
      <c r="D112" s="77"/>
      <c r="E112" s="78" t="s">
        <v>27</v>
      </c>
      <c r="F112" s="79"/>
      <c r="G112" s="79"/>
      <c r="H112" s="79"/>
      <c r="I112" s="61"/>
    </row>
    <row r="113" spans="1:9" s="50" customFormat="1" ht="60" customHeight="1" thickBot="1">
      <c r="A113" s="80" t="s">
        <v>275</v>
      </c>
      <c r="B113" s="81" t="s">
        <v>275</v>
      </c>
      <c r="C113" s="81">
        <v>6</v>
      </c>
      <c r="D113" s="81" t="s">
        <v>275</v>
      </c>
      <c r="E113" s="82" t="s">
        <v>28</v>
      </c>
      <c r="F113" s="83">
        <v>4158</v>
      </c>
      <c r="G113" s="83">
        <v>0</v>
      </c>
      <c r="H113" s="83">
        <v>4158</v>
      </c>
      <c r="I113" s="86" t="s">
        <v>29</v>
      </c>
    </row>
    <row r="114" spans="1:9" s="50" customFormat="1" ht="105.75" customHeight="1">
      <c r="A114" s="76"/>
      <c r="B114" s="77"/>
      <c r="C114" s="77"/>
      <c r="D114" s="77"/>
      <c r="E114" s="78"/>
      <c r="F114" s="79"/>
      <c r="G114" s="79"/>
      <c r="H114" s="79"/>
      <c r="I114" s="61" t="s">
        <v>30</v>
      </c>
    </row>
    <row r="115" spans="1:9" s="50" customFormat="1" ht="15" customHeight="1">
      <c r="A115" s="76"/>
      <c r="B115" s="77"/>
      <c r="C115" s="77"/>
      <c r="D115" s="77"/>
      <c r="E115" s="78" t="s">
        <v>31</v>
      </c>
      <c r="F115" s="79"/>
      <c r="G115" s="79"/>
      <c r="H115" s="79"/>
      <c r="I115" s="61"/>
    </row>
    <row r="116" spans="1:9" s="50" customFormat="1" ht="120.75" customHeight="1">
      <c r="A116" s="76" t="s">
        <v>275</v>
      </c>
      <c r="B116" s="77" t="s">
        <v>275</v>
      </c>
      <c r="C116" s="77">
        <v>7</v>
      </c>
      <c r="D116" s="77" t="s">
        <v>275</v>
      </c>
      <c r="E116" s="78" t="s">
        <v>32</v>
      </c>
      <c r="F116" s="79">
        <v>8272</v>
      </c>
      <c r="G116" s="79">
        <v>0</v>
      </c>
      <c r="H116" s="79">
        <v>8272</v>
      </c>
      <c r="I116" s="61" t="s">
        <v>33</v>
      </c>
    </row>
    <row r="117" spans="1:9" s="50" customFormat="1" ht="30" customHeight="1">
      <c r="A117" s="76"/>
      <c r="B117" s="77"/>
      <c r="C117" s="77"/>
      <c r="D117" s="77"/>
      <c r="E117" s="78"/>
      <c r="F117" s="79"/>
      <c r="G117" s="79"/>
      <c r="H117" s="79"/>
      <c r="I117" s="61" t="s">
        <v>279</v>
      </c>
    </row>
    <row r="118" spans="1:9" s="50" customFormat="1" ht="15" customHeight="1">
      <c r="A118" s="76"/>
      <c r="B118" s="77"/>
      <c r="C118" s="77"/>
      <c r="D118" s="77"/>
      <c r="E118" s="78" t="s">
        <v>297</v>
      </c>
      <c r="F118" s="79"/>
      <c r="G118" s="79"/>
      <c r="H118" s="79"/>
      <c r="I118" s="61"/>
    </row>
    <row r="119" spans="1:9" s="50" customFormat="1" ht="15" customHeight="1">
      <c r="A119" s="76" t="s">
        <v>275</v>
      </c>
      <c r="B119" s="77">
        <v>8</v>
      </c>
      <c r="C119" s="77" t="s">
        <v>275</v>
      </c>
      <c r="D119" s="77" t="s">
        <v>275</v>
      </c>
      <c r="E119" s="78" t="s">
        <v>34</v>
      </c>
      <c r="F119" s="79">
        <v>4200</v>
      </c>
      <c r="G119" s="79">
        <v>0</v>
      </c>
      <c r="H119" s="79">
        <v>4200</v>
      </c>
      <c r="I119" s="61"/>
    </row>
    <row r="120" spans="1:9" s="50" customFormat="1" ht="15" customHeight="1">
      <c r="A120" s="76"/>
      <c r="B120" s="77"/>
      <c r="C120" s="77"/>
      <c r="D120" s="77"/>
      <c r="E120" s="78" t="s">
        <v>223</v>
      </c>
      <c r="F120" s="79"/>
      <c r="G120" s="79"/>
      <c r="H120" s="79"/>
      <c r="I120" s="61"/>
    </row>
    <row r="121" spans="1:9" s="50" customFormat="1" ht="120.75" customHeight="1">
      <c r="A121" s="76" t="s">
        <v>275</v>
      </c>
      <c r="B121" s="77" t="s">
        <v>275</v>
      </c>
      <c r="C121" s="77">
        <v>1</v>
      </c>
      <c r="D121" s="77" t="s">
        <v>275</v>
      </c>
      <c r="E121" s="78" t="s">
        <v>213</v>
      </c>
      <c r="F121" s="79">
        <v>4200</v>
      </c>
      <c r="G121" s="79">
        <v>0</v>
      </c>
      <c r="H121" s="79">
        <v>4200</v>
      </c>
      <c r="I121" s="61" t="s">
        <v>35</v>
      </c>
    </row>
    <row r="122" spans="1:9" s="50" customFormat="1" ht="45" customHeight="1">
      <c r="A122" s="76"/>
      <c r="B122" s="77"/>
      <c r="C122" s="77"/>
      <c r="D122" s="77"/>
      <c r="E122" s="78"/>
      <c r="F122" s="79"/>
      <c r="G122" s="79"/>
      <c r="H122" s="79"/>
      <c r="I122" s="61" t="s">
        <v>36</v>
      </c>
    </row>
    <row r="123" spans="1:9" s="50" customFormat="1" ht="15" customHeight="1">
      <c r="A123" s="76"/>
      <c r="B123" s="77"/>
      <c r="C123" s="77"/>
      <c r="D123" s="77"/>
      <c r="E123" s="78" t="s">
        <v>298</v>
      </c>
      <c r="F123" s="79"/>
      <c r="G123" s="79"/>
      <c r="H123" s="79"/>
      <c r="I123" s="61"/>
    </row>
    <row r="124" spans="1:9" s="50" customFormat="1" ht="15" customHeight="1">
      <c r="A124" s="76">
        <v>13</v>
      </c>
      <c r="B124" s="77" t="s">
        <v>275</v>
      </c>
      <c r="C124" s="77" t="s">
        <v>275</v>
      </c>
      <c r="D124" s="77" t="s">
        <v>275</v>
      </c>
      <c r="E124" s="78" t="s">
        <v>145</v>
      </c>
      <c r="F124" s="79">
        <v>63651</v>
      </c>
      <c r="G124" s="79">
        <v>226607</v>
      </c>
      <c r="H124" s="79">
        <v>290258</v>
      </c>
      <c r="I124" s="61"/>
    </row>
    <row r="125" spans="1:9" s="50" customFormat="1" ht="15" customHeight="1">
      <c r="A125" s="76"/>
      <c r="B125" s="77"/>
      <c r="C125" s="77"/>
      <c r="D125" s="77"/>
      <c r="E125" s="78" t="s">
        <v>299</v>
      </c>
      <c r="F125" s="79"/>
      <c r="G125" s="79"/>
      <c r="H125" s="79"/>
      <c r="I125" s="61"/>
    </row>
    <row r="126" spans="1:9" s="50" customFormat="1" ht="30" customHeight="1">
      <c r="A126" s="76" t="s">
        <v>275</v>
      </c>
      <c r="B126" s="77">
        <v>4</v>
      </c>
      <c r="C126" s="77" t="s">
        <v>275</v>
      </c>
      <c r="D126" s="77" t="s">
        <v>275</v>
      </c>
      <c r="E126" s="78" t="s">
        <v>300</v>
      </c>
      <c r="F126" s="79">
        <v>63651</v>
      </c>
      <c r="G126" s="79">
        <v>226607</v>
      </c>
      <c r="H126" s="79">
        <v>290258</v>
      </c>
      <c r="I126" s="61"/>
    </row>
    <row r="127" spans="1:9" s="50" customFormat="1" ht="15" customHeight="1">
      <c r="A127" s="76"/>
      <c r="B127" s="77"/>
      <c r="C127" s="77"/>
      <c r="D127" s="77"/>
      <c r="E127" s="78" t="s">
        <v>37</v>
      </c>
      <c r="F127" s="79"/>
      <c r="G127" s="79"/>
      <c r="H127" s="79"/>
      <c r="I127" s="61"/>
    </row>
    <row r="128" spans="1:9" s="50" customFormat="1" ht="15" customHeight="1" thickBot="1">
      <c r="A128" s="80" t="s">
        <v>275</v>
      </c>
      <c r="B128" s="81" t="s">
        <v>275</v>
      </c>
      <c r="C128" s="81">
        <v>1</v>
      </c>
      <c r="D128" s="81" t="s">
        <v>275</v>
      </c>
      <c r="E128" s="82" t="s">
        <v>38</v>
      </c>
      <c r="F128" s="83">
        <v>34048</v>
      </c>
      <c r="G128" s="83">
        <v>226607</v>
      </c>
      <c r="H128" s="83">
        <v>260655</v>
      </c>
      <c r="I128" s="86" t="s">
        <v>39</v>
      </c>
    </row>
    <row r="129" spans="1:9" s="50" customFormat="1" ht="120.75" customHeight="1">
      <c r="A129" s="76"/>
      <c r="B129" s="77"/>
      <c r="C129" s="77"/>
      <c r="D129" s="77"/>
      <c r="E129" s="78" t="s">
        <v>40</v>
      </c>
      <c r="F129" s="79"/>
      <c r="G129" s="79"/>
      <c r="H129" s="79"/>
      <c r="I129" s="61" t="s">
        <v>41</v>
      </c>
    </row>
    <row r="130" spans="1:9" s="50" customFormat="1" ht="105.75" customHeight="1">
      <c r="A130" s="76"/>
      <c r="B130" s="77"/>
      <c r="C130" s="77"/>
      <c r="D130" s="77"/>
      <c r="E130" s="78"/>
      <c r="F130" s="79"/>
      <c r="G130" s="79"/>
      <c r="H130" s="79"/>
      <c r="I130" s="61" t="s">
        <v>42</v>
      </c>
    </row>
    <row r="131" spans="1:9" s="50" customFormat="1" ht="15" customHeight="1">
      <c r="A131" s="76"/>
      <c r="B131" s="77"/>
      <c r="C131" s="77"/>
      <c r="D131" s="77"/>
      <c r="E131" s="78" t="s">
        <v>224</v>
      </c>
      <c r="F131" s="79"/>
      <c r="G131" s="79"/>
      <c r="H131" s="79"/>
      <c r="I131" s="61"/>
    </row>
    <row r="132" spans="1:9" s="50" customFormat="1" ht="120.75" customHeight="1">
      <c r="A132" s="76" t="s">
        <v>275</v>
      </c>
      <c r="B132" s="77" t="s">
        <v>275</v>
      </c>
      <c r="C132" s="77">
        <v>4</v>
      </c>
      <c r="D132" s="77" t="s">
        <v>275</v>
      </c>
      <c r="E132" s="78" t="s">
        <v>301</v>
      </c>
      <c r="F132" s="79">
        <v>29603</v>
      </c>
      <c r="G132" s="79">
        <v>0</v>
      </c>
      <c r="H132" s="79">
        <v>29603</v>
      </c>
      <c r="I132" s="61" t="s">
        <v>43</v>
      </c>
    </row>
    <row r="133" spans="1:9" s="50" customFormat="1" ht="15" customHeight="1">
      <c r="A133" s="76"/>
      <c r="B133" s="77"/>
      <c r="C133" s="77"/>
      <c r="D133" s="77"/>
      <c r="E133" s="78"/>
      <c r="F133" s="79"/>
      <c r="G133" s="79"/>
      <c r="H133" s="79"/>
      <c r="I133" s="61" t="s">
        <v>280</v>
      </c>
    </row>
    <row r="134" spans="1:9" s="50" customFormat="1" ht="15" customHeight="1">
      <c r="A134" s="76"/>
      <c r="B134" s="77"/>
      <c r="C134" s="77"/>
      <c r="D134" s="77"/>
      <c r="E134" s="78" t="s">
        <v>302</v>
      </c>
      <c r="F134" s="79"/>
      <c r="G134" s="79"/>
      <c r="H134" s="79"/>
      <c r="I134" s="61"/>
    </row>
    <row r="135" spans="1:9" s="50" customFormat="1" ht="15" customHeight="1">
      <c r="A135" s="76">
        <v>15</v>
      </c>
      <c r="B135" s="77" t="s">
        <v>275</v>
      </c>
      <c r="C135" s="77" t="s">
        <v>275</v>
      </c>
      <c r="D135" s="77" t="s">
        <v>275</v>
      </c>
      <c r="E135" s="78" t="s">
        <v>147</v>
      </c>
      <c r="F135" s="79">
        <v>9491</v>
      </c>
      <c r="G135" s="79">
        <v>51072</v>
      </c>
      <c r="H135" s="79">
        <v>60563</v>
      </c>
      <c r="I135" s="61"/>
    </row>
    <row r="136" spans="1:9" s="50" customFormat="1" ht="15" customHeight="1">
      <c r="A136" s="76"/>
      <c r="B136" s="77"/>
      <c r="C136" s="77"/>
      <c r="D136" s="77"/>
      <c r="E136" s="78" t="s">
        <v>303</v>
      </c>
      <c r="F136" s="79"/>
      <c r="G136" s="79"/>
      <c r="H136" s="79"/>
      <c r="I136" s="61"/>
    </row>
    <row r="137" spans="1:9" s="50" customFormat="1" ht="120.75" customHeight="1">
      <c r="A137" s="76" t="s">
        <v>275</v>
      </c>
      <c r="B137" s="77">
        <v>2</v>
      </c>
      <c r="C137" s="77" t="s">
        <v>275</v>
      </c>
      <c r="D137" s="77" t="s">
        <v>275</v>
      </c>
      <c r="E137" s="78" t="s">
        <v>225</v>
      </c>
      <c r="F137" s="79">
        <v>5491</v>
      </c>
      <c r="G137" s="79">
        <v>51072</v>
      </c>
      <c r="H137" s="79">
        <v>56563</v>
      </c>
      <c r="I137" s="61" t="s">
        <v>44</v>
      </c>
    </row>
    <row r="138" spans="1:9" s="50" customFormat="1" ht="45" customHeight="1" thickBot="1">
      <c r="A138" s="80"/>
      <c r="B138" s="81"/>
      <c r="C138" s="81"/>
      <c r="D138" s="81"/>
      <c r="E138" s="82"/>
      <c r="F138" s="83"/>
      <c r="G138" s="83"/>
      <c r="H138" s="83"/>
      <c r="I138" s="86" t="s">
        <v>45</v>
      </c>
    </row>
    <row r="139" spans="1:9" s="50" customFormat="1" ht="75" customHeight="1">
      <c r="A139" s="76"/>
      <c r="B139" s="77"/>
      <c r="C139" s="77"/>
      <c r="D139" s="77"/>
      <c r="E139" s="78"/>
      <c r="F139" s="79"/>
      <c r="G139" s="79"/>
      <c r="H139" s="79"/>
      <c r="I139" s="61" t="s">
        <v>46</v>
      </c>
    </row>
    <row r="140" spans="1:9" s="50" customFormat="1" ht="15" customHeight="1">
      <c r="A140" s="76"/>
      <c r="B140" s="77"/>
      <c r="C140" s="77"/>
      <c r="D140" s="77"/>
      <c r="E140" s="78" t="s">
        <v>47</v>
      </c>
      <c r="F140" s="79"/>
      <c r="G140" s="79"/>
      <c r="H140" s="79"/>
      <c r="I140" s="61"/>
    </row>
    <row r="141" spans="1:9" s="50" customFormat="1" ht="105.75" customHeight="1">
      <c r="A141" s="76" t="s">
        <v>275</v>
      </c>
      <c r="B141" s="77" t="s">
        <v>275</v>
      </c>
      <c r="C141" s="77">
        <v>1</v>
      </c>
      <c r="D141" s="77" t="s">
        <v>275</v>
      </c>
      <c r="E141" s="78" t="s">
        <v>213</v>
      </c>
      <c r="F141" s="79">
        <v>4412</v>
      </c>
      <c r="G141" s="79">
        <v>51072</v>
      </c>
      <c r="H141" s="79">
        <v>55484</v>
      </c>
      <c r="I141" s="61" t="s">
        <v>48</v>
      </c>
    </row>
    <row r="142" spans="1:9" s="50" customFormat="1" ht="15" customHeight="1">
      <c r="A142" s="76"/>
      <c r="B142" s="77"/>
      <c r="C142" s="77"/>
      <c r="D142" s="77"/>
      <c r="E142" s="78" t="s">
        <v>226</v>
      </c>
      <c r="F142" s="79"/>
      <c r="G142" s="79"/>
      <c r="H142" s="79"/>
      <c r="I142" s="61"/>
    </row>
    <row r="143" spans="1:9" s="50" customFormat="1" ht="90" customHeight="1">
      <c r="A143" s="76" t="s">
        <v>275</v>
      </c>
      <c r="B143" s="77" t="s">
        <v>275</v>
      </c>
      <c r="C143" s="77">
        <v>2</v>
      </c>
      <c r="D143" s="77" t="s">
        <v>275</v>
      </c>
      <c r="E143" s="78" t="s">
        <v>227</v>
      </c>
      <c r="F143" s="79">
        <v>1079</v>
      </c>
      <c r="G143" s="79">
        <v>0</v>
      </c>
      <c r="H143" s="79">
        <v>1079</v>
      </c>
      <c r="I143" s="61" t="s">
        <v>49</v>
      </c>
    </row>
    <row r="144" spans="1:9" s="50" customFormat="1" ht="15" customHeight="1">
      <c r="A144" s="76"/>
      <c r="B144" s="77"/>
      <c r="C144" s="77"/>
      <c r="D144" s="77"/>
      <c r="E144" s="78" t="s">
        <v>50</v>
      </c>
      <c r="F144" s="79"/>
      <c r="G144" s="79"/>
      <c r="H144" s="79"/>
      <c r="I144" s="61"/>
    </row>
    <row r="145" spans="1:9" s="50" customFormat="1" ht="15" customHeight="1">
      <c r="A145" s="76" t="s">
        <v>275</v>
      </c>
      <c r="B145" s="77">
        <v>4</v>
      </c>
      <c r="C145" s="77" t="s">
        <v>275</v>
      </c>
      <c r="D145" s="77" t="s">
        <v>275</v>
      </c>
      <c r="E145" s="78" t="s">
        <v>51</v>
      </c>
      <c r="F145" s="79">
        <v>4000</v>
      </c>
      <c r="G145" s="79">
        <v>0</v>
      </c>
      <c r="H145" s="79">
        <v>4000</v>
      </c>
      <c r="I145" s="61"/>
    </row>
    <row r="146" spans="1:9" s="50" customFormat="1" ht="15" customHeight="1">
      <c r="A146" s="76"/>
      <c r="B146" s="77"/>
      <c r="C146" s="77"/>
      <c r="D146" s="77"/>
      <c r="E146" s="78" t="s">
        <v>52</v>
      </c>
      <c r="F146" s="79"/>
      <c r="G146" s="79"/>
      <c r="H146" s="79"/>
      <c r="I146" s="61"/>
    </row>
    <row r="147" spans="1:9" s="50" customFormat="1" ht="120.75" customHeight="1">
      <c r="A147" s="76" t="s">
        <v>275</v>
      </c>
      <c r="B147" s="77" t="s">
        <v>275</v>
      </c>
      <c r="C147" s="77">
        <v>3</v>
      </c>
      <c r="D147" s="77" t="s">
        <v>275</v>
      </c>
      <c r="E147" s="78" t="s">
        <v>53</v>
      </c>
      <c r="F147" s="79">
        <v>4000</v>
      </c>
      <c r="G147" s="79">
        <v>0</v>
      </c>
      <c r="H147" s="79">
        <v>4000</v>
      </c>
      <c r="I147" s="61" t="s">
        <v>54</v>
      </c>
    </row>
    <row r="148" spans="1:9" s="50" customFormat="1" ht="45" customHeight="1">
      <c r="A148" s="76"/>
      <c r="B148" s="77"/>
      <c r="C148" s="77"/>
      <c r="D148" s="77"/>
      <c r="E148" s="78"/>
      <c r="F148" s="79"/>
      <c r="G148" s="79"/>
      <c r="H148" s="79"/>
      <c r="I148" s="61" t="s">
        <v>55</v>
      </c>
    </row>
    <row r="149" spans="1:9" s="50" customFormat="1" ht="15" customHeight="1">
      <c r="A149" s="76"/>
      <c r="B149" s="77"/>
      <c r="C149" s="77"/>
      <c r="D149" s="77"/>
      <c r="E149" s="78" t="s">
        <v>304</v>
      </c>
      <c r="F149" s="79"/>
      <c r="G149" s="79"/>
      <c r="H149" s="79"/>
      <c r="I149" s="61"/>
    </row>
    <row r="150" spans="1:9" s="50" customFormat="1" ht="15" customHeight="1">
      <c r="A150" s="76">
        <v>16</v>
      </c>
      <c r="B150" s="77" t="s">
        <v>275</v>
      </c>
      <c r="C150" s="77" t="s">
        <v>275</v>
      </c>
      <c r="D150" s="77" t="s">
        <v>275</v>
      </c>
      <c r="E150" s="78" t="s">
        <v>148</v>
      </c>
      <c r="F150" s="79">
        <v>20000</v>
      </c>
      <c r="G150" s="79">
        <v>0</v>
      </c>
      <c r="H150" s="79">
        <v>20000</v>
      </c>
      <c r="I150" s="61"/>
    </row>
    <row r="151" spans="1:9" s="50" customFormat="1" ht="15" customHeight="1">
      <c r="A151" s="76"/>
      <c r="B151" s="77"/>
      <c r="C151" s="77"/>
      <c r="D151" s="77"/>
      <c r="E151" s="78" t="s">
        <v>305</v>
      </c>
      <c r="F151" s="79"/>
      <c r="G151" s="79"/>
      <c r="H151" s="79"/>
      <c r="I151" s="61"/>
    </row>
    <row r="152" spans="1:9" s="50" customFormat="1" ht="15" customHeight="1">
      <c r="A152" s="76" t="s">
        <v>275</v>
      </c>
      <c r="B152" s="77">
        <v>1</v>
      </c>
      <c r="C152" s="77" t="s">
        <v>275</v>
      </c>
      <c r="D152" s="77" t="s">
        <v>275</v>
      </c>
      <c r="E152" s="78" t="s">
        <v>228</v>
      </c>
      <c r="F152" s="79">
        <v>20000</v>
      </c>
      <c r="G152" s="79">
        <v>0</v>
      </c>
      <c r="H152" s="79">
        <v>20000</v>
      </c>
      <c r="I152" s="61"/>
    </row>
    <row r="153" spans="1:9" s="50" customFormat="1" ht="15" customHeight="1" thickBot="1">
      <c r="A153" s="80"/>
      <c r="B153" s="81"/>
      <c r="C153" s="81"/>
      <c r="D153" s="81"/>
      <c r="E153" s="82"/>
      <c r="F153" s="83"/>
      <c r="G153" s="83"/>
      <c r="H153" s="83"/>
      <c r="I153" s="86"/>
    </row>
    <row r="154" spans="1:9" s="50" customFormat="1" ht="15" customHeight="1">
      <c r="A154" s="76"/>
      <c r="B154" s="77"/>
      <c r="C154" s="77"/>
      <c r="D154" s="77"/>
      <c r="E154" s="78" t="s">
        <v>56</v>
      </c>
      <c r="F154" s="79"/>
      <c r="G154" s="79"/>
      <c r="H154" s="79"/>
      <c r="I154" s="61"/>
    </row>
    <row r="155" spans="1:9" s="50" customFormat="1" ht="120.75" customHeight="1">
      <c r="A155" s="76" t="s">
        <v>275</v>
      </c>
      <c r="B155" s="77" t="s">
        <v>275</v>
      </c>
      <c r="C155" s="77">
        <v>5</v>
      </c>
      <c r="D155" s="77" t="s">
        <v>275</v>
      </c>
      <c r="E155" s="78" t="s">
        <v>57</v>
      </c>
      <c r="F155" s="79">
        <v>20000</v>
      </c>
      <c r="G155" s="79">
        <v>0</v>
      </c>
      <c r="H155" s="79">
        <v>20000</v>
      </c>
      <c r="I155" s="61" t="s">
        <v>385</v>
      </c>
    </row>
    <row r="156" spans="1:9" s="50" customFormat="1" ht="45" customHeight="1">
      <c r="A156" s="76"/>
      <c r="B156" s="77"/>
      <c r="C156" s="77"/>
      <c r="D156" s="77"/>
      <c r="E156" s="78"/>
      <c r="F156" s="79"/>
      <c r="G156" s="79"/>
      <c r="H156" s="79"/>
      <c r="I156" s="61" t="s">
        <v>58</v>
      </c>
    </row>
    <row r="157" spans="1:9" s="50" customFormat="1" ht="15" customHeight="1">
      <c r="A157" s="76"/>
      <c r="B157" s="77"/>
      <c r="C157" s="77"/>
      <c r="D157" s="77"/>
      <c r="E157" s="78" t="s">
        <v>306</v>
      </c>
      <c r="F157" s="79"/>
      <c r="G157" s="79"/>
      <c r="H157" s="79"/>
      <c r="I157" s="61"/>
    </row>
    <row r="158" spans="1:9" s="50" customFormat="1" ht="15" customHeight="1">
      <c r="A158" s="76">
        <v>18</v>
      </c>
      <c r="B158" s="77" t="s">
        <v>275</v>
      </c>
      <c r="C158" s="77" t="s">
        <v>275</v>
      </c>
      <c r="D158" s="77" t="s">
        <v>275</v>
      </c>
      <c r="E158" s="78" t="s">
        <v>149</v>
      </c>
      <c r="F158" s="79">
        <v>247235</v>
      </c>
      <c r="G158" s="79">
        <v>203232</v>
      </c>
      <c r="H158" s="79">
        <v>450467</v>
      </c>
      <c r="I158" s="61"/>
    </row>
    <row r="159" spans="1:9" s="50" customFormat="1" ht="15" customHeight="1">
      <c r="A159" s="76"/>
      <c r="B159" s="77"/>
      <c r="C159" s="77"/>
      <c r="D159" s="77"/>
      <c r="E159" s="78" t="s">
        <v>307</v>
      </c>
      <c r="F159" s="79"/>
      <c r="G159" s="79"/>
      <c r="H159" s="79"/>
      <c r="I159" s="61"/>
    </row>
    <row r="160" spans="1:9" s="50" customFormat="1" ht="15" customHeight="1">
      <c r="A160" s="76" t="s">
        <v>275</v>
      </c>
      <c r="B160" s="77">
        <v>1</v>
      </c>
      <c r="C160" s="77" t="s">
        <v>275</v>
      </c>
      <c r="D160" s="77" t="s">
        <v>275</v>
      </c>
      <c r="E160" s="78" t="s">
        <v>229</v>
      </c>
      <c r="F160" s="79">
        <v>230119</v>
      </c>
      <c r="G160" s="79">
        <v>9303</v>
      </c>
      <c r="H160" s="79">
        <v>239422</v>
      </c>
      <c r="I160" s="61"/>
    </row>
    <row r="161" spans="1:9" s="50" customFormat="1" ht="15" customHeight="1">
      <c r="A161" s="76"/>
      <c r="B161" s="77"/>
      <c r="C161" s="77"/>
      <c r="D161" s="77"/>
      <c r="E161" s="78" t="s">
        <v>59</v>
      </c>
      <c r="F161" s="79"/>
      <c r="G161" s="79"/>
      <c r="H161" s="79"/>
      <c r="I161" s="61"/>
    </row>
    <row r="162" spans="1:9" s="50" customFormat="1" ht="120.75" customHeight="1">
      <c r="A162" s="76" t="s">
        <v>275</v>
      </c>
      <c r="B162" s="77" t="s">
        <v>275</v>
      </c>
      <c r="C162" s="77">
        <v>9</v>
      </c>
      <c r="D162" s="77" t="s">
        <v>275</v>
      </c>
      <c r="E162" s="78" t="s">
        <v>60</v>
      </c>
      <c r="F162" s="79">
        <v>230119</v>
      </c>
      <c r="G162" s="79">
        <v>9303</v>
      </c>
      <c r="H162" s="79">
        <v>239422</v>
      </c>
      <c r="I162" s="61" t="s">
        <v>61</v>
      </c>
    </row>
    <row r="163" spans="1:9" s="50" customFormat="1" ht="120.75" customHeight="1">
      <c r="A163" s="76"/>
      <c r="B163" s="77"/>
      <c r="C163" s="77"/>
      <c r="D163" s="77"/>
      <c r="E163" s="78"/>
      <c r="F163" s="79"/>
      <c r="G163" s="79"/>
      <c r="H163" s="79"/>
      <c r="I163" s="61" t="s">
        <v>62</v>
      </c>
    </row>
    <row r="164" spans="1:9" s="50" customFormat="1" ht="60" customHeight="1">
      <c r="A164" s="76"/>
      <c r="B164" s="77"/>
      <c r="C164" s="77"/>
      <c r="D164" s="77"/>
      <c r="E164" s="78"/>
      <c r="F164" s="79"/>
      <c r="G164" s="79"/>
      <c r="H164" s="79"/>
      <c r="I164" s="61" t="s">
        <v>63</v>
      </c>
    </row>
    <row r="165" spans="1:9" s="50" customFormat="1" ht="15" customHeight="1">
      <c r="A165" s="76"/>
      <c r="B165" s="77"/>
      <c r="C165" s="77"/>
      <c r="D165" s="77"/>
      <c r="E165" s="78" t="s">
        <v>64</v>
      </c>
      <c r="F165" s="79"/>
      <c r="G165" s="79"/>
      <c r="H165" s="79"/>
      <c r="I165" s="61"/>
    </row>
    <row r="166" spans="1:9" s="50" customFormat="1" ht="15" customHeight="1" thickBot="1">
      <c r="A166" s="80" t="s">
        <v>275</v>
      </c>
      <c r="B166" s="81">
        <v>2</v>
      </c>
      <c r="C166" s="81" t="s">
        <v>275</v>
      </c>
      <c r="D166" s="81" t="s">
        <v>275</v>
      </c>
      <c r="E166" s="82" t="s">
        <v>65</v>
      </c>
      <c r="F166" s="83">
        <v>17116</v>
      </c>
      <c r="G166" s="83">
        <v>30585</v>
      </c>
      <c r="H166" s="83">
        <v>47701</v>
      </c>
      <c r="I166" s="86"/>
    </row>
    <row r="167" spans="1:9" s="50" customFormat="1" ht="15" customHeight="1">
      <c r="A167" s="76"/>
      <c r="B167" s="77"/>
      <c r="C167" s="77"/>
      <c r="D167" s="77"/>
      <c r="E167" s="78" t="s">
        <v>66</v>
      </c>
      <c r="F167" s="79"/>
      <c r="G167" s="79"/>
      <c r="H167" s="79"/>
      <c r="I167" s="61"/>
    </row>
    <row r="168" spans="1:9" s="50" customFormat="1" ht="120.75" customHeight="1">
      <c r="A168" s="76" t="s">
        <v>275</v>
      </c>
      <c r="B168" s="77" t="s">
        <v>275</v>
      </c>
      <c r="C168" s="77">
        <v>2</v>
      </c>
      <c r="D168" s="77" t="s">
        <v>275</v>
      </c>
      <c r="E168" s="78" t="s">
        <v>213</v>
      </c>
      <c r="F168" s="79">
        <v>17116</v>
      </c>
      <c r="G168" s="79">
        <v>30585</v>
      </c>
      <c r="H168" s="79">
        <v>47701</v>
      </c>
      <c r="I168" s="61" t="s">
        <v>67</v>
      </c>
    </row>
    <row r="169" spans="1:9" s="50" customFormat="1" ht="60" customHeight="1">
      <c r="A169" s="76"/>
      <c r="B169" s="77"/>
      <c r="C169" s="77"/>
      <c r="D169" s="77"/>
      <c r="E169" s="78"/>
      <c r="F169" s="79"/>
      <c r="G169" s="79"/>
      <c r="H169" s="79"/>
      <c r="I169" s="61" t="s">
        <v>68</v>
      </c>
    </row>
    <row r="170" spans="1:9" s="50" customFormat="1" ht="15" customHeight="1">
      <c r="A170" s="76"/>
      <c r="B170" s="77"/>
      <c r="C170" s="77"/>
      <c r="D170" s="77"/>
      <c r="E170" s="78" t="s">
        <v>69</v>
      </c>
      <c r="F170" s="79"/>
      <c r="G170" s="79"/>
      <c r="H170" s="79"/>
      <c r="I170" s="61"/>
    </row>
    <row r="171" spans="1:9" s="50" customFormat="1" ht="15" customHeight="1">
      <c r="A171" s="76" t="s">
        <v>275</v>
      </c>
      <c r="B171" s="77">
        <v>3</v>
      </c>
      <c r="C171" s="77" t="s">
        <v>275</v>
      </c>
      <c r="D171" s="77" t="s">
        <v>275</v>
      </c>
      <c r="E171" s="78" t="s">
        <v>70</v>
      </c>
      <c r="F171" s="79">
        <v>0</v>
      </c>
      <c r="G171" s="79">
        <v>163344</v>
      </c>
      <c r="H171" s="79">
        <v>163344</v>
      </c>
      <c r="I171" s="61"/>
    </row>
    <row r="172" spans="1:9" s="50" customFormat="1" ht="15" customHeight="1">
      <c r="A172" s="76"/>
      <c r="B172" s="77"/>
      <c r="C172" s="77"/>
      <c r="D172" s="77"/>
      <c r="E172" s="78" t="s">
        <v>71</v>
      </c>
      <c r="F172" s="79"/>
      <c r="G172" s="79"/>
      <c r="H172" s="79"/>
      <c r="I172" s="61"/>
    </row>
    <row r="173" spans="1:9" s="50" customFormat="1" ht="120.75" customHeight="1">
      <c r="A173" s="76" t="s">
        <v>275</v>
      </c>
      <c r="B173" s="77" t="s">
        <v>275</v>
      </c>
      <c r="C173" s="77">
        <v>2</v>
      </c>
      <c r="D173" s="77" t="s">
        <v>275</v>
      </c>
      <c r="E173" s="78" t="s">
        <v>213</v>
      </c>
      <c r="F173" s="79">
        <v>0</v>
      </c>
      <c r="G173" s="79">
        <v>163344</v>
      </c>
      <c r="H173" s="79">
        <v>163344</v>
      </c>
      <c r="I173" s="61" t="s">
        <v>72</v>
      </c>
    </row>
    <row r="174" spans="1:9" s="50" customFormat="1" ht="120.75" customHeight="1">
      <c r="A174" s="76"/>
      <c r="B174" s="77"/>
      <c r="C174" s="77"/>
      <c r="D174" s="77"/>
      <c r="E174" s="78"/>
      <c r="F174" s="79"/>
      <c r="G174" s="79"/>
      <c r="H174" s="79"/>
      <c r="I174" s="61" t="s">
        <v>73</v>
      </c>
    </row>
    <row r="175" spans="1:9" s="50" customFormat="1" ht="15" customHeight="1">
      <c r="A175" s="76"/>
      <c r="B175" s="77"/>
      <c r="C175" s="77"/>
      <c r="D175" s="77"/>
      <c r="E175" s="78"/>
      <c r="F175" s="79"/>
      <c r="G175" s="79"/>
      <c r="H175" s="79"/>
      <c r="I175" s="61" t="s">
        <v>308</v>
      </c>
    </row>
    <row r="176" spans="1:9" s="50" customFormat="1" ht="15" customHeight="1">
      <c r="A176" s="76"/>
      <c r="B176" s="77"/>
      <c r="C176" s="77"/>
      <c r="D176" s="77"/>
      <c r="E176" s="78" t="s">
        <v>309</v>
      </c>
      <c r="F176" s="79"/>
      <c r="G176" s="79"/>
      <c r="H176" s="79"/>
      <c r="I176" s="61"/>
    </row>
    <row r="177" spans="1:9" s="50" customFormat="1" ht="15" customHeight="1">
      <c r="A177" s="76">
        <v>19</v>
      </c>
      <c r="B177" s="77" t="s">
        <v>275</v>
      </c>
      <c r="C177" s="77" t="s">
        <v>275</v>
      </c>
      <c r="D177" s="77" t="s">
        <v>275</v>
      </c>
      <c r="E177" s="78" t="s">
        <v>150</v>
      </c>
      <c r="F177" s="79">
        <v>30000</v>
      </c>
      <c r="G177" s="79">
        <v>0</v>
      </c>
      <c r="H177" s="79">
        <v>30000</v>
      </c>
      <c r="I177" s="61"/>
    </row>
    <row r="178" spans="1:9" s="50" customFormat="1" ht="15" customHeight="1">
      <c r="A178" s="76"/>
      <c r="B178" s="77"/>
      <c r="C178" s="77"/>
      <c r="D178" s="77"/>
      <c r="E178" s="78" t="s">
        <v>310</v>
      </c>
      <c r="F178" s="79"/>
      <c r="G178" s="79"/>
      <c r="H178" s="79"/>
      <c r="I178" s="61"/>
    </row>
    <row r="179" spans="1:9" s="50" customFormat="1" ht="15" customHeight="1">
      <c r="A179" s="76" t="s">
        <v>275</v>
      </c>
      <c r="B179" s="77">
        <v>2</v>
      </c>
      <c r="C179" s="77" t="s">
        <v>275</v>
      </c>
      <c r="D179" s="77" t="s">
        <v>275</v>
      </c>
      <c r="E179" s="78" t="s">
        <v>230</v>
      </c>
      <c r="F179" s="79">
        <v>30000</v>
      </c>
      <c r="G179" s="79">
        <v>0</v>
      </c>
      <c r="H179" s="79">
        <v>30000</v>
      </c>
      <c r="I179" s="61"/>
    </row>
    <row r="180" spans="1:9" s="50" customFormat="1" ht="15" customHeight="1">
      <c r="A180" s="76"/>
      <c r="B180" s="77"/>
      <c r="C180" s="77"/>
      <c r="D180" s="77"/>
      <c r="E180" s="78" t="s">
        <v>231</v>
      </c>
      <c r="F180" s="79"/>
      <c r="G180" s="79"/>
      <c r="H180" s="79"/>
      <c r="I180" s="61"/>
    </row>
    <row r="181" spans="1:9" s="50" customFormat="1" ht="15" customHeight="1" thickBot="1">
      <c r="A181" s="80" t="s">
        <v>275</v>
      </c>
      <c r="B181" s="81" t="s">
        <v>275</v>
      </c>
      <c r="C181" s="81">
        <v>3</v>
      </c>
      <c r="D181" s="81" t="s">
        <v>275</v>
      </c>
      <c r="E181" s="82" t="s">
        <v>232</v>
      </c>
      <c r="F181" s="83">
        <v>30000</v>
      </c>
      <c r="G181" s="83">
        <v>0</v>
      </c>
      <c r="H181" s="83">
        <v>30000</v>
      </c>
      <c r="I181" s="86" t="s">
        <v>74</v>
      </c>
    </row>
    <row r="182" spans="1:9" s="50" customFormat="1" ht="120.75" customHeight="1">
      <c r="A182" s="76"/>
      <c r="B182" s="77"/>
      <c r="C182" s="77"/>
      <c r="D182" s="77"/>
      <c r="E182" s="78"/>
      <c r="F182" s="79"/>
      <c r="G182" s="79"/>
      <c r="H182" s="79"/>
      <c r="I182" s="61" t="s">
        <v>75</v>
      </c>
    </row>
    <row r="183" spans="1:9" s="50" customFormat="1" ht="75" customHeight="1">
      <c r="A183" s="76"/>
      <c r="B183" s="77"/>
      <c r="C183" s="77"/>
      <c r="D183" s="77"/>
      <c r="E183" s="78"/>
      <c r="F183" s="79"/>
      <c r="G183" s="79"/>
      <c r="H183" s="79"/>
      <c r="I183" s="61" t="s">
        <v>76</v>
      </c>
    </row>
    <row r="184" spans="1:9" s="50" customFormat="1" ht="15" customHeight="1">
      <c r="A184" s="76"/>
      <c r="B184" s="77"/>
      <c r="C184" s="77"/>
      <c r="D184" s="77"/>
      <c r="E184" s="78" t="s">
        <v>311</v>
      </c>
      <c r="F184" s="79"/>
      <c r="G184" s="79"/>
      <c r="H184" s="79"/>
      <c r="I184" s="61"/>
    </row>
    <row r="185" spans="1:9" s="50" customFormat="1" ht="15" customHeight="1">
      <c r="A185" s="76">
        <v>22</v>
      </c>
      <c r="B185" s="77" t="s">
        <v>275</v>
      </c>
      <c r="C185" s="77" t="s">
        <v>275</v>
      </c>
      <c r="D185" s="77" t="s">
        <v>275</v>
      </c>
      <c r="E185" s="78" t="s">
        <v>152</v>
      </c>
      <c r="F185" s="79">
        <v>467577</v>
      </c>
      <c r="G185" s="79">
        <v>34067</v>
      </c>
      <c r="H185" s="79">
        <v>501644</v>
      </c>
      <c r="I185" s="61"/>
    </row>
    <row r="186" spans="1:9" s="50" customFormat="1" ht="15" customHeight="1">
      <c r="A186" s="76"/>
      <c r="B186" s="77"/>
      <c r="C186" s="77"/>
      <c r="D186" s="77"/>
      <c r="E186" s="78" t="s">
        <v>312</v>
      </c>
      <c r="F186" s="79"/>
      <c r="G186" s="79"/>
      <c r="H186" s="79"/>
      <c r="I186" s="61"/>
    </row>
    <row r="187" spans="1:9" s="50" customFormat="1" ht="120.75" customHeight="1">
      <c r="A187" s="76" t="s">
        <v>275</v>
      </c>
      <c r="B187" s="77">
        <v>1</v>
      </c>
      <c r="C187" s="77" t="s">
        <v>275</v>
      </c>
      <c r="D187" s="77" t="s">
        <v>275</v>
      </c>
      <c r="E187" s="78" t="s">
        <v>233</v>
      </c>
      <c r="F187" s="79">
        <v>121989</v>
      </c>
      <c r="G187" s="79">
        <v>23891</v>
      </c>
      <c r="H187" s="79">
        <v>145880</v>
      </c>
      <c r="I187" s="61" t="s">
        <v>360</v>
      </c>
    </row>
    <row r="188" spans="1:9" s="50" customFormat="1" ht="120.75" customHeight="1">
      <c r="A188" s="76"/>
      <c r="B188" s="77"/>
      <c r="C188" s="77"/>
      <c r="D188" s="77"/>
      <c r="E188" s="78"/>
      <c r="F188" s="79"/>
      <c r="G188" s="79"/>
      <c r="H188" s="79"/>
      <c r="I188" s="61" t="s">
        <v>391</v>
      </c>
    </row>
    <row r="189" spans="1:9" s="50" customFormat="1" ht="105.75" customHeight="1" thickBot="1">
      <c r="A189" s="80"/>
      <c r="B189" s="81"/>
      <c r="C189" s="81"/>
      <c r="D189" s="81"/>
      <c r="E189" s="82"/>
      <c r="F189" s="83"/>
      <c r="G189" s="83"/>
      <c r="H189" s="83"/>
      <c r="I189" s="86" t="s">
        <v>389</v>
      </c>
    </row>
    <row r="190" spans="1:9" s="50" customFormat="1" ht="195">
      <c r="A190" s="76"/>
      <c r="B190" s="77"/>
      <c r="C190" s="77"/>
      <c r="D190" s="77"/>
      <c r="E190" s="78"/>
      <c r="F190" s="79"/>
      <c r="G190" s="79"/>
      <c r="H190" s="79"/>
      <c r="I190" s="61" t="s">
        <v>390</v>
      </c>
    </row>
    <row r="191" spans="1:9" s="50" customFormat="1" ht="120.75" customHeight="1">
      <c r="A191" s="76"/>
      <c r="B191" s="77"/>
      <c r="C191" s="77"/>
      <c r="D191" s="77"/>
      <c r="E191" s="78"/>
      <c r="F191" s="79"/>
      <c r="G191" s="79"/>
      <c r="H191" s="79"/>
      <c r="I191" s="61" t="s">
        <v>361</v>
      </c>
    </row>
    <row r="192" spans="1:9" s="50" customFormat="1" ht="120.75" customHeight="1">
      <c r="A192" s="76"/>
      <c r="B192" s="77"/>
      <c r="C192" s="77"/>
      <c r="D192" s="77"/>
      <c r="E192" s="78"/>
      <c r="F192" s="79"/>
      <c r="G192" s="79"/>
      <c r="H192" s="79"/>
      <c r="I192" s="61" t="s">
        <v>362</v>
      </c>
    </row>
    <row r="193" spans="1:9" s="50" customFormat="1" ht="120.75" customHeight="1">
      <c r="A193" s="76"/>
      <c r="B193" s="77"/>
      <c r="C193" s="77"/>
      <c r="D193" s="77"/>
      <c r="E193" s="78"/>
      <c r="F193" s="79"/>
      <c r="G193" s="79"/>
      <c r="H193" s="79"/>
      <c r="I193" s="61" t="s">
        <v>363</v>
      </c>
    </row>
    <row r="194" spans="1:9" s="50" customFormat="1" ht="60" customHeight="1">
      <c r="A194" s="76"/>
      <c r="B194" s="77"/>
      <c r="C194" s="77"/>
      <c r="D194" s="77"/>
      <c r="E194" s="78"/>
      <c r="F194" s="79"/>
      <c r="G194" s="79"/>
      <c r="H194" s="79"/>
      <c r="I194" s="61" t="s">
        <v>364</v>
      </c>
    </row>
    <row r="195" spans="1:9" s="50" customFormat="1" ht="15" customHeight="1">
      <c r="A195" s="76"/>
      <c r="B195" s="77"/>
      <c r="C195" s="77"/>
      <c r="D195" s="77"/>
      <c r="E195" s="78" t="s">
        <v>77</v>
      </c>
      <c r="F195" s="79"/>
      <c r="G195" s="79"/>
      <c r="H195" s="79"/>
      <c r="I195" s="61"/>
    </row>
    <row r="196" spans="1:9" s="50" customFormat="1" ht="30" customHeight="1" thickBot="1">
      <c r="A196" s="80" t="s">
        <v>275</v>
      </c>
      <c r="B196" s="81" t="s">
        <v>275</v>
      </c>
      <c r="C196" s="81">
        <v>1</v>
      </c>
      <c r="D196" s="81" t="s">
        <v>275</v>
      </c>
      <c r="E196" s="82" t="s">
        <v>213</v>
      </c>
      <c r="F196" s="83">
        <v>86056</v>
      </c>
      <c r="G196" s="83">
        <v>0</v>
      </c>
      <c r="H196" s="83">
        <v>86056</v>
      </c>
      <c r="I196" s="86" t="s">
        <v>365</v>
      </c>
    </row>
    <row r="197" spans="1:9" s="50" customFormat="1" ht="120.75" customHeight="1">
      <c r="A197" s="76"/>
      <c r="B197" s="77"/>
      <c r="C197" s="77"/>
      <c r="D197" s="77"/>
      <c r="E197" s="78"/>
      <c r="F197" s="79"/>
      <c r="G197" s="79"/>
      <c r="H197" s="79"/>
      <c r="I197" s="61" t="s">
        <v>366</v>
      </c>
    </row>
    <row r="198" spans="1:9" s="50" customFormat="1" ht="75" customHeight="1">
      <c r="A198" s="76"/>
      <c r="B198" s="77"/>
      <c r="C198" s="77"/>
      <c r="D198" s="77"/>
      <c r="E198" s="78"/>
      <c r="F198" s="79"/>
      <c r="G198" s="79"/>
      <c r="H198" s="79"/>
      <c r="I198" s="61" t="s">
        <v>367</v>
      </c>
    </row>
    <row r="199" spans="1:9" s="50" customFormat="1" ht="15" customHeight="1">
      <c r="A199" s="76"/>
      <c r="B199" s="77"/>
      <c r="C199" s="77"/>
      <c r="D199" s="77"/>
      <c r="E199" s="78" t="s">
        <v>234</v>
      </c>
      <c r="F199" s="79"/>
      <c r="G199" s="79"/>
      <c r="H199" s="79"/>
      <c r="I199" s="61"/>
    </row>
    <row r="200" spans="1:9" s="50" customFormat="1" ht="120.75" customHeight="1">
      <c r="A200" s="76" t="s">
        <v>275</v>
      </c>
      <c r="B200" s="77" t="s">
        <v>275</v>
      </c>
      <c r="C200" s="77">
        <v>2</v>
      </c>
      <c r="D200" s="77" t="s">
        <v>275</v>
      </c>
      <c r="E200" s="78" t="s">
        <v>313</v>
      </c>
      <c r="F200" s="79">
        <v>35933</v>
      </c>
      <c r="G200" s="79">
        <v>23891</v>
      </c>
      <c r="H200" s="79">
        <v>59824</v>
      </c>
      <c r="I200" s="61" t="s">
        <v>386</v>
      </c>
    </row>
    <row r="201" spans="1:9" s="50" customFormat="1" ht="120.75" customHeight="1">
      <c r="A201" s="76"/>
      <c r="B201" s="77"/>
      <c r="C201" s="77"/>
      <c r="D201" s="77"/>
      <c r="E201" s="78"/>
      <c r="F201" s="79"/>
      <c r="G201" s="79"/>
      <c r="H201" s="79"/>
      <c r="I201" s="61" t="s">
        <v>387</v>
      </c>
    </row>
    <row r="202" spans="1:9" s="50" customFormat="1" ht="90" customHeight="1">
      <c r="A202" s="76"/>
      <c r="B202" s="77"/>
      <c r="C202" s="77"/>
      <c r="D202" s="77"/>
      <c r="E202" s="78"/>
      <c r="F202" s="79"/>
      <c r="G202" s="79"/>
      <c r="H202" s="79"/>
      <c r="I202" s="61" t="s">
        <v>388</v>
      </c>
    </row>
    <row r="203" spans="1:9" s="50" customFormat="1" ht="15" customHeight="1">
      <c r="A203" s="76"/>
      <c r="B203" s="77"/>
      <c r="C203" s="77"/>
      <c r="D203" s="77"/>
      <c r="E203" s="78" t="s">
        <v>314</v>
      </c>
      <c r="F203" s="79"/>
      <c r="G203" s="79"/>
      <c r="H203" s="79"/>
      <c r="I203" s="61"/>
    </row>
    <row r="204" spans="1:9" s="50" customFormat="1" ht="15" customHeight="1">
      <c r="A204" s="76" t="s">
        <v>275</v>
      </c>
      <c r="B204" s="77">
        <v>2</v>
      </c>
      <c r="C204" s="77" t="s">
        <v>275</v>
      </c>
      <c r="D204" s="77" t="s">
        <v>275</v>
      </c>
      <c r="E204" s="78" t="s">
        <v>235</v>
      </c>
      <c r="F204" s="79">
        <v>80163</v>
      </c>
      <c r="G204" s="79">
        <v>10176</v>
      </c>
      <c r="H204" s="79">
        <v>90339</v>
      </c>
      <c r="I204" s="61"/>
    </row>
    <row r="205" spans="1:9" s="50" customFormat="1" ht="15" customHeight="1" thickBot="1">
      <c r="A205" s="80"/>
      <c r="B205" s="81"/>
      <c r="C205" s="81"/>
      <c r="D205" s="81"/>
      <c r="E205" s="82"/>
      <c r="F205" s="83"/>
      <c r="G205" s="83"/>
      <c r="H205" s="83"/>
      <c r="I205" s="86"/>
    </row>
    <row r="206" spans="1:9" s="50" customFormat="1" ht="15" customHeight="1">
      <c r="A206" s="76"/>
      <c r="B206" s="77"/>
      <c r="C206" s="77"/>
      <c r="D206" s="77"/>
      <c r="E206" s="78" t="s">
        <v>236</v>
      </c>
      <c r="F206" s="79"/>
      <c r="G206" s="79"/>
      <c r="H206" s="79"/>
      <c r="I206" s="61"/>
    </row>
    <row r="207" spans="1:9" s="50" customFormat="1" ht="120.75" customHeight="1">
      <c r="A207" s="76" t="s">
        <v>275</v>
      </c>
      <c r="B207" s="77" t="s">
        <v>275</v>
      </c>
      <c r="C207" s="77">
        <v>2</v>
      </c>
      <c r="D207" s="77" t="s">
        <v>275</v>
      </c>
      <c r="E207" s="78" t="s">
        <v>237</v>
      </c>
      <c r="F207" s="79">
        <v>80163</v>
      </c>
      <c r="G207" s="79">
        <v>10176</v>
      </c>
      <c r="H207" s="79">
        <v>90339</v>
      </c>
      <c r="I207" s="61" t="s">
        <v>368</v>
      </c>
    </row>
    <row r="208" spans="1:9" s="50" customFormat="1" ht="120.75" customHeight="1">
      <c r="A208" s="76"/>
      <c r="B208" s="77"/>
      <c r="C208" s="77"/>
      <c r="D208" s="77"/>
      <c r="E208" s="78"/>
      <c r="F208" s="79"/>
      <c r="G208" s="79"/>
      <c r="H208" s="79"/>
      <c r="I208" s="61" t="s">
        <v>369</v>
      </c>
    </row>
    <row r="209" spans="1:9" s="50" customFormat="1" ht="60" customHeight="1">
      <c r="A209" s="76"/>
      <c r="B209" s="77"/>
      <c r="C209" s="77"/>
      <c r="D209" s="77"/>
      <c r="E209" s="78"/>
      <c r="F209" s="79"/>
      <c r="G209" s="79"/>
      <c r="H209" s="79"/>
      <c r="I209" s="61" t="s">
        <v>370</v>
      </c>
    </row>
    <row r="210" spans="1:9" s="50" customFormat="1" ht="15" customHeight="1">
      <c r="A210" s="76"/>
      <c r="B210" s="77"/>
      <c r="C210" s="77"/>
      <c r="D210" s="77"/>
      <c r="E210" s="78" t="s">
        <v>315</v>
      </c>
      <c r="F210" s="79"/>
      <c r="G210" s="79"/>
      <c r="H210" s="79"/>
      <c r="I210" s="61"/>
    </row>
    <row r="211" spans="1:9" s="50" customFormat="1" ht="30" customHeight="1">
      <c r="A211" s="76" t="s">
        <v>275</v>
      </c>
      <c r="B211" s="77">
        <v>3</v>
      </c>
      <c r="C211" s="77" t="s">
        <v>275</v>
      </c>
      <c r="D211" s="77" t="s">
        <v>275</v>
      </c>
      <c r="E211" s="78" t="s">
        <v>316</v>
      </c>
      <c r="F211" s="79">
        <v>265425</v>
      </c>
      <c r="G211" s="79">
        <v>0</v>
      </c>
      <c r="H211" s="79">
        <v>265425</v>
      </c>
      <c r="I211" s="61"/>
    </row>
    <row r="212" spans="1:9" s="50" customFormat="1" ht="15" customHeight="1">
      <c r="A212" s="76"/>
      <c r="B212" s="77"/>
      <c r="C212" s="77"/>
      <c r="D212" s="77"/>
      <c r="E212" s="78" t="s">
        <v>78</v>
      </c>
      <c r="F212" s="79"/>
      <c r="G212" s="79"/>
      <c r="H212" s="79"/>
      <c r="I212" s="61"/>
    </row>
    <row r="213" spans="1:9" s="50" customFormat="1" ht="120.75" customHeight="1">
      <c r="A213" s="76" t="s">
        <v>275</v>
      </c>
      <c r="B213" s="77" t="s">
        <v>275</v>
      </c>
      <c r="C213" s="77">
        <v>1</v>
      </c>
      <c r="D213" s="77" t="s">
        <v>275</v>
      </c>
      <c r="E213" s="78" t="s">
        <v>213</v>
      </c>
      <c r="F213" s="79">
        <v>265425</v>
      </c>
      <c r="G213" s="79">
        <v>0</v>
      </c>
      <c r="H213" s="79">
        <v>265425</v>
      </c>
      <c r="I213" s="61" t="s">
        <v>371</v>
      </c>
    </row>
    <row r="214" spans="1:9" s="50" customFormat="1" ht="90" customHeight="1" thickBot="1">
      <c r="A214" s="80"/>
      <c r="B214" s="81"/>
      <c r="C214" s="81"/>
      <c r="D214" s="81"/>
      <c r="E214" s="82"/>
      <c r="F214" s="83"/>
      <c r="G214" s="83"/>
      <c r="H214" s="83"/>
      <c r="I214" s="86" t="s">
        <v>372</v>
      </c>
    </row>
    <row r="215" spans="1:9" s="50" customFormat="1" ht="120.75" customHeight="1">
      <c r="A215" s="76"/>
      <c r="B215" s="77"/>
      <c r="C215" s="77"/>
      <c r="D215" s="77"/>
      <c r="E215" s="78"/>
      <c r="F215" s="79"/>
      <c r="G215" s="79"/>
      <c r="H215" s="79"/>
      <c r="I215" s="61" t="s">
        <v>373</v>
      </c>
    </row>
    <row r="216" spans="1:9" s="50" customFormat="1" ht="15" customHeight="1">
      <c r="A216" s="76"/>
      <c r="B216" s="77"/>
      <c r="C216" s="77"/>
      <c r="D216" s="77"/>
      <c r="E216" s="78"/>
      <c r="F216" s="79"/>
      <c r="G216" s="79"/>
      <c r="H216" s="79"/>
      <c r="I216" s="61"/>
    </row>
    <row r="217" spans="1:9" s="50" customFormat="1" ht="15" customHeight="1">
      <c r="A217" s="76"/>
      <c r="B217" s="77"/>
      <c r="C217" s="77"/>
      <c r="D217" s="77"/>
      <c r="E217" s="78"/>
      <c r="F217" s="79"/>
      <c r="G217" s="79"/>
      <c r="H217" s="79"/>
      <c r="I217" s="61"/>
    </row>
    <row r="218" spans="1:9" s="50" customFormat="1" ht="15" customHeight="1">
      <c r="A218" s="76"/>
      <c r="B218" s="77"/>
      <c r="C218" s="77"/>
      <c r="D218" s="77"/>
      <c r="E218" s="78"/>
      <c r="F218" s="79"/>
      <c r="G218" s="79"/>
      <c r="H218" s="79"/>
      <c r="I218" s="61"/>
    </row>
    <row r="219" spans="1:9" s="50" customFormat="1" ht="15" customHeight="1">
      <c r="A219" s="76"/>
      <c r="B219" s="77"/>
      <c r="C219" s="77"/>
      <c r="D219" s="77"/>
      <c r="E219" s="78"/>
      <c r="F219" s="79"/>
      <c r="G219" s="79"/>
      <c r="H219" s="79"/>
      <c r="I219" s="61"/>
    </row>
    <row r="220" spans="1:9" s="50" customFormat="1" ht="15" customHeight="1">
      <c r="A220" s="76"/>
      <c r="B220" s="77"/>
      <c r="C220" s="77"/>
      <c r="D220" s="77"/>
      <c r="E220" s="78"/>
      <c r="F220" s="79"/>
      <c r="G220" s="79"/>
      <c r="H220" s="79"/>
      <c r="I220" s="61"/>
    </row>
    <row r="221" spans="1:9" s="50" customFormat="1" ht="15" customHeight="1">
      <c r="A221" s="76"/>
      <c r="B221" s="77"/>
      <c r="C221" s="77"/>
      <c r="D221" s="77"/>
      <c r="E221" s="78"/>
      <c r="F221" s="79"/>
      <c r="G221" s="79"/>
      <c r="H221" s="79"/>
      <c r="I221" s="61"/>
    </row>
    <row r="222" spans="1:9" s="50" customFormat="1" ht="15" customHeight="1">
      <c r="A222" s="76"/>
      <c r="B222" s="77"/>
      <c r="C222" s="77"/>
      <c r="D222" s="77"/>
      <c r="E222" s="78"/>
      <c r="F222" s="79"/>
      <c r="G222" s="79"/>
      <c r="H222" s="79"/>
      <c r="I222" s="61"/>
    </row>
    <row r="223" spans="1:9" s="50" customFormat="1" ht="15" customHeight="1">
      <c r="A223" s="76"/>
      <c r="B223" s="77"/>
      <c r="C223" s="77"/>
      <c r="D223" s="77"/>
      <c r="E223" s="78"/>
      <c r="F223" s="79"/>
      <c r="G223" s="79"/>
      <c r="H223" s="79"/>
      <c r="I223" s="61"/>
    </row>
    <row r="224" spans="1:9" s="50" customFormat="1" ht="15" customHeight="1">
      <c r="A224" s="76"/>
      <c r="B224" s="77"/>
      <c r="C224" s="77"/>
      <c r="D224" s="77"/>
      <c r="E224" s="78"/>
      <c r="F224" s="79"/>
      <c r="G224" s="79"/>
      <c r="H224" s="79"/>
      <c r="I224" s="61"/>
    </row>
    <row r="225" spans="1:9" s="50" customFormat="1" ht="15" customHeight="1">
      <c r="A225" s="76"/>
      <c r="B225" s="77"/>
      <c r="C225" s="77"/>
      <c r="D225" s="77"/>
      <c r="E225" s="78"/>
      <c r="F225" s="79"/>
      <c r="G225" s="79"/>
      <c r="H225" s="79"/>
      <c r="I225" s="61"/>
    </row>
    <row r="226" spans="1:9" s="50" customFormat="1" ht="15" customHeight="1">
      <c r="A226" s="76"/>
      <c r="B226" s="77"/>
      <c r="C226" s="77"/>
      <c r="D226" s="77"/>
      <c r="E226" s="78"/>
      <c r="F226" s="79"/>
      <c r="G226" s="79"/>
      <c r="H226" s="79"/>
      <c r="I226" s="61"/>
    </row>
    <row r="227" spans="1:9" s="50" customFormat="1" ht="15" customHeight="1">
      <c r="A227" s="76"/>
      <c r="B227" s="77"/>
      <c r="C227" s="77"/>
      <c r="D227" s="77"/>
      <c r="E227" s="78"/>
      <c r="F227" s="79"/>
      <c r="G227" s="79"/>
      <c r="H227" s="79"/>
      <c r="I227" s="61"/>
    </row>
    <row r="228" spans="1:9" s="50" customFormat="1" ht="15" customHeight="1">
      <c r="A228" s="76"/>
      <c r="B228" s="77"/>
      <c r="C228" s="77"/>
      <c r="D228" s="77"/>
      <c r="E228" s="78"/>
      <c r="F228" s="79"/>
      <c r="G228" s="79"/>
      <c r="H228" s="79"/>
      <c r="I228" s="61"/>
    </row>
    <row r="229" spans="1:9" s="50" customFormat="1" ht="15" customHeight="1">
      <c r="A229" s="76"/>
      <c r="B229" s="77"/>
      <c r="C229" s="77"/>
      <c r="D229" s="77"/>
      <c r="E229" s="78"/>
      <c r="F229" s="79"/>
      <c r="G229" s="79"/>
      <c r="H229" s="79"/>
      <c r="I229" s="61"/>
    </row>
    <row r="230" spans="1:9" s="50" customFormat="1" ht="15" customHeight="1">
      <c r="A230" s="76"/>
      <c r="B230" s="77"/>
      <c r="C230" s="77"/>
      <c r="D230" s="77"/>
      <c r="E230" s="78"/>
      <c r="F230" s="79"/>
      <c r="G230" s="79"/>
      <c r="H230" s="79"/>
      <c r="I230" s="61"/>
    </row>
    <row r="231" spans="1:9" s="50" customFormat="1" ht="15" customHeight="1">
      <c r="A231" s="76"/>
      <c r="B231" s="77"/>
      <c r="C231" s="77"/>
      <c r="D231" s="77"/>
      <c r="E231" s="78"/>
      <c r="F231" s="79"/>
      <c r="G231" s="79"/>
      <c r="H231" s="79"/>
      <c r="I231" s="61"/>
    </row>
    <row r="232" spans="1:9" s="50" customFormat="1" ht="15" customHeight="1">
      <c r="A232" s="76"/>
      <c r="B232" s="77"/>
      <c r="C232" s="77"/>
      <c r="D232" s="77"/>
      <c r="E232" s="78"/>
      <c r="F232" s="79"/>
      <c r="G232" s="79"/>
      <c r="H232" s="79"/>
      <c r="I232" s="61"/>
    </row>
    <row r="233" spans="1:9" s="50" customFormat="1" ht="15" customHeight="1">
      <c r="A233" s="76"/>
      <c r="B233" s="77"/>
      <c r="C233" s="77"/>
      <c r="D233" s="77"/>
      <c r="E233" s="78"/>
      <c r="F233" s="79"/>
      <c r="G233" s="79"/>
      <c r="H233" s="79"/>
      <c r="I233" s="61"/>
    </row>
    <row r="234" spans="1:9" s="50" customFormat="1" ht="15" customHeight="1">
      <c r="A234" s="76"/>
      <c r="B234" s="77"/>
      <c r="C234" s="77"/>
      <c r="D234" s="77"/>
      <c r="E234" s="78"/>
      <c r="F234" s="79"/>
      <c r="G234" s="79"/>
      <c r="H234" s="79"/>
      <c r="I234" s="61"/>
    </row>
    <row r="235" spans="1:9" s="50" customFormat="1" ht="15" customHeight="1">
      <c r="A235" s="76"/>
      <c r="B235" s="77"/>
      <c r="C235" s="77"/>
      <c r="D235" s="77"/>
      <c r="E235" s="78"/>
      <c r="F235" s="79"/>
      <c r="G235" s="79"/>
      <c r="H235" s="79"/>
      <c r="I235" s="61"/>
    </row>
    <row r="236" spans="1:9" s="50" customFormat="1" ht="15" customHeight="1">
      <c r="A236" s="76"/>
      <c r="B236" s="77"/>
      <c r="C236" s="77"/>
      <c r="D236" s="77"/>
      <c r="E236" s="78"/>
      <c r="F236" s="79"/>
      <c r="G236" s="79"/>
      <c r="H236" s="79"/>
      <c r="I236" s="61"/>
    </row>
    <row r="237" spans="1:9" s="50" customFormat="1" ht="15" customHeight="1">
      <c r="A237" s="76"/>
      <c r="B237" s="77"/>
      <c r="C237" s="77"/>
      <c r="D237" s="77"/>
      <c r="E237" s="78"/>
      <c r="F237" s="79"/>
      <c r="G237" s="79"/>
      <c r="H237" s="79"/>
      <c r="I237" s="61"/>
    </row>
    <row r="238" spans="1:9" s="50" customFormat="1" ht="15" customHeight="1">
      <c r="A238" s="76"/>
      <c r="B238" s="77"/>
      <c r="C238" s="77"/>
      <c r="D238" s="77"/>
      <c r="E238" s="78"/>
      <c r="F238" s="79"/>
      <c r="G238" s="79"/>
      <c r="H238" s="79"/>
      <c r="I238" s="61"/>
    </row>
    <row r="239" spans="1:9" s="50" customFormat="1" ht="15" customHeight="1">
      <c r="A239" s="76"/>
      <c r="B239" s="77"/>
      <c r="C239" s="77"/>
      <c r="D239" s="77"/>
      <c r="E239" s="78"/>
      <c r="F239" s="79"/>
      <c r="G239" s="79"/>
      <c r="H239" s="79"/>
      <c r="I239" s="61"/>
    </row>
    <row r="240" spans="1:9" s="50" customFormat="1" ht="15" customHeight="1">
      <c r="A240" s="76"/>
      <c r="B240" s="77"/>
      <c r="C240" s="77"/>
      <c r="D240" s="77"/>
      <c r="E240" s="78"/>
      <c r="F240" s="79"/>
      <c r="G240" s="79"/>
      <c r="H240" s="79"/>
      <c r="I240" s="61"/>
    </row>
    <row r="241" spans="1:9" s="50" customFormat="1" ht="15" customHeight="1">
      <c r="A241" s="76"/>
      <c r="B241" s="77"/>
      <c r="C241" s="77"/>
      <c r="D241" s="77"/>
      <c r="E241" s="78"/>
      <c r="F241" s="79"/>
      <c r="G241" s="79"/>
      <c r="H241" s="79"/>
      <c r="I241" s="61"/>
    </row>
    <row r="242" spans="1:9" s="50" customFormat="1" ht="15" customHeight="1">
      <c r="A242" s="76"/>
      <c r="B242" s="77"/>
      <c r="C242" s="77"/>
      <c r="D242" s="77"/>
      <c r="E242" s="78"/>
      <c r="F242" s="79"/>
      <c r="G242" s="79"/>
      <c r="H242" s="79"/>
      <c r="I242" s="61"/>
    </row>
    <row r="243" spans="1:9" s="50" customFormat="1" ht="15" customHeight="1">
      <c r="A243" s="76"/>
      <c r="B243" s="77"/>
      <c r="C243" s="77"/>
      <c r="D243" s="77"/>
      <c r="E243" s="78"/>
      <c r="F243" s="79"/>
      <c r="G243" s="79"/>
      <c r="H243" s="79"/>
      <c r="I243" s="61"/>
    </row>
    <row r="244" spans="1:9" s="50" customFormat="1" ht="15" customHeight="1">
      <c r="A244" s="76"/>
      <c r="B244" s="77"/>
      <c r="C244" s="77"/>
      <c r="D244" s="77"/>
      <c r="E244" s="78"/>
      <c r="F244" s="79"/>
      <c r="G244" s="79"/>
      <c r="H244" s="79"/>
      <c r="I244" s="61"/>
    </row>
    <row r="245" spans="1:9" s="50" customFormat="1" ht="15" customHeight="1">
      <c r="A245" s="76"/>
      <c r="B245" s="77"/>
      <c r="C245" s="77"/>
      <c r="D245" s="77"/>
      <c r="E245" s="78"/>
      <c r="F245" s="79"/>
      <c r="G245" s="79"/>
      <c r="H245" s="79"/>
      <c r="I245" s="61"/>
    </row>
    <row r="246" spans="1:9" s="50" customFormat="1" ht="15" customHeight="1" thickBot="1">
      <c r="A246" s="80"/>
      <c r="B246" s="81"/>
      <c r="C246" s="81"/>
      <c r="D246" s="81"/>
      <c r="E246" s="82"/>
      <c r="F246" s="83"/>
      <c r="G246" s="83"/>
      <c r="H246" s="83"/>
      <c r="I246" s="86"/>
    </row>
    <row r="247" spans="1:9" s="50" customFormat="1" ht="15" customHeight="1">
      <c r="A247" s="76"/>
      <c r="B247" s="77"/>
      <c r="C247" s="77"/>
      <c r="D247" s="77"/>
      <c r="E247" s="78"/>
      <c r="F247" s="79"/>
      <c r="G247" s="79"/>
      <c r="H247" s="79"/>
      <c r="I247" s="61"/>
    </row>
    <row r="248" spans="1:9" s="50" customFormat="1" ht="15" customHeight="1">
      <c r="A248" s="76"/>
      <c r="B248" s="77"/>
      <c r="C248" s="77"/>
      <c r="D248" s="77"/>
      <c r="E248" s="78"/>
      <c r="F248" s="79"/>
      <c r="G248" s="79"/>
      <c r="H248" s="79"/>
      <c r="I248" s="60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3.875" style="51" customWidth="1"/>
    <col min="2" max="2" width="29.00390625" style="52" customWidth="1"/>
    <col min="3" max="5" width="16.50390625" style="53" customWidth="1"/>
    <col min="6" max="6" width="8.875" style="59" customWidth="1"/>
    <col min="7" max="16384" width="8.875" style="52" customWidth="1"/>
  </cols>
  <sheetData>
    <row r="1" spans="1:6" s="44" customFormat="1" ht="27.75" customHeight="1">
      <c r="A1" s="116" t="s">
        <v>111</v>
      </c>
      <c r="B1" s="116"/>
      <c r="C1" s="116"/>
      <c r="D1" s="116"/>
      <c r="E1" s="116"/>
      <c r="F1" s="54"/>
    </row>
    <row r="2" spans="1:6" s="44" customFormat="1" ht="27.75" customHeight="1">
      <c r="A2" s="116"/>
      <c r="B2" s="116"/>
      <c r="C2" s="116"/>
      <c r="D2" s="116"/>
      <c r="E2" s="116"/>
      <c r="F2" s="54"/>
    </row>
    <row r="3" spans="1:6" s="44" customFormat="1" ht="24.75" customHeight="1">
      <c r="A3" s="117" t="s">
        <v>123</v>
      </c>
      <c r="B3" s="117"/>
      <c r="C3" s="117"/>
      <c r="D3" s="117"/>
      <c r="E3" s="117"/>
      <c r="F3" s="54"/>
    </row>
    <row r="4" spans="1:6" s="46" customFormat="1" ht="21.75" customHeight="1">
      <c r="A4" s="45"/>
      <c r="B4" s="45"/>
      <c r="C4" s="118" t="s">
        <v>124</v>
      </c>
      <c r="D4" s="118"/>
      <c r="E4" s="120" t="s">
        <v>114</v>
      </c>
      <c r="F4" s="55"/>
    </row>
    <row r="5" spans="1:6" s="48" customFormat="1" ht="17.25" customHeight="1" thickBot="1">
      <c r="A5" s="47"/>
      <c r="C5" s="123"/>
      <c r="D5" s="123"/>
      <c r="E5" s="88"/>
      <c r="F5" s="56"/>
    </row>
    <row r="6" spans="1:6" s="49" customFormat="1" ht="23.25" customHeight="1">
      <c r="A6" s="110" t="s">
        <v>121</v>
      </c>
      <c r="B6" s="111"/>
      <c r="C6" s="112" t="s">
        <v>116</v>
      </c>
      <c r="D6" s="113"/>
      <c r="E6" s="113"/>
      <c r="F6" s="57"/>
    </row>
    <row r="7" spans="1:6" s="49" customFormat="1" ht="23.25" customHeight="1" thickBot="1">
      <c r="A7" s="63" t="s">
        <v>205</v>
      </c>
      <c r="B7" s="64" t="s">
        <v>125</v>
      </c>
      <c r="C7" s="64" t="s">
        <v>118</v>
      </c>
      <c r="D7" s="64" t="s">
        <v>119</v>
      </c>
      <c r="E7" s="65" t="s">
        <v>120</v>
      </c>
      <c r="F7" s="57"/>
    </row>
    <row r="8" spans="1:5" s="50" customFormat="1" ht="24" customHeight="1">
      <c r="A8" s="66"/>
      <c r="B8" s="67" t="s">
        <v>238</v>
      </c>
      <c r="C8" s="68">
        <v>3825806</v>
      </c>
      <c r="D8" s="68">
        <v>771924</v>
      </c>
      <c r="E8" s="69">
        <v>4597730</v>
      </c>
    </row>
    <row r="9" spans="1:5" s="50" customFormat="1" ht="24" customHeight="1">
      <c r="A9" s="66"/>
      <c r="B9" s="67" t="s">
        <v>153</v>
      </c>
      <c r="C9" s="68">
        <v>2196882</v>
      </c>
      <c r="D9" s="68">
        <v>226663</v>
      </c>
      <c r="E9" s="69">
        <v>2423545</v>
      </c>
    </row>
    <row r="10" spans="1:5" s="50" customFormat="1" ht="24" customHeight="1">
      <c r="A10" s="66">
        <v>2</v>
      </c>
      <c r="B10" s="67" t="s">
        <v>154</v>
      </c>
      <c r="C10" s="68">
        <v>45227</v>
      </c>
      <c r="D10" s="68">
        <v>32169</v>
      </c>
      <c r="E10" s="69">
        <v>77396</v>
      </c>
    </row>
    <row r="11" spans="1:5" s="50" customFormat="1" ht="24" customHeight="1">
      <c r="A11" s="66">
        <v>4</v>
      </c>
      <c r="B11" s="67" t="s">
        <v>155</v>
      </c>
      <c r="C11" s="68">
        <v>4200</v>
      </c>
      <c r="D11" s="68" t="s">
        <v>239</v>
      </c>
      <c r="E11" s="69">
        <v>4200</v>
      </c>
    </row>
    <row r="12" spans="1:5" s="50" customFormat="1" ht="24" customHeight="1">
      <c r="A12" s="66">
        <v>5</v>
      </c>
      <c r="B12" s="67" t="s">
        <v>176</v>
      </c>
      <c r="C12" s="68">
        <v>21036</v>
      </c>
      <c r="D12" s="68" t="s">
        <v>239</v>
      </c>
      <c r="E12" s="69">
        <v>21036</v>
      </c>
    </row>
    <row r="13" spans="1:5" s="50" customFormat="1" ht="24" customHeight="1">
      <c r="A13" s="66">
        <v>6</v>
      </c>
      <c r="B13" s="67" t="s">
        <v>177</v>
      </c>
      <c r="C13" s="68" t="s">
        <v>239</v>
      </c>
      <c r="D13" s="68">
        <v>7839</v>
      </c>
      <c r="E13" s="69">
        <v>7839</v>
      </c>
    </row>
    <row r="14" spans="1:5" s="50" customFormat="1" ht="24" customHeight="1">
      <c r="A14" s="66">
        <v>7</v>
      </c>
      <c r="B14" s="67" t="s">
        <v>156</v>
      </c>
      <c r="C14" s="68">
        <v>2013743</v>
      </c>
      <c r="D14" s="68">
        <v>36567</v>
      </c>
      <c r="E14" s="69">
        <v>2050310</v>
      </c>
    </row>
    <row r="15" spans="1:5" s="50" customFormat="1" ht="24" customHeight="1">
      <c r="A15" s="66">
        <v>8</v>
      </c>
      <c r="B15" s="67" t="s">
        <v>79</v>
      </c>
      <c r="C15" s="68">
        <v>14441</v>
      </c>
      <c r="D15" s="68">
        <v>14204</v>
      </c>
      <c r="E15" s="69">
        <v>28645</v>
      </c>
    </row>
    <row r="16" spans="1:5" s="50" customFormat="1" ht="24" customHeight="1">
      <c r="A16" s="66">
        <v>10</v>
      </c>
      <c r="B16" s="67" t="s">
        <v>158</v>
      </c>
      <c r="C16" s="68">
        <v>78235</v>
      </c>
      <c r="D16" s="68">
        <v>135884</v>
      </c>
      <c r="E16" s="69">
        <v>214119</v>
      </c>
    </row>
    <row r="17" spans="1:5" s="50" customFormat="1" ht="24" customHeight="1">
      <c r="A17" s="66">
        <v>11</v>
      </c>
      <c r="B17" s="67" t="s">
        <v>178</v>
      </c>
      <c r="C17" s="68">
        <v>20000</v>
      </c>
      <c r="D17" s="68" t="s">
        <v>239</v>
      </c>
      <c r="E17" s="69">
        <v>20000</v>
      </c>
    </row>
    <row r="18" spans="1:5" s="50" customFormat="1" ht="24" customHeight="1">
      <c r="A18" s="66"/>
      <c r="B18" s="67" t="s">
        <v>159</v>
      </c>
      <c r="C18" s="68">
        <v>373025</v>
      </c>
      <c r="D18" s="68">
        <v>290957</v>
      </c>
      <c r="E18" s="69">
        <v>663982</v>
      </c>
    </row>
    <row r="19" spans="1:5" s="50" customFormat="1" ht="24" customHeight="1">
      <c r="A19" s="66">
        <v>14</v>
      </c>
      <c r="B19" s="67" t="s">
        <v>160</v>
      </c>
      <c r="C19" s="68">
        <v>34048</v>
      </c>
      <c r="D19" s="68">
        <v>226607</v>
      </c>
      <c r="E19" s="69">
        <v>260655</v>
      </c>
    </row>
    <row r="20" spans="1:5" s="50" customFormat="1" ht="24" customHeight="1">
      <c r="A20" s="66">
        <v>15</v>
      </c>
      <c r="B20" s="67" t="s">
        <v>161</v>
      </c>
      <c r="C20" s="68">
        <v>338977</v>
      </c>
      <c r="D20" s="68">
        <v>64350</v>
      </c>
      <c r="E20" s="69">
        <v>403327</v>
      </c>
    </row>
    <row r="21" spans="1:5" s="50" customFormat="1" ht="24" customHeight="1">
      <c r="A21" s="66"/>
      <c r="B21" s="67" t="s">
        <v>162</v>
      </c>
      <c r="C21" s="68">
        <v>46719</v>
      </c>
      <c r="D21" s="68">
        <v>193929</v>
      </c>
      <c r="E21" s="69">
        <v>240648</v>
      </c>
    </row>
    <row r="22" spans="1:5" s="50" customFormat="1" ht="24" customHeight="1">
      <c r="A22" s="66">
        <v>16</v>
      </c>
      <c r="B22" s="67" t="s">
        <v>163</v>
      </c>
      <c r="C22" s="68">
        <v>17116</v>
      </c>
      <c r="D22" s="68">
        <v>193929</v>
      </c>
      <c r="E22" s="69">
        <v>211045</v>
      </c>
    </row>
    <row r="23" spans="1:5" s="50" customFormat="1" ht="24" customHeight="1">
      <c r="A23" s="66">
        <v>19</v>
      </c>
      <c r="B23" s="67" t="s">
        <v>165</v>
      </c>
      <c r="C23" s="68">
        <v>29603</v>
      </c>
      <c r="D23" s="68" t="s">
        <v>239</v>
      </c>
      <c r="E23" s="69">
        <v>29603</v>
      </c>
    </row>
    <row r="24" spans="1:5" s="50" customFormat="1" ht="24" customHeight="1">
      <c r="A24" s="66"/>
      <c r="B24" s="67" t="s">
        <v>166</v>
      </c>
      <c r="C24" s="68">
        <v>269610</v>
      </c>
      <c r="D24" s="68">
        <v>60375</v>
      </c>
      <c r="E24" s="69">
        <v>329985</v>
      </c>
    </row>
    <row r="25" spans="1:5" s="50" customFormat="1" ht="24" customHeight="1">
      <c r="A25" s="66">
        <v>20</v>
      </c>
      <c r="B25" s="67" t="s">
        <v>183</v>
      </c>
      <c r="C25" s="68">
        <v>235610</v>
      </c>
      <c r="D25" s="68">
        <v>60375</v>
      </c>
      <c r="E25" s="69">
        <v>295985</v>
      </c>
    </row>
    <row r="26" spans="1:5" s="50" customFormat="1" ht="24" customHeight="1">
      <c r="A26" s="66">
        <v>22</v>
      </c>
      <c r="B26" s="67" t="s">
        <v>167</v>
      </c>
      <c r="C26" s="68">
        <v>4000</v>
      </c>
      <c r="D26" s="68" t="s">
        <v>239</v>
      </c>
      <c r="E26" s="69">
        <v>4000</v>
      </c>
    </row>
    <row r="27" spans="1:5" s="50" customFormat="1" ht="24" customHeight="1">
      <c r="A27" s="66">
        <v>24</v>
      </c>
      <c r="B27" s="67" t="s">
        <v>168</v>
      </c>
      <c r="C27" s="68">
        <v>30000</v>
      </c>
      <c r="D27" s="68" t="s">
        <v>239</v>
      </c>
      <c r="E27" s="69">
        <v>30000</v>
      </c>
    </row>
    <row r="28" spans="1:5" s="50" customFormat="1" ht="24" customHeight="1">
      <c r="A28" s="66"/>
      <c r="B28" s="67" t="s">
        <v>171</v>
      </c>
      <c r="C28" s="68">
        <v>931298</v>
      </c>
      <c r="D28" s="68" t="s">
        <v>239</v>
      </c>
      <c r="E28" s="69">
        <v>931298</v>
      </c>
    </row>
    <row r="29" spans="1:5" s="50" customFormat="1" ht="24" customHeight="1">
      <c r="A29" s="66">
        <v>26</v>
      </c>
      <c r="B29" s="67" t="s">
        <v>172</v>
      </c>
      <c r="C29" s="68">
        <v>924722</v>
      </c>
      <c r="D29" s="68" t="s">
        <v>239</v>
      </c>
      <c r="E29" s="69">
        <v>924722</v>
      </c>
    </row>
    <row r="30" spans="1:5" s="50" customFormat="1" ht="24" customHeight="1">
      <c r="A30" s="66">
        <v>27</v>
      </c>
      <c r="B30" s="67" t="s">
        <v>186</v>
      </c>
      <c r="C30" s="68">
        <v>6576</v>
      </c>
      <c r="D30" s="68" t="s">
        <v>239</v>
      </c>
      <c r="E30" s="69">
        <v>6576</v>
      </c>
    </row>
    <row r="31" spans="1:5" s="50" customFormat="1" ht="24" customHeight="1">
      <c r="A31" s="66"/>
      <c r="B31" s="67" t="s">
        <v>392</v>
      </c>
      <c r="C31" s="68">
        <v>8272</v>
      </c>
      <c r="D31" s="68" t="s">
        <v>239</v>
      </c>
      <c r="E31" s="69">
        <v>8272</v>
      </c>
    </row>
    <row r="32" spans="1:5" s="50" customFormat="1" ht="24" customHeight="1" thickBot="1">
      <c r="A32" s="70">
        <v>32</v>
      </c>
      <c r="B32" s="71" t="s">
        <v>173</v>
      </c>
      <c r="C32" s="72">
        <v>8272</v>
      </c>
      <c r="D32" s="72" t="s">
        <v>239</v>
      </c>
      <c r="E32" s="73">
        <v>8272</v>
      </c>
    </row>
    <row r="33" spans="1:5" s="50" customFormat="1" ht="24.75" customHeight="1">
      <c r="A33" s="66"/>
      <c r="B33" s="67"/>
      <c r="C33" s="68"/>
      <c r="D33" s="68"/>
      <c r="E33" s="69"/>
    </row>
    <row r="34" spans="1:5" s="50" customFormat="1" ht="24.75" customHeight="1">
      <c r="A34" s="66"/>
      <c r="B34" s="67"/>
      <c r="C34" s="68"/>
      <c r="D34" s="68"/>
      <c r="E34" s="69"/>
    </row>
    <row r="35" spans="1:5" s="50" customFormat="1" ht="24.75" customHeight="1">
      <c r="A35" s="66"/>
      <c r="B35" s="67"/>
      <c r="C35" s="68"/>
      <c r="D35" s="68"/>
      <c r="E35" s="69"/>
    </row>
    <row r="36" spans="1:5" s="50" customFormat="1" ht="24.75" customHeight="1">
      <c r="A36" s="66"/>
      <c r="B36" s="67"/>
      <c r="C36" s="68"/>
      <c r="D36" s="68"/>
      <c r="E36" s="69"/>
    </row>
    <row r="37" spans="1:5" s="50" customFormat="1" ht="24.75" customHeight="1">
      <c r="A37" s="66"/>
      <c r="B37" s="67"/>
      <c r="C37" s="68"/>
      <c r="D37" s="68"/>
      <c r="E37" s="69"/>
    </row>
    <row r="38" spans="1:5" s="50" customFormat="1" ht="24.75" customHeight="1">
      <c r="A38" s="66"/>
      <c r="B38" s="67"/>
      <c r="C38" s="68"/>
      <c r="D38" s="68"/>
      <c r="E38" s="69"/>
    </row>
    <row r="39" spans="1:5" s="50" customFormat="1" ht="24.75" customHeight="1">
      <c r="A39" s="66"/>
      <c r="B39" s="67"/>
      <c r="C39" s="68"/>
      <c r="D39" s="68"/>
      <c r="E39" s="69"/>
    </row>
    <row r="40" spans="1:5" s="50" customFormat="1" ht="24.75" customHeight="1">
      <c r="A40" s="66"/>
      <c r="B40" s="67"/>
      <c r="C40" s="68"/>
      <c r="D40" s="68"/>
      <c r="E40" s="69"/>
    </row>
    <row r="41" spans="1:5" s="50" customFormat="1" ht="24.75" customHeight="1">
      <c r="A41" s="66"/>
      <c r="B41" s="67"/>
      <c r="C41" s="68"/>
      <c r="D41" s="68"/>
      <c r="E41" s="69"/>
    </row>
    <row r="42" spans="1:5" s="50" customFormat="1" ht="24.75" customHeight="1">
      <c r="A42" s="66"/>
      <c r="B42" s="67"/>
      <c r="C42" s="68"/>
      <c r="D42" s="68"/>
      <c r="E42" s="69"/>
    </row>
    <row r="43" spans="1:5" s="50" customFormat="1" ht="24.75" customHeight="1">
      <c r="A43" s="66"/>
      <c r="B43" s="67"/>
      <c r="C43" s="68"/>
      <c r="D43" s="68"/>
      <c r="E43" s="69"/>
    </row>
    <row r="44" spans="1:5" s="50" customFormat="1" ht="24.75" customHeight="1">
      <c r="A44" s="66"/>
      <c r="B44" s="67"/>
      <c r="C44" s="68"/>
      <c r="D44" s="68"/>
      <c r="E44" s="69"/>
    </row>
    <row r="45" spans="1:5" s="50" customFormat="1" ht="24.75" customHeight="1">
      <c r="A45" s="66"/>
      <c r="B45" s="67"/>
      <c r="C45" s="68"/>
      <c r="D45" s="68"/>
      <c r="E45" s="69"/>
    </row>
    <row r="46" spans="1:5" s="50" customFormat="1" ht="24.75" customHeight="1">
      <c r="A46" s="66"/>
      <c r="B46" s="67"/>
      <c r="C46" s="68"/>
      <c r="D46" s="68"/>
      <c r="E46" s="69"/>
    </row>
    <row r="47" spans="1:5" s="50" customFormat="1" ht="24.75" customHeight="1">
      <c r="A47" s="66"/>
      <c r="B47" s="67"/>
      <c r="C47" s="68"/>
      <c r="D47" s="68"/>
      <c r="E47" s="69"/>
    </row>
    <row r="48" spans="1:5" s="50" customFormat="1" ht="24.75" customHeight="1">
      <c r="A48" s="66"/>
      <c r="B48" s="67"/>
      <c r="C48" s="68"/>
      <c r="D48" s="68"/>
      <c r="E48" s="69"/>
    </row>
    <row r="49" spans="1:5" s="50" customFormat="1" ht="24.75" customHeight="1">
      <c r="A49" s="66"/>
      <c r="B49" s="67"/>
      <c r="C49" s="68"/>
      <c r="D49" s="68"/>
      <c r="E49" s="69"/>
    </row>
    <row r="50" spans="1:5" s="50" customFormat="1" ht="24.75" customHeight="1">
      <c r="A50" s="66"/>
      <c r="B50" s="67"/>
      <c r="C50" s="68"/>
      <c r="D50" s="68"/>
      <c r="E50" s="69"/>
    </row>
    <row r="51" spans="1:5" s="50" customFormat="1" ht="24.75" customHeight="1">
      <c r="A51" s="66"/>
      <c r="B51" s="67"/>
      <c r="C51" s="68"/>
      <c r="D51" s="68"/>
      <c r="E51" s="69"/>
    </row>
    <row r="52" spans="1:5" s="50" customFormat="1" ht="24.75" customHeight="1">
      <c r="A52" s="66"/>
      <c r="B52" s="67"/>
      <c r="C52" s="68"/>
      <c r="D52" s="68"/>
      <c r="E52" s="69"/>
    </row>
    <row r="53" spans="1:5" s="50" customFormat="1" ht="25.5" customHeight="1">
      <c r="A53" s="66"/>
      <c r="B53" s="67"/>
      <c r="C53" s="68"/>
      <c r="D53" s="68"/>
      <c r="E53" s="69"/>
    </row>
    <row r="54" spans="1:5" s="50" customFormat="1" ht="24.75" customHeight="1" thickBot="1">
      <c r="A54" s="70"/>
      <c r="B54" s="71"/>
      <c r="C54" s="72"/>
      <c r="D54" s="72"/>
      <c r="E54" s="73"/>
    </row>
    <row r="55" spans="1:5" s="50" customFormat="1" ht="24.75" customHeight="1">
      <c r="A55" s="66"/>
      <c r="B55" s="67"/>
      <c r="C55" s="68"/>
      <c r="D55" s="68"/>
      <c r="E55" s="69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9.00390625" defaultRowHeight="16.5"/>
  <cols>
    <col min="1" max="1" width="3.625" style="51" customWidth="1"/>
    <col min="2" max="2" width="3.625" style="58" customWidth="1"/>
    <col min="3" max="3" width="3.625" style="52" customWidth="1"/>
    <col min="4" max="4" width="25.625" style="52" customWidth="1"/>
    <col min="5" max="7" width="16.125" style="53" customWidth="1"/>
    <col min="8" max="8" width="8.875" style="59" customWidth="1"/>
    <col min="9" max="16384" width="8.875" style="52" customWidth="1"/>
  </cols>
  <sheetData>
    <row r="1" spans="1:8" s="44" customFormat="1" ht="27.75" customHeight="1">
      <c r="A1" s="116" t="s">
        <v>111</v>
      </c>
      <c r="B1" s="116"/>
      <c r="C1" s="116"/>
      <c r="D1" s="116"/>
      <c r="E1" s="116"/>
      <c r="F1" s="116"/>
      <c r="G1" s="116"/>
      <c r="H1" s="54"/>
    </row>
    <row r="2" spans="1:8" s="44" customFormat="1" ht="27.75" customHeight="1">
      <c r="A2" s="116"/>
      <c r="B2" s="116"/>
      <c r="C2" s="116"/>
      <c r="D2" s="116"/>
      <c r="E2" s="116"/>
      <c r="F2" s="116"/>
      <c r="G2" s="116"/>
      <c r="H2" s="54"/>
    </row>
    <row r="3" spans="1:8" s="44" customFormat="1" ht="24.75" customHeight="1">
      <c r="A3" s="117" t="s">
        <v>126</v>
      </c>
      <c r="B3" s="117"/>
      <c r="C3" s="117"/>
      <c r="D3" s="117"/>
      <c r="E3" s="117"/>
      <c r="F3" s="117"/>
      <c r="G3" s="117"/>
      <c r="H3" s="54"/>
    </row>
    <row r="4" spans="1:8" s="46" customFormat="1" ht="21.75" customHeight="1">
      <c r="A4" s="45"/>
      <c r="B4" s="45"/>
      <c r="C4" s="45"/>
      <c r="D4" s="121" t="s">
        <v>127</v>
      </c>
      <c r="E4" s="121"/>
      <c r="F4" s="121"/>
      <c r="G4" s="120" t="s">
        <v>114</v>
      </c>
      <c r="H4" s="55"/>
    </row>
    <row r="5" spans="1:8" s="48" customFormat="1" ht="17.25" customHeight="1" thickBot="1">
      <c r="A5" s="47"/>
      <c r="D5" s="124"/>
      <c r="E5" s="124"/>
      <c r="F5" s="124"/>
      <c r="G5" s="88"/>
      <c r="H5" s="56"/>
    </row>
    <row r="6" spans="1:8" s="49" customFormat="1" ht="23.25" customHeight="1">
      <c r="A6" s="110" t="s">
        <v>115</v>
      </c>
      <c r="B6" s="110"/>
      <c r="C6" s="110"/>
      <c r="D6" s="111"/>
      <c r="E6" s="112" t="s">
        <v>116</v>
      </c>
      <c r="F6" s="113"/>
      <c r="G6" s="113"/>
      <c r="H6" s="57"/>
    </row>
    <row r="7" spans="1:8" s="49" customFormat="1" ht="23.25" customHeight="1" thickBot="1">
      <c r="A7" s="63" t="s">
        <v>205</v>
      </c>
      <c r="B7" s="75" t="s">
        <v>207</v>
      </c>
      <c r="C7" s="75" t="s">
        <v>208</v>
      </c>
      <c r="D7" s="64" t="s">
        <v>122</v>
      </c>
      <c r="E7" s="64" t="s">
        <v>118</v>
      </c>
      <c r="F7" s="64" t="s">
        <v>119</v>
      </c>
      <c r="G7" s="65" t="s">
        <v>120</v>
      </c>
      <c r="H7" s="57"/>
    </row>
    <row r="8" spans="1:7" s="50" customFormat="1" ht="15.75" customHeight="1">
      <c r="A8" s="76"/>
      <c r="B8" s="77"/>
      <c r="C8" s="77"/>
      <c r="D8" s="78" t="s">
        <v>240</v>
      </c>
      <c r="E8" s="79"/>
      <c r="F8" s="79"/>
      <c r="G8" s="84"/>
    </row>
    <row r="9" spans="1:7" s="50" customFormat="1" ht="15.75" customHeight="1">
      <c r="A9" s="76">
        <v>2</v>
      </c>
      <c r="B9" s="77"/>
      <c r="C9" s="77"/>
      <c r="D9" s="78" t="s">
        <v>154</v>
      </c>
      <c r="E9" s="79">
        <v>45227</v>
      </c>
      <c r="F9" s="79">
        <v>32169</v>
      </c>
      <c r="G9" s="84">
        <v>77396</v>
      </c>
    </row>
    <row r="10" spans="1:7" s="50" customFormat="1" ht="15.75" customHeight="1">
      <c r="A10" s="76"/>
      <c r="B10" s="77"/>
      <c r="C10" s="77"/>
      <c r="D10" s="78" t="s">
        <v>241</v>
      </c>
      <c r="E10" s="79"/>
      <c r="F10" s="79"/>
      <c r="G10" s="84"/>
    </row>
    <row r="11" spans="1:7" s="50" customFormat="1" ht="15.75" customHeight="1">
      <c r="A11" s="76"/>
      <c r="B11" s="77" t="s">
        <v>242</v>
      </c>
      <c r="C11" s="77"/>
      <c r="D11" s="78" t="s">
        <v>209</v>
      </c>
      <c r="E11" s="79">
        <v>45227</v>
      </c>
      <c r="F11" s="79">
        <v>32169</v>
      </c>
      <c r="G11" s="84">
        <v>77396</v>
      </c>
    </row>
    <row r="12" spans="1:7" s="50" customFormat="1" ht="15.75" customHeight="1">
      <c r="A12" s="76"/>
      <c r="B12" s="77"/>
      <c r="C12" s="77"/>
      <c r="D12" s="78" t="s">
        <v>317</v>
      </c>
      <c r="E12" s="79"/>
      <c r="F12" s="79"/>
      <c r="G12" s="84"/>
    </row>
    <row r="13" spans="1:7" s="50" customFormat="1" ht="15.75" customHeight="1">
      <c r="A13" s="76"/>
      <c r="B13" s="77"/>
      <c r="C13" s="77">
        <v>1</v>
      </c>
      <c r="D13" s="78" t="s">
        <v>80</v>
      </c>
      <c r="E13" s="79">
        <v>45227</v>
      </c>
      <c r="F13" s="79">
        <v>32169</v>
      </c>
      <c r="G13" s="84">
        <v>77396</v>
      </c>
    </row>
    <row r="14" spans="1:7" s="50" customFormat="1" ht="15.75" customHeight="1">
      <c r="A14" s="76"/>
      <c r="B14" s="77"/>
      <c r="C14" s="77"/>
      <c r="D14" s="78" t="s">
        <v>244</v>
      </c>
      <c r="E14" s="79"/>
      <c r="F14" s="79"/>
      <c r="G14" s="84"/>
    </row>
    <row r="15" spans="1:7" s="50" customFormat="1" ht="15.75" customHeight="1">
      <c r="A15" s="76">
        <v>4</v>
      </c>
      <c r="B15" s="77"/>
      <c r="C15" s="77"/>
      <c r="D15" s="78" t="s">
        <v>155</v>
      </c>
      <c r="E15" s="79">
        <v>4200</v>
      </c>
      <c r="F15" s="79">
        <v>0</v>
      </c>
      <c r="G15" s="84">
        <v>4200</v>
      </c>
    </row>
    <row r="16" spans="1:7" s="50" customFormat="1" ht="15.75" customHeight="1">
      <c r="A16" s="76"/>
      <c r="B16" s="77"/>
      <c r="C16" s="77"/>
      <c r="D16" s="78" t="s">
        <v>245</v>
      </c>
      <c r="E16" s="79"/>
      <c r="F16" s="79"/>
      <c r="G16" s="84"/>
    </row>
    <row r="17" spans="1:7" s="50" customFormat="1" ht="15.75" customHeight="1">
      <c r="A17" s="76"/>
      <c r="B17" s="77" t="s">
        <v>128</v>
      </c>
      <c r="C17" s="77"/>
      <c r="D17" s="78" t="s">
        <v>34</v>
      </c>
      <c r="E17" s="79">
        <v>4200</v>
      </c>
      <c r="F17" s="79">
        <v>0</v>
      </c>
      <c r="G17" s="84">
        <v>4200</v>
      </c>
    </row>
    <row r="18" spans="1:7" s="50" customFormat="1" ht="15.75" customHeight="1">
      <c r="A18" s="76"/>
      <c r="B18" s="77"/>
      <c r="C18" s="77"/>
      <c r="D18" s="78" t="s">
        <v>223</v>
      </c>
      <c r="E18" s="79"/>
      <c r="F18" s="79"/>
      <c r="G18" s="84"/>
    </row>
    <row r="19" spans="1:7" s="50" customFormat="1" ht="15.75" customHeight="1">
      <c r="A19" s="76"/>
      <c r="B19" s="77"/>
      <c r="C19" s="77">
        <v>1</v>
      </c>
      <c r="D19" s="78" t="s">
        <v>213</v>
      </c>
      <c r="E19" s="79">
        <v>4200</v>
      </c>
      <c r="F19" s="79">
        <v>0</v>
      </c>
      <c r="G19" s="84">
        <v>4200</v>
      </c>
    </row>
    <row r="20" spans="1:7" s="50" customFormat="1" ht="15.75" customHeight="1">
      <c r="A20" s="76"/>
      <c r="B20" s="77"/>
      <c r="C20" s="77"/>
      <c r="D20" s="78" t="s">
        <v>246</v>
      </c>
      <c r="E20" s="79"/>
      <c r="F20" s="79"/>
      <c r="G20" s="84"/>
    </row>
    <row r="21" spans="1:7" s="50" customFormat="1" ht="15.75" customHeight="1">
      <c r="A21" s="76">
        <v>5</v>
      </c>
      <c r="B21" s="77"/>
      <c r="C21" s="77"/>
      <c r="D21" s="78" t="s">
        <v>176</v>
      </c>
      <c r="E21" s="79">
        <v>21036</v>
      </c>
      <c r="F21" s="79">
        <v>0</v>
      </c>
      <c r="G21" s="84">
        <v>21036</v>
      </c>
    </row>
    <row r="22" spans="1:7" s="50" customFormat="1" ht="15.75" customHeight="1">
      <c r="A22" s="76"/>
      <c r="B22" s="77"/>
      <c r="C22" s="77"/>
      <c r="D22" s="78" t="s">
        <v>81</v>
      </c>
      <c r="E22" s="79"/>
      <c r="F22" s="79"/>
      <c r="G22" s="84"/>
    </row>
    <row r="23" spans="1:7" s="50" customFormat="1" ht="32.25" customHeight="1">
      <c r="A23" s="76"/>
      <c r="B23" s="77" t="s">
        <v>128</v>
      </c>
      <c r="C23" s="77"/>
      <c r="D23" s="78" t="s">
        <v>82</v>
      </c>
      <c r="E23" s="79">
        <v>21036</v>
      </c>
      <c r="F23" s="79">
        <v>0</v>
      </c>
      <c r="G23" s="84">
        <v>21036</v>
      </c>
    </row>
    <row r="24" spans="1:7" s="50" customFormat="1" ht="15.75" customHeight="1">
      <c r="A24" s="76"/>
      <c r="B24" s="77"/>
      <c r="C24" s="77"/>
      <c r="D24" s="78" t="s">
        <v>349</v>
      </c>
      <c r="E24" s="79"/>
      <c r="F24" s="79"/>
      <c r="G24" s="84"/>
    </row>
    <row r="25" spans="1:7" s="50" customFormat="1" ht="15.75" customHeight="1">
      <c r="A25" s="76"/>
      <c r="B25" s="77"/>
      <c r="C25" s="77">
        <v>1</v>
      </c>
      <c r="D25" s="78" t="s">
        <v>213</v>
      </c>
      <c r="E25" s="79">
        <v>21036</v>
      </c>
      <c r="F25" s="79">
        <v>0</v>
      </c>
      <c r="G25" s="84">
        <v>21036</v>
      </c>
    </row>
    <row r="26" spans="1:7" s="50" customFormat="1" ht="15.75" customHeight="1">
      <c r="A26" s="76"/>
      <c r="B26" s="77"/>
      <c r="C26" s="77"/>
      <c r="D26" s="78" t="s">
        <v>247</v>
      </c>
      <c r="E26" s="79"/>
      <c r="F26" s="79"/>
      <c r="G26" s="84"/>
    </row>
    <row r="27" spans="1:7" s="50" customFormat="1" ht="15.75" customHeight="1">
      <c r="A27" s="76">
        <v>6</v>
      </c>
      <c r="B27" s="77"/>
      <c r="C27" s="77"/>
      <c r="D27" s="78" t="s">
        <v>177</v>
      </c>
      <c r="E27" s="79">
        <v>0</v>
      </c>
      <c r="F27" s="79">
        <v>7839</v>
      </c>
      <c r="G27" s="84">
        <v>7839</v>
      </c>
    </row>
    <row r="28" spans="1:7" s="50" customFormat="1" ht="15.75" customHeight="1">
      <c r="A28" s="76"/>
      <c r="B28" s="77"/>
      <c r="C28" s="77"/>
      <c r="D28" s="78" t="s">
        <v>83</v>
      </c>
      <c r="E28" s="79"/>
      <c r="F28" s="79"/>
      <c r="G28" s="84"/>
    </row>
    <row r="29" spans="1:7" s="50" customFormat="1" ht="15.75" customHeight="1">
      <c r="A29" s="76"/>
      <c r="B29" s="77" t="s">
        <v>242</v>
      </c>
      <c r="C29" s="77"/>
      <c r="D29" s="78" t="s">
        <v>353</v>
      </c>
      <c r="E29" s="79">
        <v>0</v>
      </c>
      <c r="F29" s="79">
        <v>7839</v>
      </c>
      <c r="G29" s="84">
        <v>7839</v>
      </c>
    </row>
    <row r="30" spans="1:7" s="50" customFormat="1" ht="15.75" customHeight="1">
      <c r="A30" s="76"/>
      <c r="B30" s="77"/>
      <c r="C30" s="77"/>
      <c r="D30" s="78" t="s">
        <v>354</v>
      </c>
      <c r="E30" s="79"/>
      <c r="F30" s="79"/>
      <c r="G30" s="84"/>
    </row>
    <row r="31" spans="1:7" s="50" customFormat="1" ht="15.75" customHeight="1">
      <c r="A31" s="76"/>
      <c r="B31" s="77"/>
      <c r="C31" s="77" t="s">
        <v>128</v>
      </c>
      <c r="D31" s="78" t="s">
        <v>243</v>
      </c>
      <c r="E31" s="79">
        <v>0</v>
      </c>
      <c r="F31" s="79">
        <v>7839</v>
      </c>
      <c r="G31" s="84">
        <v>7839</v>
      </c>
    </row>
    <row r="32" spans="1:7" s="50" customFormat="1" ht="15.75" customHeight="1">
      <c r="A32" s="76"/>
      <c r="B32" s="77"/>
      <c r="C32" s="77"/>
      <c r="D32" s="78" t="s">
        <v>249</v>
      </c>
      <c r="E32" s="79"/>
      <c r="F32" s="79"/>
      <c r="G32" s="84"/>
    </row>
    <row r="33" spans="1:7" s="50" customFormat="1" ht="15.75" customHeight="1">
      <c r="A33" s="76">
        <v>7</v>
      </c>
      <c r="B33" s="77"/>
      <c r="C33" s="77"/>
      <c r="D33" s="78" t="s">
        <v>156</v>
      </c>
      <c r="E33" s="79">
        <v>2013743</v>
      </c>
      <c r="F33" s="79">
        <v>36567</v>
      </c>
      <c r="G33" s="84">
        <v>2050310</v>
      </c>
    </row>
    <row r="34" spans="1:7" s="50" customFormat="1" ht="15.75" customHeight="1">
      <c r="A34" s="76"/>
      <c r="B34" s="77"/>
      <c r="C34" s="77"/>
      <c r="D34" s="78" t="s">
        <v>250</v>
      </c>
      <c r="E34" s="79"/>
      <c r="F34" s="79"/>
      <c r="G34" s="84"/>
    </row>
    <row r="35" spans="1:7" s="50" customFormat="1" ht="15.75" customHeight="1">
      <c r="A35" s="76"/>
      <c r="B35" s="77" t="s">
        <v>128</v>
      </c>
      <c r="C35" s="77"/>
      <c r="D35" s="78" t="s">
        <v>251</v>
      </c>
      <c r="E35" s="79">
        <v>1533138</v>
      </c>
      <c r="F35" s="79">
        <v>2500</v>
      </c>
      <c r="G35" s="84">
        <v>1535638</v>
      </c>
    </row>
    <row r="36" spans="1:7" s="50" customFormat="1" ht="15.75" customHeight="1">
      <c r="A36" s="76"/>
      <c r="B36" s="77"/>
      <c r="C36" s="77"/>
      <c r="D36" s="78" t="s">
        <v>210</v>
      </c>
      <c r="E36" s="79"/>
      <c r="F36" s="79"/>
      <c r="G36" s="84"/>
    </row>
    <row r="37" spans="1:7" s="50" customFormat="1" ht="15.75" customHeight="1">
      <c r="A37" s="76"/>
      <c r="B37" s="77"/>
      <c r="C37" s="77" t="s">
        <v>128</v>
      </c>
      <c r="D37" s="78" t="s">
        <v>211</v>
      </c>
      <c r="E37" s="79">
        <v>1533138</v>
      </c>
      <c r="F37" s="79">
        <v>2500</v>
      </c>
      <c r="G37" s="84">
        <v>1535638</v>
      </c>
    </row>
    <row r="38" spans="1:7" s="50" customFormat="1" ht="15.75" customHeight="1">
      <c r="A38" s="76"/>
      <c r="B38" s="77"/>
      <c r="C38" s="77"/>
      <c r="D38" s="78" t="s">
        <v>84</v>
      </c>
      <c r="E38" s="79"/>
      <c r="F38" s="79"/>
      <c r="G38" s="84"/>
    </row>
    <row r="39" spans="1:7" s="50" customFormat="1" ht="15.75" customHeight="1">
      <c r="A39" s="76"/>
      <c r="B39" s="77" t="s">
        <v>129</v>
      </c>
      <c r="C39" s="77"/>
      <c r="D39" s="78" t="s">
        <v>5</v>
      </c>
      <c r="E39" s="79">
        <v>8550</v>
      </c>
      <c r="F39" s="79">
        <v>0</v>
      </c>
      <c r="G39" s="84">
        <v>8550</v>
      </c>
    </row>
    <row r="40" spans="1:7" s="50" customFormat="1" ht="15.75" customHeight="1">
      <c r="A40" s="76"/>
      <c r="B40" s="77"/>
      <c r="C40" s="77"/>
      <c r="D40" s="78" t="s">
        <v>6</v>
      </c>
      <c r="E40" s="79"/>
      <c r="F40" s="79"/>
      <c r="G40" s="84"/>
    </row>
    <row r="41" spans="1:7" s="50" customFormat="1" ht="15.75" customHeight="1">
      <c r="A41" s="76"/>
      <c r="B41" s="77"/>
      <c r="C41" s="77">
        <v>1</v>
      </c>
      <c r="D41" s="78" t="s">
        <v>213</v>
      </c>
      <c r="E41" s="79">
        <v>8550</v>
      </c>
      <c r="F41" s="79">
        <v>0</v>
      </c>
      <c r="G41" s="84">
        <v>8550</v>
      </c>
    </row>
    <row r="42" spans="1:7" s="50" customFormat="1" ht="15.75" customHeight="1">
      <c r="A42" s="76"/>
      <c r="B42" s="77"/>
      <c r="C42" s="77"/>
      <c r="D42" s="78" t="s">
        <v>85</v>
      </c>
      <c r="E42" s="79"/>
      <c r="F42" s="79"/>
      <c r="G42" s="84"/>
    </row>
    <row r="43" spans="1:7" s="50" customFormat="1" ht="15.75" customHeight="1" thickBot="1">
      <c r="A43" s="80"/>
      <c r="B43" s="81" t="s">
        <v>130</v>
      </c>
      <c r="C43" s="81"/>
      <c r="D43" s="82" t="s">
        <v>10</v>
      </c>
      <c r="E43" s="83">
        <v>4478</v>
      </c>
      <c r="F43" s="83">
        <v>0</v>
      </c>
      <c r="G43" s="85">
        <v>4478</v>
      </c>
    </row>
    <row r="44" spans="1:7" s="50" customFormat="1" ht="15.75" customHeight="1">
      <c r="A44" s="76"/>
      <c r="B44" s="77"/>
      <c r="C44" s="77"/>
      <c r="D44" s="78" t="s">
        <v>11</v>
      </c>
      <c r="E44" s="79"/>
      <c r="F44" s="79"/>
      <c r="G44" s="84"/>
    </row>
    <row r="45" spans="1:7" s="50" customFormat="1" ht="15.75" customHeight="1">
      <c r="A45" s="76"/>
      <c r="B45" s="77"/>
      <c r="C45" s="77" t="s">
        <v>128</v>
      </c>
      <c r="D45" s="78" t="s">
        <v>86</v>
      </c>
      <c r="E45" s="79">
        <v>4478</v>
      </c>
      <c r="F45" s="79">
        <v>0</v>
      </c>
      <c r="G45" s="84">
        <v>4478</v>
      </c>
    </row>
    <row r="46" spans="1:7" s="50" customFormat="1" ht="15.75" customHeight="1">
      <c r="A46" s="76"/>
      <c r="B46" s="77"/>
      <c r="C46" s="77"/>
      <c r="D46" s="78" t="s">
        <v>252</v>
      </c>
      <c r="E46" s="79"/>
      <c r="F46" s="79"/>
      <c r="G46" s="84"/>
    </row>
    <row r="47" spans="1:7" s="50" customFormat="1" ht="15.75" customHeight="1">
      <c r="A47" s="76"/>
      <c r="B47" s="77" t="s">
        <v>131</v>
      </c>
      <c r="C47" s="77"/>
      <c r="D47" s="78" t="s">
        <v>233</v>
      </c>
      <c r="E47" s="79">
        <v>121989</v>
      </c>
      <c r="F47" s="79">
        <v>23891</v>
      </c>
      <c r="G47" s="84">
        <v>145880</v>
      </c>
    </row>
    <row r="48" spans="1:7" s="50" customFormat="1" ht="15.75" customHeight="1">
      <c r="A48" s="76"/>
      <c r="B48" s="77"/>
      <c r="C48" s="77"/>
      <c r="D48" s="78" t="s">
        <v>77</v>
      </c>
      <c r="E48" s="79"/>
      <c r="F48" s="79"/>
      <c r="G48" s="84"/>
    </row>
    <row r="49" spans="1:7" s="50" customFormat="1" ht="15.75" customHeight="1">
      <c r="A49" s="76"/>
      <c r="B49" s="77"/>
      <c r="C49" s="77">
        <v>1</v>
      </c>
      <c r="D49" s="78" t="s">
        <v>213</v>
      </c>
      <c r="E49" s="79">
        <v>86056</v>
      </c>
      <c r="F49" s="79">
        <v>0</v>
      </c>
      <c r="G49" s="84">
        <v>86056</v>
      </c>
    </row>
    <row r="50" spans="1:7" s="50" customFormat="1" ht="15.75" customHeight="1">
      <c r="A50" s="76"/>
      <c r="B50" s="77"/>
      <c r="C50" s="77"/>
      <c r="D50" s="78" t="s">
        <v>234</v>
      </c>
      <c r="E50" s="79"/>
      <c r="F50" s="79"/>
      <c r="G50" s="84"/>
    </row>
    <row r="51" spans="1:7" s="50" customFormat="1" ht="15.75" customHeight="1">
      <c r="A51" s="76"/>
      <c r="B51" s="77"/>
      <c r="C51" s="77">
        <v>2</v>
      </c>
      <c r="D51" s="78" t="s">
        <v>253</v>
      </c>
      <c r="E51" s="79">
        <v>35933</v>
      </c>
      <c r="F51" s="79">
        <v>23891</v>
      </c>
      <c r="G51" s="84">
        <v>59824</v>
      </c>
    </row>
    <row r="52" spans="1:7" s="50" customFormat="1" ht="15.75" customHeight="1">
      <c r="A52" s="76"/>
      <c r="B52" s="77"/>
      <c r="C52" s="77"/>
      <c r="D52" s="78" t="s">
        <v>254</v>
      </c>
      <c r="E52" s="79"/>
      <c r="F52" s="79"/>
      <c r="G52" s="84"/>
    </row>
    <row r="53" spans="1:7" s="50" customFormat="1" ht="15.75" customHeight="1">
      <c r="A53" s="76"/>
      <c r="B53" s="77" t="s">
        <v>132</v>
      </c>
      <c r="C53" s="77"/>
      <c r="D53" s="78" t="s">
        <v>235</v>
      </c>
      <c r="E53" s="79">
        <v>80163</v>
      </c>
      <c r="F53" s="79">
        <v>10176</v>
      </c>
      <c r="G53" s="84">
        <v>90339</v>
      </c>
    </row>
    <row r="54" spans="1:7" s="50" customFormat="1" ht="15.75" customHeight="1">
      <c r="A54" s="76"/>
      <c r="B54" s="77"/>
      <c r="C54" s="77"/>
      <c r="D54" s="78" t="s">
        <v>236</v>
      </c>
      <c r="E54" s="79"/>
      <c r="F54" s="79"/>
      <c r="G54" s="84"/>
    </row>
    <row r="55" spans="1:7" s="50" customFormat="1" ht="15.75" customHeight="1">
      <c r="A55" s="76"/>
      <c r="B55" s="77"/>
      <c r="C55" s="77" t="s">
        <v>128</v>
      </c>
      <c r="D55" s="78" t="s">
        <v>237</v>
      </c>
      <c r="E55" s="79">
        <v>80163</v>
      </c>
      <c r="F55" s="79">
        <v>10176</v>
      </c>
      <c r="G55" s="84">
        <v>90339</v>
      </c>
    </row>
    <row r="56" spans="1:7" s="50" customFormat="1" ht="15.75" customHeight="1">
      <c r="A56" s="76"/>
      <c r="B56" s="77"/>
      <c r="C56" s="77"/>
      <c r="D56" s="78" t="s">
        <v>255</v>
      </c>
      <c r="E56" s="79"/>
      <c r="F56" s="79"/>
      <c r="G56" s="84"/>
    </row>
    <row r="57" spans="1:7" s="50" customFormat="1" ht="15.75" customHeight="1">
      <c r="A57" s="76"/>
      <c r="B57" s="77" t="s">
        <v>133</v>
      </c>
      <c r="C57" s="77"/>
      <c r="D57" s="78" t="s">
        <v>256</v>
      </c>
      <c r="E57" s="79">
        <v>265425</v>
      </c>
      <c r="F57" s="79">
        <v>0</v>
      </c>
      <c r="G57" s="84">
        <v>265425</v>
      </c>
    </row>
    <row r="58" spans="1:7" s="50" customFormat="1" ht="15.75" customHeight="1">
      <c r="A58" s="76"/>
      <c r="B58" s="77"/>
      <c r="C58" s="77"/>
      <c r="D58" s="78" t="s">
        <v>78</v>
      </c>
      <c r="E58" s="79"/>
      <c r="F58" s="79"/>
      <c r="G58" s="84"/>
    </row>
    <row r="59" spans="1:7" s="50" customFormat="1" ht="15.75" customHeight="1">
      <c r="A59" s="76"/>
      <c r="B59" s="77"/>
      <c r="C59" s="77">
        <v>1</v>
      </c>
      <c r="D59" s="78" t="s">
        <v>213</v>
      </c>
      <c r="E59" s="79">
        <v>265425</v>
      </c>
      <c r="F59" s="79">
        <v>0</v>
      </c>
      <c r="G59" s="84">
        <v>265425</v>
      </c>
    </row>
    <row r="60" spans="1:7" s="50" customFormat="1" ht="15.75" customHeight="1">
      <c r="A60" s="76"/>
      <c r="B60" s="77"/>
      <c r="C60" s="77"/>
      <c r="D60" s="78" t="s">
        <v>87</v>
      </c>
      <c r="E60" s="79"/>
      <c r="F60" s="79"/>
      <c r="G60" s="84"/>
    </row>
    <row r="61" spans="1:7" s="50" customFormat="1" ht="15.75" customHeight="1">
      <c r="A61" s="76">
        <v>8</v>
      </c>
      <c r="B61" s="77"/>
      <c r="C61" s="77"/>
      <c r="D61" s="78" t="s">
        <v>79</v>
      </c>
      <c r="E61" s="79">
        <v>14441</v>
      </c>
      <c r="F61" s="79">
        <v>14204</v>
      </c>
      <c r="G61" s="84">
        <v>28645</v>
      </c>
    </row>
    <row r="62" spans="1:7" s="50" customFormat="1" ht="15.75" customHeight="1">
      <c r="A62" s="76"/>
      <c r="B62" s="77"/>
      <c r="C62" s="77"/>
      <c r="D62" s="78" t="s">
        <v>88</v>
      </c>
      <c r="E62" s="79"/>
      <c r="F62" s="79"/>
      <c r="G62" s="84"/>
    </row>
    <row r="63" spans="1:7" s="50" customFormat="1" ht="15.75" customHeight="1">
      <c r="A63" s="76"/>
      <c r="B63" s="77" t="s">
        <v>128</v>
      </c>
      <c r="C63" s="77"/>
      <c r="D63" s="78" t="s">
        <v>215</v>
      </c>
      <c r="E63" s="79">
        <v>14441</v>
      </c>
      <c r="F63" s="79">
        <v>14204</v>
      </c>
      <c r="G63" s="84">
        <v>28645</v>
      </c>
    </row>
    <row r="64" spans="1:7" s="50" customFormat="1" ht="15.75" customHeight="1">
      <c r="A64" s="76"/>
      <c r="B64" s="77"/>
      <c r="C64" s="77"/>
      <c r="D64" s="78" t="s">
        <v>2</v>
      </c>
      <c r="E64" s="79"/>
      <c r="F64" s="79"/>
      <c r="G64" s="84"/>
    </row>
    <row r="65" spans="1:7" s="50" customFormat="1" ht="15.75" customHeight="1">
      <c r="A65" s="76"/>
      <c r="B65" s="77"/>
      <c r="C65" s="77" t="s">
        <v>128</v>
      </c>
      <c r="D65" s="78" t="s">
        <v>216</v>
      </c>
      <c r="E65" s="79">
        <v>14441</v>
      </c>
      <c r="F65" s="79">
        <v>14204</v>
      </c>
      <c r="G65" s="84">
        <v>28645</v>
      </c>
    </row>
    <row r="66" spans="1:7" s="50" customFormat="1" ht="15.75" customHeight="1">
      <c r="A66" s="76"/>
      <c r="B66" s="77"/>
      <c r="C66" s="77"/>
      <c r="D66" s="78" t="s">
        <v>89</v>
      </c>
      <c r="E66" s="79"/>
      <c r="F66" s="79"/>
      <c r="G66" s="84"/>
    </row>
    <row r="67" spans="1:7" s="50" customFormat="1" ht="15.75" customHeight="1">
      <c r="A67" s="76">
        <v>10</v>
      </c>
      <c r="B67" s="77"/>
      <c r="C67" s="77"/>
      <c r="D67" s="78" t="s">
        <v>158</v>
      </c>
      <c r="E67" s="79">
        <v>78235</v>
      </c>
      <c r="F67" s="79">
        <v>135884</v>
      </c>
      <c r="G67" s="84">
        <v>214119</v>
      </c>
    </row>
    <row r="68" spans="1:7" s="50" customFormat="1" ht="15.75" customHeight="1">
      <c r="A68" s="76"/>
      <c r="B68" s="77"/>
      <c r="C68" s="77"/>
      <c r="D68" s="78" t="s">
        <v>90</v>
      </c>
      <c r="E68" s="79"/>
      <c r="F68" s="79"/>
      <c r="G68" s="84"/>
    </row>
    <row r="69" spans="1:7" s="50" customFormat="1" ht="15.75" customHeight="1">
      <c r="A69" s="76"/>
      <c r="B69" s="77" t="s">
        <v>128</v>
      </c>
      <c r="C69" s="77"/>
      <c r="D69" s="78" t="s">
        <v>217</v>
      </c>
      <c r="E69" s="79">
        <v>13737</v>
      </c>
      <c r="F69" s="79">
        <v>0</v>
      </c>
      <c r="G69" s="84">
        <v>13737</v>
      </c>
    </row>
    <row r="70" spans="1:7" s="50" customFormat="1" ht="15.75" customHeight="1">
      <c r="A70" s="76"/>
      <c r="B70" s="77"/>
      <c r="C70" s="77"/>
      <c r="D70" s="78" t="s">
        <v>14</v>
      </c>
      <c r="E70" s="79"/>
      <c r="F70" s="79"/>
      <c r="G70" s="84"/>
    </row>
    <row r="71" spans="1:7" s="50" customFormat="1" ht="15.75" customHeight="1">
      <c r="A71" s="76"/>
      <c r="B71" s="77"/>
      <c r="C71" s="77" t="s">
        <v>128</v>
      </c>
      <c r="D71" s="78" t="s">
        <v>15</v>
      </c>
      <c r="E71" s="79">
        <v>13737</v>
      </c>
      <c r="F71" s="79">
        <v>0</v>
      </c>
      <c r="G71" s="84">
        <v>13737</v>
      </c>
    </row>
    <row r="72" spans="1:7" s="50" customFormat="1" ht="15.75" customHeight="1">
      <c r="A72" s="76"/>
      <c r="B72" s="77"/>
      <c r="C72" s="77"/>
      <c r="D72" s="78" t="s">
        <v>91</v>
      </c>
      <c r="E72" s="79"/>
      <c r="F72" s="79"/>
      <c r="G72" s="84"/>
    </row>
    <row r="73" spans="1:7" s="50" customFormat="1" ht="15.75" customHeight="1">
      <c r="A73" s="76"/>
      <c r="B73" s="77" t="s">
        <v>129</v>
      </c>
      <c r="C73" s="77"/>
      <c r="D73" s="78" t="s">
        <v>257</v>
      </c>
      <c r="E73" s="79">
        <v>64498</v>
      </c>
      <c r="F73" s="79">
        <v>135884</v>
      </c>
      <c r="G73" s="84">
        <v>200382</v>
      </c>
    </row>
    <row r="74" spans="1:7" s="50" customFormat="1" ht="15.75" customHeight="1">
      <c r="A74" s="76"/>
      <c r="B74" s="77"/>
      <c r="C74" s="77"/>
      <c r="D74" s="78" t="s">
        <v>18</v>
      </c>
      <c r="E74" s="79"/>
      <c r="F74" s="79"/>
      <c r="G74" s="84"/>
    </row>
    <row r="75" spans="1:7" s="50" customFormat="1" ht="15.75" customHeight="1">
      <c r="A75" s="76"/>
      <c r="B75" s="77"/>
      <c r="C75" s="77" t="s">
        <v>128</v>
      </c>
      <c r="D75" s="78" t="s">
        <v>218</v>
      </c>
      <c r="E75" s="79">
        <v>64498</v>
      </c>
      <c r="F75" s="79">
        <v>135884</v>
      </c>
      <c r="G75" s="84">
        <v>200382</v>
      </c>
    </row>
    <row r="76" spans="1:7" s="50" customFormat="1" ht="15.75" customHeight="1">
      <c r="A76" s="76"/>
      <c r="B76" s="77"/>
      <c r="C76" s="77"/>
      <c r="D76" s="78" t="s">
        <v>92</v>
      </c>
      <c r="E76" s="79"/>
      <c r="F76" s="79"/>
      <c r="G76" s="84"/>
    </row>
    <row r="77" spans="1:7" s="50" customFormat="1" ht="15.75" customHeight="1">
      <c r="A77" s="76">
        <v>11</v>
      </c>
      <c r="B77" s="77"/>
      <c r="C77" s="77"/>
      <c r="D77" s="78" t="s">
        <v>178</v>
      </c>
      <c r="E77" s="79">
        <v>20000</v>
      </c>
      <c r="F77" s="79">
        <v>0</v>
      </c>
      <c r="G77" s="84">
        <v>20000</v>
      </c>
    </row>
    <row r="78" spans="1:7" s="50" customFormat="1" ht="15.75" customHeight="1">
      <c r="A78" s="76"/>
      <c r="B78" s="77"/>
      <c r="C78" s="77"/>
      <c r="D78" s="78" t="s">
        <v>93</v>
      </c>
      <c r="E78" s="79"/>
      <c r="F78" s="79"/>
      <c r="G78" s="84"/>
    </row>
    <row r="79" spans="1:7" s="50" customFormat="1" ht="15.75" customHeight="1">
      <c r="A79" s="76"/>
      <c r="B79" s="77" t="s">
        <v>242</v>
      </c>
      <c r="C79" s="77"/>
      <c r="D79" s="78" t="s">
        <v>228</v>
      </c>
      <c r="E79" s="79">
        <v>20000</v>
      </c>
      <c r="F79" s="79">
        <v>0</v>
      </c>
      <c r="G79" s="84">
        <v>20000</v>
      </c>
    </row>
    <row r="80" spans="1:7" s="50" customFormat="1" ht="15.75" customHeight="1" thickBot="1">
      <c r="A80" s="80"/>
      <c r="B80" s="81"/>
      <c r="C80" s="81"/>
      <c r="D80" s="82"/>
      <c r="E80" s="83"/>
      <c r="F80" s="83"/>
      <c r="G80" s="85"/>
    </row>
    <row r="81" spans="1:7" s="50" customFormat="1" ht="15.75" customHeight="1">
      <c r="A81" s="76"/>
      <c r="B81" s="77"/>
      <c r="C81" s="77"/>
      <c r="D81" s="78" t="s">
        <v>56</v>
      </c>
      <c r="E81" s="79"/>
      <c r="F81" s="79"/>
      <c r="G81" s="84"/>
    </row>
    <row r="82" spans="1:7" s="50" customFormat="1" ht="15.75" customHeight="1">
      <c r="A82" s="76"/>
      <c r="B82" s="77"/>
      <c r="C82" s="77" t="s">
        <v>128</v>
      </c>
      <c r="D82" s="78" t="s">
        <v>94</v>
      </c>
      <c r="E82" s="79">
        <v>20000</v>
      </c>
      <c r="F82" s="79">
        <v>0</v>
      </c>
      <c r="G82" s="84">
        <v>20000</v>
      </c>
    </row>
    <row r="83" spans="1:7" s="50" customFormat="1" ht="15.75" customHeight="1">
      <c r="A83" s="76"/>
      <c r="B83" s="77"/>
      <c r="C83" s="77"/>
      <c r="D83" s="78" t="s">
        <v>95</v>
      </c>
      <c r="E83" s="79"/>
      <c r="F83" s="79"/>
      <c r="G83" s="84"/>
    </row>
    <row r="84" spans="1:7" s="50" customFormat="1" ht="15.75" customHeight="1">
      <c r="A84" s="76">
        <v>14</v>
      </c>
      <c r="B84" s="77"/>
      <c r="C84" s="77"/>
      <c r="D84" s="78" t="s">
        <v>160</v>
      </c>
      <c r="E84" s="79">
        <v>34048</v>
      </c>
      <c r="F84" s="79">
        <v>226607</v>
      </c>
      <c r="G84" s="84">
        <v>260655</v>
      </c>
    </row>
    <row r="85" spans="1:7" s="50" customFormat="1" ht="15.75" customHeight="1">
      <c r="A85" s="76"/>
      <c r="B85" s="77"/>
      <c r="C85" s="77"/>
      <c r="D85" s="78" t="s">
        <v>96</v>
      </c>
      <c r="E85" s="79"/>
      <c r="F85" s="79"/>
      <c r="G85" s="84"/>
    </row>
    <row r="86" spans="1:7" s="50" customFormat="1" ht="15.75" customHeight="1">
      <c r="A86" s="76"/>
      <c r="B86" s="77" t="s">
        <v>128</v>
      </c>
      <c r="C86" s="77"/>
      <c r="D86" s="78" t="s">
        <v>263</v>
      </c>
      <c r="E86" s="79">
        <v>34048</v>
      </c>
      <c r="F86" s="79">
        <v>226607</v>
      </c>
      <c r="G86" s="84">
        <v>260655</v>
      </c>
    </row>
    <row r="87" spans="1:7" s="50" customFormat="1" ht="15.75" customHeight="1">
      <c r="A87" s="76"/>
      <c r="B87" s="77"/>
      <c r="C87" s="77"/>
      <c r="D87" s="78" t="s">
        <v>37</v>
      </c>
      <c r="E87" s="79"/>
      <c r="F87" s="79"/>
      <c r="G87" s="84"/>
    </row>
    <row r="88" spans="1:7" s="50" customFormat="1" ht="15.75" customHeight="1">
      <c r="A88" s="76"/>
      <c r="B88" s="77"/>
      <c r="C88" s="77">
        <v>1</v>
      </c>
      <c r="D88" s="78" t="s">
        <v>97</v>
      </c>
      <c r="E88" s="79">
        <v>34048</v>
      </c>
      <c r="F88" s="79">
        <v>226607</v>
      </c>
      <c r="G88" s="84">
        <v>260655</v>
      </c>
    </row>
    <row r="89" spans="1:7" s="50" customFormat="1" ht="15.75" customHeight="1">
      <c r="A89" s="76"/>
      <c r="B89" s="77"/>
      <c r="C89" s="77"/>
      <c r="D89" s="78" t="s">
        <v>258</v>
      </c>
      <c r="E89" s="79"/>
      <c r="F89" s="79"/>
      <c r="G89" s="84"/>
    </row>
    <row r="90" spans="1:7" s="50" customFormat="1" ht="15.75" customHeight="1">
      <c r="A90" s="76">
        <v>15</v>
      </c>
      <c r="B90" s="77"/>
      <c r="C90" s="77"/>
      <c r="D90" s="78" t="s">
        <v>161</v>
      </c>
      <c r="E90" s="79">
        <v>338977</v>
      </c>
      <c r="F90" s="79">
        <v>64350</v>
      </c>
      <c r="G90" s="84">
        <v>403327</v>
      </c>
    </row>
    <row r="91" spans="1:7" s="50" customFormat="1" ht="15.75" customHeight="1">
      <c r="A91" s="76"/>
      <c r="B91" s="77"/>
      <c r="C91" s="77"/>
      <c r="D91" s="78" t="s">
        <v>98</v>
      </c>
      <c r="E91" s="79"/>
      <c r="F91" s="79"/>
      <c r="G91" s="84"/>
    </row>
    <row r="92" spans="1:7" s="50" customFormat="1" ht="15.75" customHeight="1">
      <c r="A92" s="76"/>
      <c r="B92" s="77" t="s">
        <v>128</v>
      </c>
      <c r="C92" s="77"/>
      <c r="D92" s="78" t="s">
        <v>324</v>
      </c>
      <c r="E92" s="79">
        <v>15077</v>
      </c>
      <c r="F92" s="79">
        <v>18343</v>
      </c>
      <c r="G92" s="84">
        <v>33420</v>
      </c>
    </row>
    <row r="93" spans="1:7" s="50" customFormat="1" ht="15.75" customHeight="1">
      <c r="A93" s="76"/>
      <c r="B93" s="77"/>
      <c r="C93" s="77"/>
      <c r="D93" s="78" t="s">
        <v>325</v>
      </c>
      <c r="E93" s="79"/>
      <c r="F93" s="79"/>
      <c r="G93" s="84"/>
    </row>
    <row r="94" spans="1:7" s="50" customFormat="1" ht="15.75" customHeight="1">
      <c r="A94" s="76"/>
      <c r="B94" s="77"/>
      <c r="C94" s="77">
        <v>1</v>
      </c>
      <c r="D94" s="78" t="s">
        <v>213</v>
      </c>
      <c r="E94" s="79">
        <v>9046</v>
      </c>
      <c r="F94" s="79">
        <v>0</v>
      </c>
      <c r="G94" s="84">
        <v>9046</v>
      </c>
    </row>
    <row r="95" spans="1:7" s="50" customFormat="1" ht="15.75" customHeight="1">
      <c r="A95" s="76"/>
      <c r="B95" s="77"/>
      <c r="C95" s="77"/>
      <c r="D95" s="78" t="s">
        <v>327</v>
      </c>
      <c r="E95" s="79"/>
      <c r="F95" s="79"/>
      <c r="G95" s="84"/>
    </row>
    <row r="96" spans="1:7" s="50" customFormat="1" ht="15.75" customHeight="1">
      <c r="A96" s="76"/>
      <c r="B96" s="77"/>
      <c r="C96" s="77" t="s">
        <v>129</v>
      </c>
      <c r="D96" s="78" t="s">
        <v>99</v>
      </c>
      <c r="E96" s="79">
        <v>6031</v>
      </c>
      <c r="F96" s="79">
        <v>18343</v>
      </c>
      <c r="G96" s="84">
        <v>24374</v>
      </c>
    </row>
    <row r="97" spans="1:7" s="50" customFormat="1" ht="15.75" customHeight="1">
      <c r="A97" s="76"/>
      <c r="B97" s="77"/>
      <c r="C97" s="77"/>
      <c r="D97" s="78" t="s">
        <v>259</v>
      </c>
      <c r="E97" s="79"/>
      <c r="F97" s="79"/>
      <c r="G97" s="84"/>
    </row>
    <row r="98" spans="1:7" s="50" customFormat="1" ht="15.75" customHeight="1">
      <c r="A98" s="76"/>
      <c r="B98" s="77" t="s">
        <v>129</v>
      </c>
      <c r="C98" s="77"/>
      <c r="D98" s="78" t="s">
        <v>219</v>
      </c>
      <c r="E98" s="79">
        <v>323900</v>
      </c>
      <c r="F98" s="79">
        <v>46007</v>
      </c>
      <c r="G98" s="84">
        <v>369907</v>
      </c>
    </row>
    <row r="99" spans="1:7" s="50" customFormat="1" ht="15.75" customHeight="1">
      <c r="A99" s="76"/>
      <c r="B99" s="77"/>
      <c r="C99" s="77"/>
      <c r="D99" s="78" t="s">
        <v>220</v>
      </c>
      <c r="E99" s="79"/>
      <c r="F99" s="79"/>
      <c r="G99" s="84"/>
    </row>
    <row r="100" spans="1:7" s="50" customFormat="1" ht="15.75" customHeight="1">
      <c r="A100" s="76"/>
      <c r="B100" s="77"/>
      <c r="C100" s="77" t="s">
        <v>128</v>
      </c>
      <c r="D100" s="78" t="s">
        <v>221</v>
      </c>
      <c r="E100" s="79">
        <v>323900</v>
      </c>
      <c r="F100" s="79">
        <v>46007</v>
      </c>
      <c r="G100" s="84">
        <v>369907</v>
      </c>
    </row>
    <row r="101" spans="1:7" s="50" customFormat="1" ht="15.75" customHeight="1">
      <c r="A101" s="76"/>
      <c r="B101" s="77"/>
      <c r="C101" s="77"/>
      <c r="D101" s="78" t="s">
        <v>260</v>
      </c>
      <c r="E101" s="79"/>
      <c r="F101" s="79"/>
      <c r="G101" s="84"/>
    </row>
    <row r="102" spans="1:7" s="50" customFormat="1" ht="15.75" customHeight="1">
      <c r="A102" s="76">
        <v>16</v>
      </c>
      <c r="B102" s="77"/>
      <c r="C102" s="77"/>
      <c r="D102" s="78" t="s">
        <v>163</v>
      </c>
      <c r="E102" s="79">
        <v>17116</v>
      </c>
      <c r="F102" s="79">
        <v>193929</v>
      </c>
      <c r="G102" s="84">
        <v>211045</v>
      </c>
    </row>
    <row r="103" spans="1:7" s="50" customFormat="1" ht="15.75" customHeight="1">
      <c r="A103" s="76"/>
      <c r="B103" s="77"/>
      <c r="C103" s="77"/>
      <c r="D103" s="78" t="s">
        <v>100</v>
      </c>
      <c r="E103" s="79"/>
      <c r="F103" s="79"/>
      <c r="G103" s="84"/>
    </row>
    <row r="104" spans="1:7" s="50" customFormat="1" ht="15.75" customHeight="1">
      <c r="A104" s="76"/>
      <c r="B104" s="77" t="s">
        <v>128</v>
      </c>
      <c r="C104" s="77"/>
      <c r="D104" s="78" t="s">
        <v>65</v>
      </c>
      <c r="E104" s="79">
        <v>17116</v>
      </c>
      <c r="F104" s="79">
        <v>30585</v>
      </c>
      <c r="G104" s="84">
        <v>47701</v>
      </c>
    </row>
    <row r="105" spans="1:7" s="50" customFormat="1" ht="15.75" customHeight="1">
      <c r="A105" s="76"/>
      <c r="B105" s="77"/>
      <c r="C105" s="77"/>
      <c r="D105" s="78" t="s">
        <v>66</v>
      </c>
      <c r="E105" s="79"/>
      <c r="F105" s="79"/>
      <c r="G105" s="84"/>
    </row>
    <row r="106" spans="1:7" s="50" customFormat="1" ht="15.75" customHeight="1">
      <c r="A106" s="76"/>
      <c r="B106" s="77"/>
      <c r="C106" s="77">
        <v>1</v>
      </c>
      <c r="D106" s="78" t="s">
        <v>213</v>
      </c>
      <c r="E106" s="79">
        <v>17116</v>
      </c>
      <c r="F106" s="79">
        <v>30585</v>
      </c>
      <c r="G106" s="84">
        <v>47701</v>
      </c>
    </row>
    <row r="107" spans="1:7" s="50" customFormat="1" ht="15.75" customHeight="1">
      <c r="A107" s="76"/>
      <c r="B107" s="77"/>
      <c r="C107" s="77"/>
      <c r="D107" s="78" t="s">
        <v>101</v>
      </c>
      <c r="E107" s="79"/>
      <c r="F107" s="79"/>
      <c r="G107" s="84"/>
    </row>
    <row r="108" spans="1:7" s="50" customFormat="1" ht="15.75" customHeight="1">
      <c r="A108" s="76"/>
      <c r="B108" s="77" t="s">
        <v>129</v>
      </c>
      <c r="C108" s="77"/>
      <c r="D108" s="78" t="s">
        <v>70</v>
      </c>
      <c r="E108" s="79">
        <v>0</v>
      </c>
      <c r="F108" s="79">
        <v>163344</v>
      </c>
      <c r="G108" s="84">
        <v>163344</v>
      </c>
    </row>
    <row r="109" spans="1:7" s="50" customFormat="1" ht="15.75" customHeight="1">
      <c r="A109" s="76"/>
      <c r="B109" s="77"/>
      <c r="C109" s="77"/>
      <c r="D109" s="78" t="s">
        <v>71</v>
      </c>
      <c r="E109" s="79"/>
      <c r="F109" s="79"/>
      <c r="G109" s="84"/>
    </row>
    <row r="110" spans="1:7" s="50" customFormat="1" ht="15.75" customHeight="1">
      <c r="A110" s="76"/>
      <c r="B110" s="77"/>
      <c r="C110" s="77">
        <v>1</v>
      </c>
      <c r="D110" s="78" t="s">
        <v>213</v>
      </c>
      <c r="E110" s="79">
        <v>0</v>
      </c>
      <c r="F110" s="79">
        <v>163344</v>
      </c>
      <c r="G110" s="84">
        <v>163344</v>
      </c>
    </row>
    <row r="111" spans="1:7" s="50" customFormat="1" ht="15.75" customHeight="1">
      <c r="A111" s="76"/>
      <c r="B111" s="77"/>
      <c r="C111" s="77"/>
      <c r="D111" s="78" t="s">
        <v>261</v>
      </c>
      <c r="E111" s="79"/>
      <c r="F111" s="79"/>
      <c r="G111" s="84"/>
    </row>
    <row r="112" spans="1:7" s="50" customFormat="1" ht="15.75" customHeight="1">
      <c r="A112" s="76">
        <v>19</v>
      </c>
      <c r="B112" s="77"/>
      <c r="C112" s="77"/>
      <c r="D112" s="78" t="s">
        <v>165</v>
      </c>
      <c r="E112" s="79">
        <v>29603</v>
      </c>
      <c r="F112" s="79">
        <v>0</v>
      </c>
      <c r="G112" s="84">
        <v>29603</v>
      </c>
    </row>
    <row r="113" spans="1:7" s="50" customFormat="1" ht="15.75" customHeight="1">
      <c r="A113" s="76"/>
      <c r="B113" s="77"/>
      <c r="C113" s="77"/>
      <c r="D113" s="78" t="s">
        <v>262</v>
      </c>
      <c r="E113" s="79"/>
      <c r="F113" s="79"/>
      <c r="G113" s="84"/>
    </row>
    <row r="114" spans="1:7" s="50" customFormat="1" ht="15.75" customHeight="1">
      <c r="A114" s="76"/>
      <c r="B114" s="77" t="s">
        <v>128</v>
      </c>
      <c r="C114" s="77"/>
      <c r="D114" s="78" t="s">
        <v>263</v>
      </c>
      <c r="E114" s="79">
        <v>29603</v>
      </c>
      <c r="F114" s="79">
        <v>0</v>
      </c>
      <c r="G114" s="84">
        <v>29603</v>
      </c>
    </row>
    <row r="115" spans="1:7" s="50" customFormat="1" ht="15.75" customHeight="1">
      <c r="A115" s="76"/>
      <c r="B115" s="77"/>
      <c r="C115" s="77"/>
      <c r="D115" s="78" t="s">
        <v>224</v>
      </c>
      <c r="E115" s="79"/>
      <c r="F115" s="79"/>
      <c r="G115" s="84"/>
    </row>
    <row r="116" spans="1:7" s="50" customFormat="1" ht="15.75" customHeight="1">
      <c r="A116" s="76"/>
      <c r="B116" s="77"/>
      <c r="C116" s="77" t="s">
        <v>128</v>
      </c>
      <c r="D116" s="78" t="s">
        <v>264</v>
      </c>
      <c r="E116" s="79">
        <v>29603</v>
      </c>
      <c r="F116" s="79">
        <v>0</v>
      </c>
      <c r="G116" s="84">
        <v>29603</v>
      </c>
    </row>
    <row r="117" spans="1:7" s="50" customFormat="1" ht="15.75" customHeight="1" thickBot="1">
      <c r="A117" s="80"/>
      <c r="B117" s="81"/>
      <c r="C117" s="81"/>
      <c r="D117" s="82"/>
      <c r="E117" s="83"/>
      <c r="F117" s="83"/>
      <c r="G117" s="85"/>
    </row>
    <row r="118" spans="1:7" s="50" customFormat="1" ht="15.75" customHeight="1">
      <c r="A118" s="76"/>
      <c r="B118" s="77"/>
      <c r="C118" s="77"/>
      <c r="D118" s="78" t="s">
        <v>265</v>
      </c>
      <c r="E118" s="79"/>
      <c r="F118" s="79"/>
      <c r="G118" s="84"/>
    </row>
    <row r="119" spans="1:7" s="50" customFormat="1" ht="15.75" customHeight="1">
      <c r="A119" s="76">
        <v>20</v>
      </c>
      <c r="B119" s="77"/>
      <c r="C119" s="77"/>
      <c r="D119" s="78" t="s">
        <v>183</v>
      </c>
      <c r="E119" s="79">
        <v>235610</v>
      </c>
      <c r="F119" s="79">
        <v>60375</v>
      </c>
      <c r="G119" s="84">
        <v>295985</v>
      </c>
    </row>
    <row r="120" spans="1:7" s="50" customFormat="1" ht="15.75" customHeight="1">
      <c r="A120" s="76"/>
      <c r="B120" s="77"/>
      <c r="C120" s="77"/>
      <c r="D120" s="78" t="s">
        <v>266</v>
      </c>
      <c r="E120" s="79"/>
      <c r="F120" s="79"/>
      <c r="G120" s="84"/>
    </row>
    <row r="121" spans="1:7" s="50" customFormat="1" ht="15.75" customHeight="1">
      <c r="A121" s="76"/>
      <c r="B121" s="77" t="s">
        <v>128</v>
      </c>
      <c r="C121" s="77"/>
      <c r="D121" s="78" t="s">
        <v>225</v>
      </c>
      <c r="E121" s="79">
        <v>5491</v>
      </c>
      <c r="F121" s="79">
        <v>51072</v>
      </c>
      <c r="G121" s="84">
        <v>56563</v>
      </c>
    </row>
    <row r="122" spans="1:7" s="50" customFormat="1" ht="15.75" customHeight="1">
      <c r="A122" s="76"/>
      <c r="B122" s="77"/>
      <c r="C122" s="77"/>
      <c r="D122" s="78" t="s">
        <v>47</v>
      </c>
      <c r="E122" s="79"/>
      <c r="F122" s="79"/>
      <c r="G122" s="84"/>
    </row>
    <row r="123" spans="1:7" s="50" customFormat="1" ht="15.75" customHeight="1">
      <c r="A123" s="76"/>
      <c r="B123" s="77"/>
      <c r="C123" s="77">
        <v>1</v>
      </c>
      <c r="D123" s="78" t="s">
        <v>213</v>
      </c>
      <c r="E123" s="79">
        <v>4412</v>
      </c>
      <c r="F123" s="79">
        <v>51072</v>
      </c>
      <c r="G123" s="84">
        <v>55484</v>
      </c>
    </row>
    <row r="124" spans="1:7" s="50" customFormat="1" ht="15.75" customHeight="1">
      <c r="A124" s="76"/>
      <c r="B124" s="77"/>
      <c r="C124" s="77"/>
      <c r="D124" s="78" t="s">
        <v>226</v>
      </c>
      <c r="E124" s="79"/>
      <c r="F124" s="79"/>
      <c r="G124" s="84"/>
    </row>
    <row r="125" spans="1:7" s="50" customFormat="1" ht="15.75" customHeight="1">
      <c r="A125" s="76"/>
      <c r="B125" s="77"/>
      <c r="C125" s="77">
        <v>2</v>
      </c>
      <c r="D125" s="78" t="s">
        <v>227</v>
      </c>
      <c r="E125" s="79">
        <v>1079</v>
      </c>
      <c r="F125" s="79">
        <v>0</v>
      </c>
      <c r="G125" s="84">
        <v>1079</v>
      </c>
    </row>
    <row r="126" spans="1:7" s="50" customFormat="1" ht="15.75" customHeight="1">
      <c r="A126" s="76"/>
      <c r="B126" s="77"/>
      <c r="C126" s="77"/>
      <c r="D126" s="78" t="s">
        <v>102</v>
      </c>
      <c r="E126" s="79"/>
      <c r="F126" s="79"/>
      <c r="G126" s="84"/>
    </row>
    <row r="127" spans="1:7" s="50" customFormat="1" ht="15.75" customHeight="1">
      <c r="A127" s="76"/>
      <c r="B127" s="77" t="s">
        <v>248</v>
      </c>
      <c r="C127" s="77"/>
      <c r="D127" s="78" t="s">
        <v>229</v>
      </c>
      <c r="E127" s="79">
        <v>230119</v>
      </c>
      <c r="F127" s="79">
        <v>9303</v>
      </c>
      <c r="G127" s="84">
        <v>239422</v>
      </c>
    </row>
    <row r="128" spans="1:7" s="50" customFormat="1" ht="15.75" customHeight="1">
      <c r="A128" s="76"/>
      <c r="B128" s="77"/>
      <c r="C128" s="77"/>
      <c r="D128" s="78" t="s">
        <v>59</v>
      </c>
      <c r="E128" s="79"/>
      <c r="F128" s="79"/>
      <c r="G128" s="84"/>
    </row>
    <row r="129" spans="1:7" s="50" customFormat="1" ht="15.75" customHeight="1">
      <c r="A129" s="76"/>
      <c r="B129" s="77"/>
      <c r="C129" s="77">
        <v>1</v>
      </c>
      <c r="D129" s="78" t="s">
        <v>60</v>
      </c>
      <c r="E129" s="79">
        <v>230119</v>
      </c>
      <c r="F129" s="79">
        <v>9303</v>
      </c>
      <c r="G129" s="84">
        <v>239422</v>
      </c>
    </row>
    <row r="130" spans="1:7" s="50" customFormat="1" ht="15.75" customHeight="1">
      <c r="A130" s="76"/>
      <c r="B130" s="77"/>
      <c r="C130" s="77"/>
      <c r="D130" s="78" t="s">
        <v>267</v>
      </c>
      <c r="E130" s="79"/>
      <c r="F130" s="79"/>
      <c r="G130" s="84"/>
    </row>
    <row r="131" spans="1:7" s="50" customFormat="1" ht="15.75" customHeight="1">
      <c r="A131" s="76">
        <v>22</v>
      </c>
      <c r="B131" s="77"/>
      <c r="C131" s="77"/>
      <c r="D131" s="78" t="s">
        <v>167</v>
      </c>
      <c r="E131" s="79">
        <v>4000</v>
      </c>
      <c r="F131" s="79">
        <v>0</v>
      </c>
      <c r="G131" s="84">
        <v>4000</v>
      </c>
    </row>
    <row r="132" spans="1:7" s="50" customFormat="1" ht="15.75" customHeight="1">
      <c r="A132" s="76"/>
      <c r="B132" s="77"/>
      <c r="C132" s="77"/>
      <c r="D132" s="78" t="s">
        <v>103</v>
      </c>
      <c r="E132" s="79"/>
      <c r="F132" s="79"/>
      <c r="G132" s="84"/>
    </row>
    <row r="133" spans="1:7" s="50" customFormat="1" ht="15.75" customHeight="1">
      <c r="A133" s="76"/>
      <c r="B133" s="77" t="s">
        <v>128</v>
      </c>
      <c r="C133" s="77"/>
      <c r="D133" s="78" t="s">
        <v>51</v>
      </c>
      <c r="E133" s="79">
        <v>4000</v>
      </c>
      <c r="F133" s="79">
        <v>0</v>
      </c>
      <c r="G133" s="84">
        <v>4000</v>
      </c>
    </row>
    <row r="134" spans="1:7" s="50" customFormat="1" ht="15.75" customHeight="1">
      <c r="A134" s="76"/>
      <c r="B134" s="77"/>
      <c r="C134" s="77"/>
      <c r="D134" s="78" t="s">
        <v>52</v>
      </c>
      <c r="E134" s="79"/>
      <c r="F134" s="79"/>
      <c r="G134" s="84"/>
    </row>
    <row r="135" spans="1:7" s="50" customFormat="1" ht="15.75" customHeight="1">
      <c r="A135" s="76"/>
      <c r="B135" s="77"/>
      <c r="C135" s="77" t="s">
        <v>128</v>
      </c>
      <c r="D135" s="78" t="s">
        <v>104</v>
      </c>
      <c r="E135" s="79">
        <v>4000</v>
      </c>
      <c r="F135" s="79">
        <v>0</v>
      </c>
      <c r="G135" s="84">
        <v>4000</v>
      </c>
    </row>
    <row r="136" spans="1:7" s="50" customFormat="1" ht="15.75" customHeight="1">
      <c r="A136" s="76"/>
      <c r="B136" s="77"/>
      <c r="C136" s="77"/>
      <c r="D136" s="78" t="s">
        <v>268</v>
      </c>
      <c r="E136" s="79"/>
      <c r="F136" s="79"/>
      <c r="G136" s="84"/>
    </row>
    <row r="137" spans="1:7" s="50" customFormat="1" ht="15.75" customHeight="1">
      <c r="A137" s="76">
        <v>24</v>
      </c>
      <c r="B137" s="77"/>
      <c r="C137" s="77"/>
      <c r="D137" s="78" t="s">
        <v>168</v>
      </c>
      <c r="E137" s="79">
        <v>30000</v>
      </c>
      <c r="F137" s="79">
        <v>0</v>
      </c>
      <c r="G137" s="84">
        <v>30000</v>
      </c>
    </row>
    <row r="138" spans="1:7" s="50" customFormat="1" ht="15.75" customHeight="1">
      <c r="A138" s="76"/>
      <c r="B138" s="77"/>
      <c r="C138" s="77"/>
      <c r="D138" s="78" t="s">
        <v>269</v>
      </c>
      <c r="E138" s="79"/>
      <c r="F138" s="79"/>
      <c r="G138" s="84"/>
    </row>
    <row r="139" spans="1:7" s="50" customFormat="1" ht="15.75" customHeight="1">
      <c r="A139" s="76"/>
      <c r="B139" s="77" t="s">
        <v>128</v>
      </c>
      <c r="C139" s="77"/>
      <c r="D139" s="78" t="s">
        <v>230</v>
      </c>
      <c r="E139" s="79">
        <v>30000</v>
      </c>
      <c r="F139" s="79">
        <v>0</v>
      </c>
      <c r="G139" s="84">
        <v>30000</v>
      </c>
    </row>
    <row r="140" spans="1:7" s="50" customFormat="1" ht="15.75" customHeight="1">
      <c r="A140" s="76"/>
      <c r="B140" s="77"/>
      <c r="C140" s="77"/>
      <c r="D140" s="78" t="s">
        <v>231</v>
      </c>
      <c r="E140" s="79"/>
      <c r="F140" s="79"/>
      <c r="G140" s="84"/>
    </row>
    <row r="141" spans="1:7" s="50" customFormat="1" ht="15.75" customHeight="1">
      <c r="A141" s="76"/>
      <c r="B141" s="77"/>
      <c r="C141" s="77" t="s">
        <v>128</v>
      </c>
      <c r="D141" s="78" t="s">
        <v>232</v>
      </c>
      <c r="E141" s="79">
        <v>30000</v>
      </c>
      <c r="F141" s="79">
        <v>0</v>
      </c>
      <c r="G141" s="84">
        <v>30000</v>
      </c>
    </row>
    <row r="142" spans="1:7" s="50" customFormat="1" ht="15.75" customHeight="1">
      <c r="A142" s="76"/>
      <c r="B142" s="77"/>
      <c r="C142" s="77"/>
      <c r="D142" s="78" t="s">
        <v>270</v>
      </c>
      <c r="E142" s="79"/>
      <c r="F142" s="79"/>
      <c r="G142" s="84"/>
    </row>
    <row r="143" spans="1:7" s="50" customFormat="1" ht="15.75" customHeight="1">
      <c r="A143" s="76">
        <v>26</v>
      </c>
      <c r="B143" s="77"/>
      <c r="C143" s="77"/>
      <c r="D143" s="78" t="s">
        <v>172</v>
      </c>
      <c r="E143" s="79">
        <v>924722</v>
      </c>
      <c r="F143" s="79">
        <v>0</v>
      </c>
      <c r="G143" s="84">
        <v>924722</v>
      </c>
    </row>
    <row r="144" spans="1:7" s="50" customFormat="1" ht="15.75" customHeight="1">
      <c r="A144" s="76"/>
      <c r="B144" s="77"/>
      <c r="C144" s="77"/>
      <c r="D144" s="78" t="s">
        <v>271</v>
      </c>
      <c r="E144" s="79"/>
      <c r="F144" s="79"/>
      <c r="G144" s="84"/>
    </row>
    <row r="145" spans="1:7" s="50" customFormat="1" ht="15.75" customHeight="1">
      <c r="A145" s="76"/>
      <c r="B145" s="77" t="s">
        <v>128</v>
      </c>
      <c r="C145" s="77"/>
      <c r="D145" s="78" t="s">
        <v>212</v>
      </c>
      <c r="E145" s="79">
        <v>920564</v>
      </c>
      <c r="F145" s="79">
        <v>0</v>
      </c>
      <c r="G145" s="84">
        <v>920564</v>
      </c>
    </row>
    <row r="146" spans="1:7" s="50" customFormat="1" ht="15.75" customHeight="1">
      <c r="A146" s="76"/>
      <c r="B146" s="77"/>
      <c r="C146" s="77"/>
      <c r="D146" s="78" t="s">
        <v>214</v>
      </c>
      <c r="E146" s="79"/>
      <c r="F146" s="79"/>
      <c r="G146" s="84"/>
    </row>
    <row r="147" spans="1:7" s="50" customFormat="1" ht="15.75" customHeight="1">
      <c r="A147" s="76"/>
      <c r="B147" s="77"/>
      <c r="C147" s="77">
        <v>1</v>
      </c>
      <c r="D147" s="78" t="s">
        <v>272</v>
      </c>
      <c r="E147" s="79">
        <v>920564</v>
      </c>
      <c r="F147" s="79">
        <v>0</v>
      </c>
      <c r="G147" s="84">
        <v>920564</v>
      </c>
    </row>
    <row r="148" spans="1:7" s="50" customFormat="1" ht="15.75" customHeight="1">
      <c r="A148" s="76"/>
      <c r="B148" s="77"/>
      <c r="C148" s="77"/>
      <c r="D148" s="78" t="s">
        <v>105</v>
      </c>
      <c r="E148" s="79"/>
      <c r="F148" s="79"/>
      <c r="G148" s="84"/>
    </row>
    <row r="149" spans="1:7" s="50" customFormat="1" ht="15.75" customHeight="1">
      <c r="A149" s="76"/>
      <c r="B149" s="77" t="s">
        <v>129</v>
      </c>
      <c r="C149" s="77"/>
      <c r="D149" s="78" t="s">
        <v>222</v>
      </c>
      <c r="E149" s="79">
        <v>4158</v>
      </c>
      <c r="F149" s="79">
        <v>0</v>
      </c>
      <c r="G149" s="84">
        <v>4158</v>
      </c>
    </row>
    <row r="150" spans="1:7" s="50" customFormat="1" ht="15.75" customHeight="1">
      <c r="A150" s="76"/>
      <c r="B150" s="77"/>
      <c r="C150" s="77"/>
      <c r="D150" s="78" t="s">
        <v>27</v>
      </c>
      <c r="E150" s="79"/>
      <c r="F150" s="79"/>
      <c r="G150" s="84"/>
    </row>
    <row r="151" spans="1:7" s="50" customFormat="1" ht="15.75" customHeight="1">
      <c r="A151" s="76"/>
      <c r="B151" s="77"/>
      <c r="C151" s="77">
        <v>1</v>
      </c>
      <c r="D151" s="78" t="s">
        <v>106</v>
      </c>
      <c r="E151" s="79">
        <v>4158</v>
      </c>
      <c r="F151" s="79">
        <v>0</v>
      </c>
      <c r="G151" s="84">
        <v>4158</v>
      </c>
    </row>
    <row r="152" spans="1:7" s="50" customFormat="1" ht="15.75" customHeight="1">
      <c r="A152" s="76"/>
      <c r="B152" s="77"/>
      <c r="C152" s="77"/>
      <c r="D152" s="78" t="s">
        <v>107</v>
      </c>
      <c r="E152" s="79"/>
      <c r="F152" s="79"/>
      <c r="G152" s="84"/>
    </row>
    <row r="153" spans="1:7" s="50" customFormat="1" ht="15.75" customHeight="1">
      <c r="A153" s="76">
        <v>27</v>
      </c>
      <c r="B153" s="77"/>
      <c r="C153" s="77"/>
      <c r="D153" s="78" t="s">
        <v>186</v>
      </c>
      <c r="E153" s="79">
        <v>6576</v>
      </c>
      <c r="F153" s="79">
        <v>0</v>
      </c>
      <c r="G153" s="84">
        <v>6576</v>
      </c>
    </row>
    <row r="154" spans="1:7" s="50" customFormat="1" ht="15.75" customHeight="1" thickBot="1">
      <c r="A154" s="80"/>
      <c r="B154" s="81"/>
      <c r="C154" s="81"/>
      <c r="D154" s="82"/>
      <c r="E154" s="83"/>
      <c r="F154" s="83"/>
      <c r="G154" s="85"/>
    </row>
    <row r="155" spans="1:7" s="50" customFormat="1" ht="15.75" customHeight="1">
      <c r="A155" s="76"/>
      <c r="B155" s="77"/>
      <c r="C155" s="77"/>
      <c r="D155" s="78" t="s">
        <v>108</v>
      </c>
      <c r="E155" s="79"/>
      <c r="F155" s="79"/>
      <c r="G155" s="84"/>
    </row>
    <row r="156" spans="1:7" s="50" customFormat="1" ht="15.75" customHeight="1">
      <c r="A156" s="76"/>
      <c r="B156" s="77" t="s">
        <v>242</v>
      </c>
      <c r="C156" s="77"/>
      <c r="D156" s="78" t="s">
        <v>212</v>
      </c>
      <c r="E156" s="79">
        <v>6576</v>
      </c>
      <c r="F156" s="79">
        <v>0</v>
      </c>
      <c r="G156" s="84">
        <v>6576</v>
      </c>
    </row>
    <row r="157" spans="1:7" s="50" customFormat="1" ht="15.75" customHeight="1">
      <c r="A157" s="76"/>
      <c r="B157" s="77"/>
      <c r="C157" s="77"/>
      <c r="D157" s="78" t="s">
        <v>341</v>
      </c>
      <c r="E157" s="79"/>
      <c r="F157" s="79"/>
      <c r="G157" s="84"/>
    </row>
    <row r="158" spans="1:7" s="50" customFormat="1" ht="15.75" customHeight="1">
      <c r="A158" s="76"/>
      <c r="B158" s="77"/>
      <c r="C158" s="77">
        <v>1</v>
      </c>
      <c r="D158" s="78" t="s">
        <v>342</v>
      </c>
      <c r="E158" s="79">
        <v>6576</v>
      </c>
      <c r="F158" s="79">
        <v>0</v>
      </c>
      <c r="G158" s="84">
        <v>6576</v>
      </c>
    </row>
    <row r="159" spans="1:7" s="50" customFormat="1" ht="15.75" customHeight="1">
      <c r="A159" s="76"/>
      <c r="B159" s="77"/>
      <c r="C159" s="77"/>
      <c r="D159" s="78" t="s">
        <v>109</v>
      </c>
      <c r="E159" s="79"/>
      <c r="F159" s="79"/>
      <c r="G159" s="84"/>
    </row>
    <row r="160" spans="1:7" s="50" customFormat="1" ht="15.75" customHeight="1">
      <c r="A160" s="76">
        <v>32</v>
      </c>
      <c r="B160" s="77"/>
      <c r="C160" s="77"/>
      <c r="D160" s="78" t="s">
        <v>173</v>
      </c>
      <c r="E160" s="79">
        <v>8272</v>
      </c>
      <c r="F160" s="79">
        <v>0</v>
      </c>
      <c r="G160" s="84">
        <v>8272</v>
      </c>
    </row>
    <row r="161" spans="1:7" s="50" customFormat="1" ht="15.75" customHeight="1">
      <c r="A161" s="76"/>
      <c r="B161" s="77"/>
      <c r="C161" s="77"/>
      <c r="D161" s="78" t="s">
        <v>110</v>
      </c>
      <c r="E161" s="79"/>
      <c r="F161" s="79"/>
      <c r="G161" s="84"/>
    </row>
    <row r="162" spans="1:7" s="50" customFormat="1" ht="15.75" customHeight="1">
      <c r="A162" s="76"/>
      <c r="B162" s="77" t="s">
        <v>128</v>
      </c>
      <c r="C162" s="77"/>
      <c r="D162" s="78" t="s">
        <v>222</v>
      </c>
      <c r="E162" s="79">
        <v>8272</v>
      </c>
      <c r="F162" s="79">
        <v>0</v>
      </c>
      <c r="G162" s="84">
        <v>8272</v>
      </c>
    </row>
    <row r="163" spans="1:7" s="50" customFormat="1" ht="15.75" customHeight="1">
      <c r="A163" s="76"/>
      <c r="B163" s="77"/>
      <c r="C163" s="77"/>
      <c r="D163" s="78" t="s">
        <v>31</v>
      </c>
      <c r="E163" s="79"/>
      <c r="F163" s="79"/>
      <c r="G163" s="84"/>
    </row>
    <row r="164" spans="1:7" s="50" customFormat="1" ht="15.75" customHeight="1">
      <c r="A164" s="76"/>
      <c r="B164" s="77"/>
      <c r="C164" s="77">
        <v>1</v>
      </c>
      <c r="D164" s="78" t="s">
        <v>32</v>
      </c>
      <c r="E164" s="79">
        <v>8272</v>
      </c>
      <c r="F164" s="79">
        <v>0</v>
      </c>
      <c r="G164" s="84">
        <v>8272</v>
      </c>
    </row>
    <row r="165" spans="1:7" s="50" customFormat="1" ht="15.75" customHeight="1">
      <c r="A165" s="76"/>
      <c r="B165" s="77"/>
      <c r="C165" s="77"/>
      <c r="D165" s="78"/>
      <c r="E165" s="79"/>
      <c r="F165" s="79"/>
      <c r="G165" s="84"/>
    </row>
    <row r="166" spans="1:7" s="50" customFormat="1" ht="15.75" customHeight="1">
      <c r="A166" s="76"/>
      <c r="B166" s="77"/>
      <c r="C166" s="77"/>
      <c r="D166" s="78"/>
      <c r="E166" s="79"/>
      <c r="F166" s="79"/>
      <c r="G166" s="84"/>
    </row>
    <row r="167" spans="1:7" s="50" customFormat="1" ht="15.75" customHeight="1">
      <c r="A167" s="76"/>
      <c r="B167" s="77"/>
      <c r="C167" s="77"/>
      <c r="D167" s="78"/>
      <c r="E167" s="79"/>
      <c r="F167" s="79"/>
      <c r="G167" s="84"/>
    </row>
    <row r="168" spans="1:7" s="50" customFormat="1" ht="15.75" customHeight="1">
      <c r="A168" s="76"/>
      <c r="B168" s="77"/>
      <c r="C168" s="77"/>
      <c r="D168" s="78"/>
      <c r="E168" s="79"/>
      <c r="F168" s="79"/>
      <c r="G168" s="84"/>
    </row>
    <row r="169" spans="1:7" s="50" customFormat="1" ht="15.75" customHeight="1">
      <c r="A169" s="76"/>
      <c r="B169" s="77"/>
      <c r="C169" s="77"/>
      <c r="D169" s="78"/>
      <c r="E169" s="79"/>
      <c r="F169" s="79"/>
      <c r="G169" s="84"/>
    </row>
    <row r="170" spans="1:7" s="50" customFormat="1" ht="15.75" customHeight="1">
      <c r="A170" s="76"/>
      <c r="B170" s="77"/>
      <c r="C170" s="77"/>
      <c r="D170" s="78"/>
      <c r="E170" s="79"/>
      <c r="F170" s="79"/>
      <c r="G170" s="84"/>
    </row>
    <row r="171" spans="1:7" s="50" customFormat="1" ht="15.75" customHeight="1">
      <c r="A171" s="76"/>
      <c r="B171" s="77"/>
      <c r="C171" s="77"/>
      <c r="D171" s="78"/>
      <c r="E171" s="79"/>
      <c r="F171" s="79"/>
      <c r="G171" s="84"/>
    </row>
    <row r="172" spans="1:7" s="50" customFormat="1" ht="15.75" customHeight="1">
      <c r="A172" s="76"/>
      <c r="B172" s="77"/>
      <c r="C172" s="77"/>
      <c r="D172" s="78"/>
      <c r="E172" s="79"/>
      <c r="F172" s="79"/>
      <c r="G172" s="84"/>
    </row>
    <row r="173" spans="1:7" s="50" customFormat="1" ht="15.75" customHeight="1">
      <c r="A173" s="76"/>
      <c r="B173" s="77"/>
      <c r="C173" s="77"/>
      <c r="D173" s="78"/>
      <c r="E173" s="79"/>
      <c r="F173" s="79"/>
      <c r="G173" s="84"/>
    </row>
    <row r="174" spans="1:7" s="50" customFormat="1" ht="15.75" customHeight="1">
      <c r="A174" s="76"/>
      <c r="B174" s="77"/>
      <c r="C174" s="77"/>
      <c r="D174" s="78"/>
      <c r="E174" s="79"/>
      <c r="F174" s="79"/>
      <c r="G174" s="84"/>
    </row>
    <row r="175" spans="1:7" s="50" customFormat="1" ht="15.75" customHeight="1">
      <c r="A175" s="76"/>
      <c r="B175" s="77"/>
      <c r="C175" s="77"/>
      <c r="D175" s="78"/>
      <c r="E175" s="79"/>
      <c r="F175" s="79"/>
      <c r="G175" s="84"/>
    </row>
    <row r="176" spans="1:7" s="50" customFormat="1" ht="15.75" customHeight="1">
      <c r="A176" s="76"/>
      <c r="B176" s="77"/>
      <c r="C176" s="77"/>
      <c r="D176" s="78"/>
      <c r="E176" s="79"/>
      <c r="F176" s="79"/>
      <c r="G176" s="84"/>
    </row>
    <row r="177" spans="1:7" s="50" customFormat="1" ht="15.75" customHeight="1">
      <c r="A177" s="76"/>
      <c r="B177" s="77"/>
      <c r="C177" s="77"/>
      <c r="D177" s="78"/>
      <c r="E177" s="79"/>
      <c r="F177" s="79"/>
      <c r="G177" s="84"/>
    </row>
    <row r="178" spans="1:7" s="50" customFormat="1" ht="15.75" customHeight="1">
      <c r="A178" s="76"/>
      <c r="B178" s="77"/>
      <c r="C178" s="77"/>
      <c r="D178" s="78"/>
      <c r="E178" s="79"/>
      <c r="F178" s="79"/>
      <c r="G178" s="84"/>
    </row>
    <row r="179" spans="1:7" s="50" customFormat="1" ht="15.75" customHeight="1">
      <c r="A179" s="76"/>
      <c r="B179" s="77"/>
      <c r="C179" s="77"/>
      <c r="D179" s="78"/>
      <c r="E179" s="79"/>
      <c r="F179" s="79"/>
      <c r="G179" s="84"/>
    </row>
    <row r="180" spans="1:7" s="50" customFormat="1" ht="15.75" customHeight="1">
      <c r="A180" s="76"/>
      <c r="B180" s="77"/>
      <c r="C180" s="77"/>
      <c r="D180" s="78"/>
      <c r="E180" s="79"/>
      <c r="F180" s="79"/>
      <c r="G180" s="84"/>
    </row>
    <row r="181" spans="1:7" s="50" customFormat="1" ht="15.75" customHeight="1">
      <c r="A181" s="76"/>
      <c r="B181" s="77"/>
      <c r="C181" s="77"/>
      <c r="D181" s="78"/>
      <c r="E181" s="79"/>
      <c r="F181" s="79"/>
      <c r="G181" s="84"/>
    </row>
    <row r="182" spans="1:7" s="50" customFormat="1" ht="15.75" customHeight="1">
      <c r="A182" s="76"/>
      <c r="B182" s="77"/>
      <c r="C182" s="77"/>
      <c r="D182" s="78"/>
      <c r="E182" s="79"/>
      <c r="F182" s="79"/>
      <c r="G182" s="84"/>
    </row>
    <row r="183" spans="1:7" s="50" customFormat="1" ht="15.75" customHeight="1">
      <c r="A183" s="76"/>
      <c r="B183" s="77"/>
      <c r="C183" s="77"/>
      <c r="D183" s="78"/>
      <c r="E183" s="79"/>
      <c r="F183" s="79"/>
      <c r="G183" s="84"/>
    </row>
    <row r="184" spans="1:7" s="50" customFormat="1" ht="15.75" customHeight="1">
      <c r="A184" s="76"/>
      <c r="B184" s="77"/>
      <c r="C184" s="77"/>
      <c r="D184" s="78"/>
      <c r="E184" s="79"/>
      <c r="F184" s="79"/>
      <c r="G184" s="84"/>
    </row>
    <row r="185" spans="1:7" s="50" customFormat="1" ht="15.75" customHeight="1">
      <c r="A185" s="76"/>
      <c r="B185" s="77"/>
      <c r="C185" s="77"/>
      <c r="D185" s="78"/>
      <c r="E185" s="79"/>
      <c r="F185" s="79"/>
      <c r="G185" s="84"/>
    </row>
    <row r="186" spans="1:7" s="50" customFormat="1" ht="15.75" customHeight="1">
      <c r="A186" s="76"/>
      <c r="B186" s="77"/>
      <c r="C186" s="77"/>
      <c r="D186" s="78"/>
      <c r="E186" s="79"/>
      <c r="F186" s="79"/>
      <c r="G186" s="84"/>
    </row>
    <row r="187" spans="1:7" s="50" customFormat="1" ht="15.75" customHeight="1">
      <c r="A187" s="76"/>
      <c r="B187" s="77"/>
      <c r="C187" s="77"/>
      <c r="D187" s="78"/>
      <c r="E187" s="79"/>
      <c r="F187" s="79"/>
      <c r="G187" s="84"/>
    </row>
    <row r="188" spans="1:7" s="50" customFormat="1" ht="15.75" customHeight="1">
      <c r="A188" s="76"/>
      <c r="B188" s="77"/>
      <c r="C188" s="77"/>
      <c r="D188" s="78"/>
      <c r="E188" s="79"/>
      <c r="F188" s="79"/>
      <c r="G188" s="84"/>
    </row>
    <row r="189" spans="1:7" s="50" customFormat="1" ht="15.75" customHeight="1">
      <c r="A189" s="76"/>
      <c r="B189" s="77"/>
      <c r="C189" s="77"/>
      <c r="D189" s="78"/>
      <c r="E189" s="79"/>
      <c r="F189" s="79"/>
      <c r="G189" s="84"/>
    </row>
    <row r="190" spans="1:7" s="50" customFormat="1" ht="15.75" customHeight="1">
      <c r="A190" s="76"/>
      <c r="B190" s="77"/>
      <c r="C190" s="77"/>
      <c r="D190" s="78"/>
      <c r="E190" s="79"/>
      <c r="F190" s="79"/>
      <c r="G190" s="84"/>
    </row>
    <row r="191" spans="1:7" s="50" customFormat="1" ht="15.75" customHeight="1" thickBot="1">
      <c r="A191" s="80"/>
      <c r="B191" s="81"/>
      <c r="C191" s="81"/>
      <c r="D191" s="82"/>
      <c r="E191" s="83"/>
      <c r="F191" s="83"/>
      <c r="G191" s="85"/>
    </row>
    <row r="192" spans="1:7" s="50" customFormat="1" ht="15.75" customHeight="1">
      <c r="A192" s="76"/>
      <c r="B192" s="77"/>
      <c r="C192" s="77"/>
      <c r="D192" s="78"/>
      <c r="E192" s="79"/>
      <c r="F192" s="79"/>
      <c r="G192" s="84"/>
    </row>
    <row r="193" spans="1:7" s="50" customFormat="1" ht="15.75" customHeight="1">
      <c r="A193" s="76"/>
      <c r="B193" s="77"/>
      <c r="C193" s="77"/>
      <c r="D193" s="78"/>
      <c r="E193" s="79"/>
      <c r="F193" s="79"/>
      <c r="G193" s="84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basssolo7649</cp:lastModifiedBy>
  <cp:lastPrinted>2020-02-10T03:50:01Z</cp:lastPrinted>
  <dcterms:created xsi:type="dcterms:W3CDTF">2016-01-14T03:50:34Z</dcterms:created>
  <dcterms:modified xsi:type="dcterms:W3CDTF">2020-02-12T00:53:07Z</dcterms:modified>
  <cp:category/>
  <cp:version/>
  <cp:contentType/>
  <cp:contentStatus/>
</cp:coreProperties>
</file>