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行政院（記得最後確認有無漏列）OK" sheetId="1" r:id="rId1"/>
    <sheet name="立法院OK" sheetId="2" r:id="rId2"/>
    <sheet name="考試院OK" sheetId="3" r:id="rId3"/>
    <sheet name="內政部OK" sheetId="4" r:id="rId4"/>
    <sheet name="財政部OK" sheetId="5" r:id="rId5"/>
    <sheet name="教育部OK" sheetId="6" r:id="rId6"/>
    <sheet name="法務部OK" sheetId="7" r:id="rId7"/>
    <sheet name="經濟部OK" sheetId="8" r:id="rId8"/>
    <sheet name="蒙藏會OK" sheetId="9" r:id="rId9"/>
    <sheet name="衛生署OK" sheetId="10" r:id="rId10"/>
    <sheet name="海巡署OK" sheetId="11" r:id="rId11"/>
  </sheets>
  <definedNames>
    <definedName name="_xlnm.Print_Area" localSheetId="3">'內政部OK'!$A$1:$M$31</definedName>
    <definedName name="_xlnm.Print_Area" localSheetId="1">'立法院OK'!$A$1:$M$22</definedName>
    <definedName name="_xlnm.Print_Area" localSheetId="2">'考試院OK'!$A$1:$M$25</definedName>
    <definedName name="_xlnm.Print_Area" localSheetId="0">'行政院（記得最後確認有無漏列）OK'!$A$1:$M$55</definedName>
    <definedName name="_xlnm.Print_Area" localSheetId="6">'法務部OK'!$A$1:$M$55</definedName>
    <definedName name="_xlnm.Print_Area" localSheetId="10">'海巡署OK'!$A$1:$M$21</definedName>
    <definedName name="_xlnm.Print_Area" localSheetId="4">'財政部OK'!$A$1:$M$39</definedName>
    <definedName name="_xlnm.Print_Area" localSheetId="5">'教育部OK'!$A$1:$M$40</definedName>
    <definedName name="_xlnm.Print_Area" localSheetId="7">'經濟部OK'!$A$1:$M$64</definedName>
    <definedName name="_xlnm.Print_Area" localSheetId="8">'蒙藏會OK'!$A$1:$M$22</definedName>
    <definedName name="_xlnm.Print_Area" localSheetId="9">'衛生署OK'!$A$1:$M$39</definedName>
    <definedName name="_xlnm.Print_Titles" localSheetId="3">'內政部OK'!$1:$6</definedName>
    <definedName name="_xlnm.Print_Titles" localSheetId="1">'立法院OK'!$1:$6</definedName>
    <definedName name="_xlnm.Print_Titles" localSheetId="2">'考試院OK'!$1:$6</definedName>
    <definedName name="_xlnm.Print_Titles" localSheetId="0">'行政院（記得最後確認有無漏列）OK'!$1:$6</definedName>
    <definedName name="_xlnm.Print_Titles" localSheetId="6">'法務部OK'!$1:$6</definedName>
    <definedName name="_xlnm.Print_Titles" localSheetId="10">'海巡署OK'!$1:$6</definedName>
    <definedName name="_xlnm.Print_Titles" localSheetId="4">'財政部OK'!$1:$6</definedName>
    <definedName name="_xlnm.Print_Titles" localSheetId="5">'教育部OK'!$1:$6</definedName>
    <definedName name="_xlnm.Print_Titles" localSheetId="7">'經濟部OK'!$1:$6</definedName>
    <definedName name="_xlnm.Print_Titles" localSheetId="8">'蒙藏會OK'!$1:$6</definedName>
    <definedName name="_xlnm.Print_Titles" localSheetId="9">'衛生署OK'!$1:$6</definedName>
  </definedNames>
  <calcPr fullCalcOnLoad="1"/>
</workbook>
</file>

<file path=xl/sharedStrings.xml><?xml version="1.0" encoding="utf-8"?>
<sst xmlns="http://schemas.openxmlformats.org/spreadsheetml/2006/main" count="605" uniqueCount="390">
  <si>
    <t>名                                   稱</t>
  </si>
  <si>
    <t>3.</t>
  </si>
  <si>
    <t>4.</t>
  </si>
  <si>
    <t>中  央  政  府  總  預  算</t>
  </si>
  <si>
    <t>第 二 預 備 金 動 支 數 額 機 關 別 表</t>
  </si>
  <si>
    <t xml:space="preserve"> </t>
  </si>
  <si>
    <t xml:space="preserve">               中華民國97年度</t>
  </si>
  <si>
    <t>單位：新臺幣千元</t>
  </si>
  <si>
    <t>科                                        目</t>
  </si>
  <si>
    <t>動支數</t>
  </si>
  <si>
    <r>
      <t>說</t>
    </r>
    <r>
      <rPr>
        <sz val="12"/>
        <rFont val="Times New Roman"/>
        <family val="1"/>
      </rPr>
      <t xml:space="preserve">                         </t>
    </r>
    <r>
      <rPr>
        <sz val="12"/>
        <rFont val="新細明體"/>
        <family val="1"/>
      </rPr>
      <t>明</t>
    </r>
  </si>
  <si>
    <t>款</t>
  </si>
  <si>
    <t>項</t>
  </si>
  <si>
    <t>目</t>
  </si>
  <si>
    <t>節</t>
  </si>
  <si>
    <t>經常門</t>
  </si>
  <si>
    <t>資本門</t>
  </si>
  <si>
    <t>合計</t>
  </si>
  <si>
    <t>0004000000</t>
  </si>
  <si>
    <t>-</t>
  </si>
  <si>
    <t>1.</t>
  </si>
  <si>
    <t>2.</t>
  </si>
  <si>
    <t>-</t>
  </si>
  <si>
    <t>中  央  政  府  總  預  算</t>
  </si>
  <si>
    <t>第 二 預 備 金 動 支 數 額 機 關 別 表</t>
  </si>
  <si>
    <t xml:space="preserve"> </t>
  </si>
  <si>
    <t>單位：新臺幣千元</t>
  </si>
  <si>
    <t>科                                        目</t>
  </si>
  <si>
    <t>動支數</t>
  </si>
  <si>
    <r>
      <t>說</t>
    </r>
    <r>
      <rPr>
        <sz val="12"/>
        <rFont val="Times New Roman"/>
        <family val="1"/>
      </rPr>
      <t xml:space="preserve">                         </t>
    </r>
    <r>
      <rPr>
        <sz val="12"/>
        <rFont val="新細明體"/>
        <family val="1"/>
      </rPr>
      <t>明</t>
    </r>
  </si>
  <si>
    <t>款</t>
  </si>
  <si>
    <t>項</t>
  </si>
  <si>
    <t>目</t>
  </si>
  <si>
    <t>節</t>
  </si>
  <si>
    <t>經常門</t>
  </si>
  <si>
    <t>資本門</t>
  </si>
  <si>
    <t>合計</t>
  </si>
  <si>
    <t>0017000000</t>
  </si>
  <si>
    <t>財政部主管</t>
  </si>
  <si>
    <t>0017200000</t>
  </si>
  <si>
    <t>賦稅署</t>
  </si>
  <si>
    <t>8417202000</t>
  </si>
  <si>
    <t>地方政府土地增值稅款短少補助</t>
  </si>
  <si>
    <t>1.</t>
  </si>
  <si>
    <t>2.</t>
  </si>
  <si>
    <t>上項動支數符合預算法第70條第2款規定。</t>
  </si>
  <si>
    <t>0017350000</t>
  </si>
  <si>
    <t>關稅總局及所屬</t>
  </si>
  <si>
    <t>4017350200</t>
  </si>
  <si>
    <t>關稅業務</t>
  </si>
  <si>
    <t xml:space="preserve">               中華民國97年度</t>
  </si>
  <si>
    <t>0036000000</t>
  </si>
  <si>
    <t>蒙藏委員會主管</t>
  </si>
  <si>
    <t>蒙藏委員會</t>
  </si>
  <si>
    <t>蒙事業務</t>
  </si>
  <si>
    <t>藏事業務</t>
  </si>
  <si>
    <t>0063000000</t>
  </si>
  <si>
    <t>海洋巡防總局</t>
  </si>
  <si>
    <t>海洋巡防業務</t>
  </si>
  <si>
    <t>海岸巡防署海洋巡防總局為專屬經濟海域巡護及突發性海難搜救等專案勤務所需，增加艦艇油料相關經費如列數，均屬業務費。</t>
  </si>
  <si>
    <t>本項動支數由行政院主計處於97年10月28日以處忠四字第0970005697號核定動支數額通知單簽撥。</t>
  </si>
  <si>
    <t>中  央  政  府  總  預  算</t>
  </si>
  <si>
    <t>第 二 預 備 金 動 支 數 額 機 關 別 表</t>
  </si>
  <si>
    <t xml:space="preserve"> </t>
  </si>
  <si>
    <t xml:space="preserve">               中華民國97年度</t>
  </si>
  <si>
    <t>單位：新臺幣千元</t>
  </si>
  <si>
    <t>科                                        目</t>
  </si>
  <si>
    <t>動支數</t>
  </si>
  <si>
    <r>
      <t>說</t>
    </r>
    <r>
      <rPr>
        <sz val="12"/>
        <rFont val="Times New Roman"/>
        <family val="1"/>
      </rPr>
      <t xml:space="preserve">                         </t>
    </r>
    <r>
      <rPr>
        <sz val="12"/>
        <rFont val="新細明體"/>
        <family val="1"/>
      </rPr>
      <t>明</t>
    </r>
  </si>
  <si>
    <t>款</t>
  </si>
  <si>
    <t>項</t>
  </si>
  <si>
    <t>目</t>
  </si>
  <si>
    <t>節</t>
  </si>
  <si>
    <t>經常門</t>
  </si>
  <si>
    <t>資本門</t>
  </si>
  <si>
    <t>合計</t>
  </si>
  <si>
    <t>0023000000</t>
  </si>
  <si>
    <t>法務部主管</t>
  </si>
  <si>
    <t>法務部</t>
  </si>
  <si>
    <t>司法保護</t>
  </si>
  <si>
    <t>法務部為推動毒品犯出監所後之追蹤輔導、戒癮治療等業務，補助各地方政府毒品危害防制中心辦理相關業務，所需經費如列數，均屬獎補助費。</t>
  </si>
  <si>
    <t>上項動支數符合預算法第70條第3款規定。</t>
  </si>
  <si>
    <t>本項動支數超過5,000萬元，依預算法第22條第3項規定，由行政院於97年6月20日以院授主忠二字第0970003256號函送請　貴院備查。</t>
  </si>
  <si>
    <t>本項動支數由行政院主計處於97年6月30日以處忠二字第0970003425號核定動支數額通知單簽撥。</t>
  </si>
  <si>
    <t>國家賠償金</t>
  </si>
  <si>
    <t>上項動支數符合預算法第70條第2款規定。</t>
  </si>
  <si>
    <t>本項動支數由行政院主計處於97年12月17日以處忠二字第0970006750號核定動支數額通知單簽撥。</t>
  </si>
  <si>
    <t>最高法院檢察署</t>
  </si>
  <si>
    <t>一般行政</t>
  </si>
  <si>
    <t>最高法院檢察署為因應檢察官職務宿舍不足，增加租賃檢察官宿舍所需經費如列數，均屬業務費。</t>
  </si>
  <si>
    <t>本項動支數由行政院主計處於97年5月9日以處忠二字第0970002469號核定動支數額通知單簽撥。</t>
  </si>
  <si>
    <t>臺灣高等法院檢察署及所屬</t>
  </si>
  <si>
    <t>臺灣高等法院檢察署所屬檢察機關為因應檢察官職務宿舍不足，增加租賃檢察官宿舍及整修宿舍供檢察官使用等經費，原動支28,581千元；嗣依實際執行情形，註銷5,711千元，實際動支22,870千元。</t>
  </si>
  <si>
    <t>以上二項動支數合共如列數，均符合預算法第70條第2款規定。</t>
  </si>
  <si>
    <t>本科目動支數13,870千元，係增加租賃檢察官職務宿舍租金，均屬業務費。</t>
  </si>
  <si>
    <t>檢察業務</t>
  </si>
  <si>
    <t>本科目動支數9,000千元，係整修檢察官職務宿舍所需工程費，均屬設備及投資。</t>
  </si>
  <si>
    <t>羈押收容業務</t>
  </si>
  <si>
    <t>羈押管理</t>
  </si>
  <si>
    <t>少年觀護</t>
  </si>
  <si>
    <t>0008000000</t>
  </si>
  <si>
    <t>內政部主管</t>
  </si>
  <si>
    <t>0008010000</t>
  </si>
  <si>
    <t>內政部</t>
  </si>
  <si>
    <t>3808010100</t>
  </si>
  <si>
    <t>3808011500</t>
  </si>
  <si>
    <t>戶政業務</t>
  </si>
  <si>
    <t>6808013600</t>
  </si>
  <si>
    <t>社會福利服務業務</t>
  </si>
  <si>
    <t>中  央  政  府  總  預  算</t>
  </si>
  <si>
    <t>第 二 預 備 金 動 支 數 額 機 關 別 表</t>
  </si>
  <si>
    <t xml:space="preserve"> </t>
  </si>
  <si>
    <t xml:space="preserve">               中華民國97年度</t>
  </si>
  <si>
    <t>單位：新臺幣千元</t>
  </si>
  <si>
    <t>科                                        目</t>
  </si>
  <si>
    <t>動支數</t>
  </si>
  <si>
    <r>
      <t>說</t>
    </r>
    <r>
      <rPr>
        <sz val="12"/>
        <rFont val="Times New Roman"/>
        <family val="1"/>
      </rPr>
      <t xml:space="preserve">                         </t>
    </r>
    <r>
      <rPr>
        <sz val="12"/>
        <rFont val="新細明體"/>
        <family val="1"/>
      </rPr>
      <t>明</t>
    </r>
  </si>
  <si>
    <t>款</t>
  </si>
  <si>
    <t>項</t>
  </si>
  <si>
    <t>目</t>
  </si>
  <si>
    <t>節</t>
  </si>
  <si>
    <t>經常門</t>
  </si>
  <si>
    <t>資本門</t>
  </si>
  <si>
    <t>合計</t>
  </si>
  <si>
    <t>0006000000</t>
  </si>
  <si>
    <t>考試院主管</t>
  </si>
  <si>
    <t>0006100000</t>
  </si>
  <si>
    <t>考選部</t>
  </si>
  <si>
    <t>3606101000</t>
  </si>
  <si>
    <t>考試業務</t>
  </si>
  <si>
    <t>1.</t>
  </si>
  <si>
    <t>2.</t>
  </si>
  <si>
    <t>上項動支數符合預算法第70條第2款規定。</t>
  </si>
  <si>
    <t>3.</t>
  </si>
  <si>
    <t>本項動支數由行政院主計處於97年12月22日以處忠二字第0970006829號核定動支數額通知單簽撥。</t>
  </si>
  <si>
    <t>0006400000</t>
  </si>
  <si>
    <t>國家文官培訓所</t>
  </si>
  <si>
    <t>國家文官培訓業務</t>
  </si>
  <si>
    <t>增辦警正警察人員晉升警監官等訓練及公務人員考試實際錄取人數增加，致相關訓練經費不敷如列數，均屬業務費。</t>
  </si>
  <si>
    <t>中央選舉委員會及所屬</t>
  </si>
  <si>
    <t>選舉業務</t>
  </si>
  <si>
    <t>1.</t>
  </si>
  <si>
    <t>2.</t>
  </si>
  <si>
    <t>上項動支數符合預算法第70條第3款規定。</t>
  </si>
  <si>
    <t>本項動支數由行政院主計處於97年2月19日以處忠二字第0970000890號核定動支數額通知單簽撥，嗣後註銷4,286千元，由行政院主計處於97年9月18日以處忠二字第0970005048號核定動支數額註銷通知單予以註銷。</t>
  </si>
  <si>
    <t>上項動支數符合預算法第70條第2、3款規定。</t>
  </si>
  <si>
    <t>3.</t>
  </si>
  <si>
    <t>本項動支數超過5,000萬元，依預算法第22條第3項規定，由行政院於97年3月14日以院授主忠五字第0970001407號函送請   貴院備查。</t>
  </si>
  <si>
    <t>4.</t>
  </si>
  <si>
    <t>本項動支數由行政院主計處於97年3月17日以處忠五字第0970001430號核定動支數額通知單簽撥，嗣後註銷38,844千元，由行政院主計處於97年9月8日以處忠五字第0970004826號核定動支數額註銷通知單予以註銷。</t>
  </si>
  <si>
    <t>上項動支數符合預算法第70條第2款規定。</t>
  </si>
  <si>
    <t>國家通訊傳播委員會為促進通訊傳播之健全發展，通訊監理等相關業務量隨之增加，爰陸續進用人員以補實缺額，致經費不敷如列數，均屬人事費。</t>
  </si>
  <si>
    <t>3.</t>
  </si>
  <si>
    <t>本項動支數由行政院主計處於97年11月28日以處忠三字第0970006364號核定動支數額通知單簽撥。</t>
  </si>
  <si>
    <t>大陸委員會協助中國大陸辦理四川地震緊急救援所需捐款經費如列數，均屬獎補助費。</t>
  </si>
  <si>
    <t>本項動支數超過5,000萬元，依預算法第22條第3項規定，由行政院於97年5月15日以院授主忠二字第0970002592號函送請　貴院備查。</t>
  </si>
  <si>
    <t>0003000000</t>
  </si>
  <si>
    <t>0003200000</t>
  </si>
  <si>
    <t>5303202200</t>
  </si>
  <si>
    <t>0003600000</t>
  </si>
  <si>
    <t>3803601000</t>
  </si>
  <si>
    <t>0003700000</t>
  </si>
  <si>
    <t>5303701700</t>
  </si>
  <si>
    <t>5303701710</t>
  </si>
  <si>
    <t>0003850000</t>
  </si>
  <si>
    <t>6003850100</t>
  </si>
  <si>
    <t>0003900000</t>
  </si>
  <si>
    <t>3303901600</t>
  </si>
  <si>
    <t>行政院主管</t>
  </si>
  <si>
    <t>新聞局</t>
  </si>
  <si>
    <t>文化建設委員會及所屬</t>
  </si>
  <si>
    <t>國家通訊傳播委員會</t>
  </si>
  <si>
    <t>大陸委員會</t>
  </si>
  <si>
    <t>國際參與政策傳播</t>
  </si>
  <si>
    <t>文化資產業務</t>
  </si>
  <si>
    <t>文化資產管理業務</t>
  </si>
  <si>
    <t>一般行政</t>
  </si>
  <si>
    <t>關懷救助業務</t>
  </si>
  <si>
    <t>立法院主管</t>
  </si>
  <si>
    <t>0004010000</t>
  </si>
  <si>
    <t>3404010200</t>
  </si>
  <si>
    <t>3404010203</t>
  </si>
  <si>
    <t>立法院</t>
  </si>
  <si>
    <t>公費助理</t>
  </si>
  <si>
    <t>委員問政業務</t>
  </si>
  <si>
    <t>上項動支數符合預算法第70條第1款規定。</t>
  </si>
  <si>
    <t>本項動支數超過5,000萬元，依預算法第22條第3項規定，由行政院於97年6月2日以院授主忠二字第0970002892號函送請　貴院備查。</t>
  </si>
  <si>
    <t>本項動支數由行政院主計處於97年6月6日以處忠二字第0970002985號核定動支數額通知單簽撥。</t>
  </si>
  <si>
    <t>3606401100</t>
  </si>
  <si>
    <t>中  央  政  府  總  預  算</t>
  </si>
  <si>
    <t>第 二 預 備 金 動 支 數 額 機 關 別 表</t>
  </si>
  <si>
    <t xml:space="preserve"> </t>
  </si>
  <si>
    <t xml:space="preserve">              中華民國97年度</t>
  </si>
  <si>
    <t>單位：新臺幣千元</t>
  </si>
  <si>
    <t>科                                        目</t>
  </si>
  <si>
    <t>動支數</t>
  </si>
  <si>
    <t>款</t>
  </si>
  <si>
    <t>項</t>
  </si>
  <si>
    <t>目</t>
  </si>
  <si>
    <t>節</t>
  </si>
  <si>
    <t>經常門</t>
  </si>
  <si>
    <t>資本門</t>
  </si>
  <si>
    <t>合計</t>
  </si>
  <si>
    <t>教育部主管</t>
  </si>
  <si>
    <t>本二項動支數均超過5,000萬元，依預算法第22條第3項規定，由行政院分別於97年12月4日以院授主忠五字第0970006497號函及97年12月18日以院授主忠五字第0970006797號函送請  貴院備查。</t>
  </si>
  <si>
    <t>本二項動支數由行政院主計處分別於97年12月10日以處忠五字第0970006597號核定動支數額通知單及97年12月23日以處忠五字第0970006859號核定動支數額通知單簽撥。</t>
  </si>
  <si>
    <t>高等教育行政及督導</t>
  </si>
  <si>
    <t>技術職業教育行政及督導</t>
  </si>
  <si>
    <t>國民教育行政及督導</t>
  </si>
  <si>
    <t>本科目動支數288,188千元，均屬獎補助費，其內容如下：</t>
  </si>
  <si>
    <t>1.</t>
  </si>
  <si>
    <t>2.</t>
  </si>
  <si>
    <t>內政部為加強照顧經濟弱勢族群，保障近貧工作者之基本生活，推動工作所得補助方案，原動支5,066,471千元，嗣依實際執行情形，註銷1,800,000千元，實際動支3,266,471千元。</t>
  </si>
  <si>
    <t>4.</t>
  </si>
  <si>
    <t>以上三項動支數合共如列數，其中第1項及第3項符合預算法第70條第2款規定，第2項符合預算法第70條第3款規定。</t>
  </si>
  <si>
    <t>5.</t>
  </si>
  <si>
    <t>6.</t>
  </si>
  <si>
    <t>本科目動支數16,800千元，係籌備及推動國民年金業務新增員額所需人事費。</t>
  </si>
  <si>
    <t>本科目動支數3,292,615千元，其內容如下：</t>
  </si>
  <si>
    <t>1.</t>
  </si>
  <si>
    <t>2.</t>
  </si>
  <si>
    <t>財政部賦稅署依土地稅法第33條規定，應補助地方政府96年2月至97年1月土地增值稅款短少數經費不敷如列數，均屬獎補助費。</t>
  </si>
  <si>
    <t>本項動支數超過5,000萬元，依預算法第22條第3項規定，由行政院於97年5月7日以院授主忠三字第0970002418號函送請　貴院備查。</t>
  </si>
  <si>
    <t>本項動支數由行政院主計處於97年5月14日以處忠三字第0970002568號核定動支數額通知單簽撥。</t>
  </si>
  <si>
    <t>財政部關稅總局為有效遏阻貨櫃夾藏走私，執行海關建置機動式貨櫃檢查儀計畫所需經費如列數，均屬設備及投資。</t>
  </si>
  <si>
    <t>本項動支數由行政院主計處於97年7月23日以處忠三字第0970003897號核定動支數額通知單簽撥。</t>
  </si>
  <si>
    <t>-</t>
  </si>
  <si>
    <r>
      <t>說</t>
    </r>
    <r>
      <rPr>
        <sz val="12"/>
        <rFont val="Times New Roman"/>
        <family val="1"/>
      </rPr>
      <t xml:space="preserve">                         </t>
    </r>
    <r>
      <rPr>
        <sz val="12"/>
        <rFont val="新細明體"/>
        <family val="1"/>
      </rPr>
      <t>明</t>
    </r>
  </si>
  <si>
    <t>說                         明</t>
  </si>
  <si>
    <t>0020010000</t>
  </si>
  <si>
    <t>5120010201</t>
  </si>
  <si>
    <t>5120010202</t>
  </si>
  <si>
    <t>0020000000</t>
  </si>
  <si>
    <t>教育部</t>
  </si>
  <si>
    <t>高等教育</t>
  </si>
  <si>
    <t>國民教育</t>
  </si>
  <si>
    <t>-</t>
  </si>
  <si>
    <t>3.</t>
  </si>
  <si>
    <t>0023010000</t>
  </si>
  <si>
    <t>3523011300</t>
  </si>
  <si>
    <t>8923013000</t>
  </si>
  <si>
    <t>0023200000</t>
  </si>
  <si>
    <t>3523200100</t>
  </si>
  <si>
    <t>0023300000</t>
  </si>
  <si>
    <t>3523300100</t>
  </si>
  <si>
    <t>3523301000</t>
  </si>
  <si>
    <t>3523304100</t>
  </si>
  <si>
    <t>3523304123</t>
  </si>
  <si>
    <t>3523304124</t>
  </si>
  <si>
    <t xml:space="preserve">1.
</t>
  </si>
  <si>
    <t xml:space="preserve">2.
</t>
  </si>
  <si>
    <t xml:space="preserve">3.
</t>
  </si>
  <si>
    <t>0036010000</t>
  </si>
  <si>
    <t>4136012000</t>
  </si>
  <si>
    <t>4136013000</t>
  </si>
  <si>
    <t>中  央  政  府  總  預  算</t>
  </si>
  <si>
    <t>第 二 預 備 金 動 支 數 額 機 關 別 表</t>
  </si>
  <si>
    <t xml:space="preserve"> </t>
  </si>
  <si>
    <t xml:space="preserve">               中華民國97年度</t>
  </si>
  <si>
    <t>單位：新臺幣千元</t>
  </si>
  <si>
    <t>科                                        目</t>
  </si>
  <si>
    <t>動支數</t>
  </si>
  <si>
    <r>
      <t>說</t>
    </r>
    <r>
      <rPr>
        <sz val="12"/>
        <rFont val="Times New Roman"/>
        <family val="1"/>
      </rPr>
      <t xml:space="preserve">                         </t>
    </r>
    <r>
      <rPr>
        <sz val="12"/>
        <rFont val="新細明體"/>
        <family val="1"/>
      </rPr>
      <t>明</t>
    </r>
  </si>
  <si>
    <t>款</t>
  </si>
  <si>
    <t>項</t>
  </si>
  <si>
    <t>目</t>
  </si>
  <si>
    <t>節</t>
  </si>
  <si>
    <t>經常門</t>
  </si>
  <si>
    <t>資本門</t>
  </si>
  <si>
    <t>合計</t>
  </si>
  <si>
    <t>0057000000</t>
  </si>
  <si>
    <t>衛生署主管</t>
  </si>
  <si>
    <t>衛生署</t>
  </si>
  <si>
    <t>全民健康保險業務</t>
  </si>
  <si>
    <t>一般行政</t>
  </si>
  <si>
    <t>衛生醫療資訊業務</t>
  </si>
  <si>
    <t>疾病管制局</t>
  </si>
  <si>
    <t>防疫業務</t>
  </si>
  <si>
    <t>0057010000</t>
  </si>
  <si>
    <t>6657012000</t>
  </si>
  <si>
    <t>6657012020</t>
  </si>
  <si>
    <t>7157010100</t>
  </si>
  <si>
    <t>7157011800</t>
  </si>
  <si>
    <t>0057050000</t>
  </si>
  <si>
    <t>7157050200</t>
  </si>
  <si>
    <t>4.</t>
  </si>
  <si>
    <t>5.</t>
  </si>
  <si>
    <t>以上二項動支數合共如列數，均符合預算法第70條第3款規定。</t>
  </si>
  <si>
    <t>以上二項動支數均超過5,000萬元，依預算法第22條第3項規定，由行政院分別於97年3月3日以院授主忠二字第0970001129號函及97年10月28日以院授主忠二字第0970005715號函送請　貴院備查。</t>
  </si>
  <si>
    <t>本二項動支數由行政院主計處分別於97年3月6日以處忠二字第0970001213號核定動支數額通知單及97年10月31日以處忠二字第0970005773號核定動支數額通知單簽撥。</t>
  </si>
  <si>
    <t>本科目動支數70,478千元，係辦公廳舍整修搬遷所需工程施作及搬遷經費，均屬設備及投資。</t>
  </si>
  <si>
    <t>本科目動支數22,500千元，係電腦機房建置與購置網路設備等經費，均屬設備及投資。</t>
  </si>
  <si>
    <t>疾病管制局因水痘疫苗價格調漲，致疫苗採購經費不敷如列數，均屬業務費。</t>
  </si>
  <si>
    <t>本項動支數由行政院主計處於97年12月17日以處忠二字第0970006749號核定動支數額通知單簽撥。</t>
  </si>
  <si>
    <t>0063100000</t>
  </si>
  <si>
    <t>3863100200</t>
  </si>
  <si>
    <t>海岸巡防署主管</t>
  </si>
  <si>
    <t>0026000000</t>
  </si>
  <si>
    <t>經濟部主管</t>
  </si>
  <si>
    <t>0026100000</t>
  </si>
  <si>
    <t>工業局</t>
  </si>
  <si>
    <t>河川海岸及排水環境營造</t>
  </si>
  <si>
    <t>中小企業處</t>
  </si>
  <si>
    <t>6126751000</t>
  </si>
  <si>
    <t>中小企業發展</t>
  </si>
  <si>
    <t>加工出口區業務</t>
  </si>
  <si>
    <t>加工出口區管理</t>
  </si>
  <si>
    <t>能源局</t>
  </si>
  <si>
    <t>能源政策與管理</t>
  </si>
  <si>
    <t>0026550000</t>
  </si>
  <si>
    <t>0026750000</t>
  </si>
  <si>
    <t>0026800000</t>
  </si>
  <si>
    <t>0026960000</t>
  </si>
  <si>
    <t>水利署及所屬</t>
  </si>
  <si>
    <t>工業管理</t>
  </si>
  <si>
    <t>水利建設及保育管理</t>
  </si>
  <si>
    <t>1.</t>
  </si>
  <si>
    <t>2.</t>
  </si>
  <si>
    <t>上項動支數符合預算法第70條第3款規定。</t>
  </si>
  <si>
    <t>3.</t>
  </si>
  <si>
    <t>4.</t>
  </si>
  <si>
    <t>本項動支數由行政院主計處於97年12月16日以處忠三字第0970006742號核定動支數額通知單簽撥。</t>
  </si>
  <si>
    <t>中小企業處為充實中小企業信用保證基金承保能量，加強協助中小企業取得融資，對該基金捐助所需經費如列數，均屬獎補助費。</t>
  </si>
  <si>
    <t>上項動支數符合預算法第70條第2款規定。</t>
  </si>
  <si>
    <t>本項動支數由行政院主計處於97年12月31日以處忠三字第0970007040號核定動支數額通知單簽撥。</t>
  </si>
  <si>
    <t>本項動支數由行政院主計處於97年12月26日以處忠三字第0970006969B號核定動支數額通知單簽撥。</t>
  </si>
  <si>
    <t>加工出口區管理處</t>
  </si>
  <si>
    <t>及所屬</t>
  </si>
  <si>
    <t>本項動支數由行政院主計處於97年12月16日以處忠三字第0970006742號核定動支數額通知單簽撥。</t>
  </si>
  <si>
    <t>本項動支數超過5,000萬元，依預算法第22條第3項規定，由行政院於97年7月15日以院授主忠三字第0970003744號函送請　貴院備查。</t>
  </si>
  <si>
    <t>-</t>
  </si>
  <si>
    <t>本項動支數連同水利署及加工出口區管理處辦理部分，超過5,000萬元，依預算法第22條第3項規定，由行政院於97年12月12日以院授主忠三字第0970006669號函送請  貴院備查。</t>
  </si>
  <si>
    <t>本項動支數連同工業局及加工出口區管理處辦理部分，超過5,000萬元，依預算法第22條第3項規定，由行政院於97年12月12日以院授主忠三字第0970006669號函送請  貴院備查。</t>
  </si>
  <si>
    <t>本項動支數超過5,000萬元，依預算法第22條第3項規定，由行政院於97年12月30日以院授主忠三字第0970007025號函送請  貴院備查。</t>
  </si>
  <si>
    <t>本項動支數超過5,000萬元，依預算法第22條第3項規定，由行政院於97年12月25日以院授主忠三字第0970006932號函送請  貴院備查。</t>
  </si>
  <si>
    <t>-</t>
  </si>
  <si>
    <t>-</t>
  </si>
  <si>
    <t>-</t>
  </si>
  <si>
    <t>-</t>
  </si>
  <si>
    <t>-</t>
  </si>
  <si>
    <t>-</t>
  </si>
  <si>
    <t>文化建設委員會文化資產總管理處籌備處新增員額，所需經費不敷如列數，均屬人事費。</t>
  </si>
  <si>
    <t>為應立法院組織法修正通過增加委員公費助理人數及增設黨團助理，所需經費不敷如列數，均屬人事費。</t>
  </si>
  <si>
    <t>內政部籌備及推動國民年金業務經費不敷42,944千元。</t>
  </si>
  <si>
    <t>內政部辦理97年短期促進就業措施經費不敷22,142千元。</t>
  </si>
  <si>
    <t>本科目動支數22,142千元，係辦理97年短期促進就業措施之增置親等電腦資料計畫所需經費，均屬業務費。</t>
  </si>
  <si>
    <t>籌備及推動國民年金業務所需資訊系統開發、辦公廳舍整修、資訊設備購置及媒體宣導等經費26,144千元，包括業務費1,783千元、設備及投資24,361千元。</t>
  </si>
  <si>
    <t>教育部辦理97年短期促進就業措施經費不敷160,000千元。</t>
  </si>
  <si>
    <t>教育部辦理扶持5歲幼兒教育計畫經費不敷161,400千元。</t>
  </si>
  <si>
    <t>以上二項動支數合共如列數，均符合預算法第70條第2款規定。</t>
  </si>
  <si>
    <t>本科目動支數15,162千元，係辦理97年短期促進就業措施之大專校院畢業生流向調查計畫經費，均屬獎補助費。</t>
  </si>
  <si>
    <t>本科目動支數18,050千元，係辦理97年短期促進就業措施之技專校院畢業生流向調查計畫經費，均屬獎補助費。</t>
  </si>
  <si>
    <t>辦理97年短期促進就業措施之國民中小學弱勢學生照顧計畫所需經費126,788千元。</t>
  </si>
  <si>
    <t>辦理扶持5歲幼兒教育計畫所需經費161,400千元。</t>
  </si>
  <si>
    <t>法務部因國家賠償案件及金額超出預計數，致原預算不敷如列數，均屬獎補助費。</t>
  </si>
  <si>
    <t>本科目動支數13,018千元，係各看守所收容人給養經費，均屬業務費。</t>
  </si>
  <si>
    <t>本科目動支數767千元，係各少年觀護所收容人給養經費，均屬業務費。</t>
  </si>
  <si>
    <t>工業局辦理97年短期促進就業措施之工業環境清潔及景觀改造等經費不敷如列數，均屬業務費。</t>
  </si>
  <si>
    <t>加工出口區管理處辦理97年短期促進就業措施之廠商服務投資工商登記及園區清潔維護等工作經費不敷如列數，均屬業務費。</t>
  </si>
  <si>
    <t>2.</t>
  </si>
  <si>
    <t>蒙藏委員會辦理捐贈蒙古東部醫療中心蘇赫巴托省立醫院電腦斷層掃描儀，所需經費如列數，包括業務費226千元，獎補助費1,774千元。</t>
  </si>
  <si>
    <t>本項動支數由行政院主計處於97年5月13日以處忠四字第0970002544號核定動支數額通知單簽撥。</t>
  </si>
  <si>
    <t>本項動支數由行政院主計處於97年10月21日以處忠五字第0970005584號核定動支數額通知單簽撥。</t>
  </si>
  <si>
    <t>經費不敷如列數，均屬業務費。</t>
  </si>
  <si>
    <t>衛生署為協助經濟弱勢民眾繳納健保欠費所需經費400,000千元。</t>
  </si>
  <si>
    <t>衛生署辦理辦公廳舍搬遷及裝修工程施作，所需經費92,978千元。</t>
  </si>
  <si>
    <t>本三項動支數由行政院主計處分別於97年4月30日以處忠一字第0970002299B號核定動支</t>
  </si>
  <si>
    <t>數額通知單、97年10月9日以處忠一字第0970005379號核定動支數額通知單及97年12月18日以處忠一字第0970006795號核定動支數額通知單簽撥；其中第2項嗣後註銷1,800,000千元，由行政院主計處於97年12月18日以處忠一字第0970006774號核定動支數額註銷通知單予以註銷。</t>
  </si>
  <si>
    <t>，獎補助費3,264,471千元。</t>
  </si>
  <si>
    <t>推動工作所得補助方案所需經費3,266,471千元，包括業務費2,000千元</t>
  </si>
  <si>
    <t>17日以處忠二字第0970006748號核定動支數額通知單簽撥，其中第1項嗣後註銷5,711千元，由行政院主計處於97年12月18日以處忠二字第0970006789號核定動支數額註銷通知單予以註銷。</t>
  </si>
  <si>
    <t>本二項動支數由行政院主計處分別於97年5月9日以處忠二字第0970002469號核定動支數額通知單及97年12月</t>
  </si>
  <si>
    <t>能源局辦理因應景氣振興經濟方案，提供民眾購置節能標章產品補助，所需經費如列數，包括業務費20,000千元，</t>
  </si>
  <si>
    <t>獎補助費180,000千元。</t>
  </si>
  <si>
    <t>漁民、水利會會員及其他團體保險費補助</t>
  </si>
  <si>
    <t>本科目動支數400,000千元，係協助經濟弱勢民眾繳納其健保欠費所需經費，均屬獎補助費。</t>
  </si>
  <si>
    <t>新聞局辦理加入聯合國相關政策傳播所需經費，原動支38,000千元；嗣依實際執行情形，註銷4,286千元，實際動支33,714千元，均屬業務費。</t>
  </si>
  <si>
    <t>臺灣高等法院檢察署所屬矯正機關因實際收容人數超出預計人數，致收容人給養經費不敷13,785千元。</t>
  </si>
  <si>
    <t>蒙藏委員會辦理聲援西藏人民爭人權爭自由宣導所需經費，原動支17,000千元，嗣依實際執行情形，註銷2,461千元，實際動支14,539千元，均屬業務費。</t>
  </si>
  <si>
    <t>包括人事費1,112千元，業務費295,542千元。</t>
  </si>
  <si>
    <t>中央選舉委員會辦理全國性公民投票2案及第12任總統、副總統選舉所需經費，原動支335,498千元；嗣依實際執行情形，註銷38,844千元，實際動支296,654千元，</t>
  </si>
  <si>
    <t>第2項動支數超過5,000萬元，依預算法第22條第3項規定，由行政院於97年10月8日以院授主忠一字第0970005378A號函送請　貴院備查；嗣後註銷1,800,000千元，實際動支數修正為3,266,471千元，並由行政院於97年12月17日以院授主忠一字第0970006773號函將修正情形送請  貴院備查。</t>
  </si>
  <si>
    <t>本項動支數連同工業局及水利署辦理部分，超過5,000萬元，依預算法第22條第3項規定，由行政院於97年12月12日以院授主忠三字第0970006669號函送請  貴院備查。</t>
  </si>
  <si>
    <t>上項動支數符合預算法第70條第3款規定。</t>
  </si>
  <si>
    <t>增辦考試類別及部分考試類別報名人數增加，以及辦理國家考場大樓新建工程因物價指數調整，致經費不敷如列數，包括業務費38,500千元、設備及投資9,500千元。</t>
  </si>
  <si>
    <t>水利署辦理97年短期促進就業措施之協助水庫河川及排水相關等工作</t>
  </si>
  <si>
    <t>本項動支數由行政院主計處於97年5月16日以處忠二字第0970002603號核定動支數額通知單簽撥。</t>
  </si>
  <si>
    <t>本項動支數由行政院主計處於97年6月3日以處忠二字第0970002935號核定動支數額通知單簽撥。</t>
  </si>
  <si>
    <t>本項動支數由行政院主計處於97年3月18日以處忠四第0970001477號核定動支數額通知單簽撥，嗣後註銷2,461千元，由行政院主計處於97年6月2日以處忠四字第0970002885號核定動支數額註銷通知單予以註銷。</t>
  </si>
  <si>
    <t xml:space="preserve">                中華民國97年度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</si>
</sst>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0_ "/>
    <numFmt numFmtId="178" formatCode="#,##0_);[Red]\(#,##0\)"/>
    <numFmt numFmtId="179" formatCode="_-* #,##0.0_-;\-* #,##0.0_-;_-* &quot;-&quot;??_-;_-@_-"/>
    <numFmt numFmtId="180" formatCode="#,##0_ "/>
    <numFmt numFmtId="181" formatCode="[$-404]AM/PM\ hh:mm:ss"/>
    <numFmt numFmtId="182" formatCode="0_ "/>
    <numFmt numFmtId="183" formatCode="0.E+00"/>
    <numFmt numFmtId="184" formatCode="0.00_);[Red]\(0.00\)"/>
    <numFmt numFmtId="185" formatCode="#,##0;[Red]#,##0"/>
  </numFmts>
  <fonts count="35">
    <font>
      <sz val="12"/>
      <name val="新細明體"/>
      <family val="1"/>
    </font>
    <font>
      <sz val="9"/>
      <name val="新細明體"/>
      <family val="1"/>
    </font>
    <font>
      <u val="single"/>
      <sz val="12"/>
      <color indexed="36"/>
      <name val="新細明體"/>
      <family val="1"/>
    </font>
    <font>
      <u val="single"/>
      <sz val="12"/>
      <color indexed="12"/>
      <name val="新細明體"/>
      <family val="1"/>
    </font>
    <font>
      <sz val="9"/>
      <name val="細明體"/>
      <family val="3"/>
    </font>
    <font>
      <b/>
      <u val="single"/>
      <sz val="14"/>
      <name val="新細明體"/>
      <family val="1"/>
    </font>
    <font>
      <b/>
      <sz val="12"/>
      <name val="新細明體"/>
      <family val="1"/>
    </font>
    <font>
      <sz val="12"/>
      <name val="標楷體"/>
      <family val="4"/>
    </font>
    <font>
      <b/>
      <u val="single"/>
      <sz val="18"/>
      <name val="細明體"/>
      <family val="3"/>
    </font>
    <font>
      <b/>
      <sz val="14"/>
      <name val="Times New Roman"/>
      <family val="1"/>
    </font>
    <font>
      <b/>
      <sz val="14"/>
      <name val="新細明體"/>
      <family val="1"/>
    </font>
    <font>
      <sz val="10"/>
      <name val="新細明體"/>
      <family val="1"/>
    </font>
    <font>
      <sz val="10"/>
      <name val="標楷體"/>
      <family val="4"/>
    </font>
    <font>
      <vertAlign val="superscript"/>
      <sz val="14"/>
      <name val="標楷體"/>
      <family val="4"/>
    </font>
    <font>
      <sz val="8"/>
      <name val="標楷體"/>
      <family val="4"/>
    </font>
    <font>
      <sz val="14"/>
      <name val="標楷體"/>
      <family val="4"/>
    </font>
    <font>
      <sz val="12"/>
      <name val="Times New Roman"/>
      <family val="1"/>
    </font>
    <font>
      <sz val="9"/>
      <name val="標楷體"/>
      <family val="4"/>
    </font>
    <font>
      <b/>
      <sz val="8"/>
      <name val="標楷體"/>
      <family val="4"/>
    </font>
    <font>
      <b/>
      <sz val="9"/>
      <name val="標楷體"/>
      <family val="4"/>
    </font>
    <font>
      <b/>
      <sz val="11"/>
      <name val="標楷體"/>
      <family val="4"/>
    </font>
    <font>
      <sz val="10"/>
      <name val="Times New Roman"/>
      <family val="1"/>
    </font>
    <font>
      <b/>
      <sz val="11"/>
      <name val="新細明體"/>
      <family val="1"/>
    </font>
    <font>
      <sz val="11"/>
      <name val="標楷體"/>
      <family val="4"/>
    </font>
    <font>
      <sz val="11"/>
      <name val="新細明體"/>
      <family val="1"/>
    </font>
    <font>
      <sz val="8"/>
      <name val="新細明體"/>
      <family val="1"/>
    </font>
    <font>
      <sz val="9"/>
      <name val="Times New Roman"/>
      <family val="1"/>
    </font>
    <font>
      <b/>
      <sz val="11"/>
      <name val="Times New Roman"/>
      <family val="1"/>
    </font>
    <font>
      <sz val="11"/>
      <name val="Times New Roman"/>
      <family val="1"/>
    </font>
    <font>
      <sz val="8"/>
      <name val="Times New Roman"/>
      <family val="1"/>
    </font>
    <font>
      <b/>
      <sz val="11"/>
      <name val="Abadi MT Condensed Light"/>
      <family val="2"/>
    </font>
    <font>
      <sz val="9"/>
      <name val="Abadi MT Condensed Light"/>
      <family val="2"/>
    </font>
    <font>
      <sz val="10"/>
      <name val="Abadi MT Condensed Light"/>
      <family val="2"/>
    </font>
    <font>
      <sz val="10"/>
      <color indexed="8"/>
      <name val="標楷體"/>
      <family val="4"/>
    </font>
    <font>
      <sz val="10"/>
      <color indexed="10"/>
      <name val="標楷體"/>
      <family val="4"/>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679">
    <xf numFmtId="0" fontId="0" fillId="0" borderId="0" xfId="0" applyAlignment="1">
      <alignment/>
    </xf>
    <xf numFmtId="0" fontId="6" fillId="2" borderId="0" xfId="0" applyFont="1" applyFill="1" applyAlignment="1">
      <alignment horizontal="center"/>
    </xf>
    <xf numFmtId="0" fontId="7" fillId="2" borderId="0" xfId="0" applyFont="1" applyFill="1" applyAlignment="1">
      <alignment/>
    </xf>
    <xf numFmtId="0" fontId="0" fillId="2" borderId="0" xfId="0" applyFill="1" applyAlignment="1">
      <alignment/>
    </xf>
    <xf numFmtId="0" fontId="9" fillId="2" borderId="0" xfId="0" applyFont="1" applyFill="1" applyBorder="1" applyAlignment="1">
      <alignment horizontal="center" vertical="top"/>
    </xf>
    <xf numFmtId="0" fontId="12" fillId="2" borderId="0" xfId="0" applyFont="1" applyFill="1" applyAlignment="1">
      <alignment/>
    </xf>
    <xf numFmtId="0" fontId="13" fillId="2" borderId="0" xfId="0" applyFont="1" applyFill="1" applyAlignment="1">
      <alignment horizontal="right"/>
    </xf>
    <xf numFmtId="0" fontId="14" fillId="2" borderId="0" xfId="0" applyFont="1" applyFill="1" applyBorder="1" applyAlignment="1">
      <alignment horizontal="center" vertical="center"/>
    </xf>
    <xf numFmtId="0" fontId="15" fillId="2" borderId="0" xfId="0" applyFont="1" applyFill="1" applyBorder="1" applyAlignment="1">
      <alignment horizontal="center" vertical="top"/>
    </xf>
    <xf numFmtId="0" fontId="0" fillId="2" borderId="1" xfId="0" applyFont="1" applyFill="1" applyBorder="1" applyAlignment="1">
      <alignment horizontal="distributed" vertical="center"/>
    </xf>
    <xf numFmtId="0" fontId="0" fillId="2" borderId="1" xfId="0" applyFont="1" applyFill="1" applyBorder="1" applyAlignment="1">
      <alignment horizontal="left" vertical="center"/>
    </xf>
    <xf numFmtId="0" fontId="0" fillId="2" borderId="0" xfId="0" applyFont="1" applyFill="1" applyAlignment="1">
      <alignmen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1" fillId="2" borderId="5" xfId="0" applyFont="1" applyFill="1" applyBorder="1" applyAlignment="1">
      <alignment horizontal="distributed" vertical="center"/>
    </xf>
    <xf numFmtId="0" fontId="1" fillId="2" borderId="6" xfId="0" applyFont="1" applyFill="1" applyBorder="1" applyAlignment="1">
      <alignment horizontal="distributed" vertical="center"/>
    </xf>
    <xf numFmtId="0" fontId="17" fillId="2" borderId="7" xfId="0" applyNumberFormat="1" applyFont="1" applyFill="1" applyBorder="1" applyAlignment="1">
      <alignment horizontal="center" vertical="top"/>
    </xf>
    <xf numFmtId="0" fontId="17" fillId="2" borderId="8" xfId="0" applyNumberFormat="1" applyFont="1" applyFill="1" applyBorder="1" applyAlignment="1">
      <alignment horizontal="center" vertical="top"/>
    </xf>
    <xf numFmtId="0" fontId="1" fillId="2" borderId="9" xfId="0" applyFont="1" applyFill="1" applyBorder="1" applyAlignment="1">
      <alignment horizontal="center" vertical="top"/>
    </xf>
    <xf numFmtId="0" fontId="1" fillId="2" borderId="1" xfId="0" applyFont="1" applyFill="1" applyBorder="1" applyAlignment="1">
      <alignment horizontal="center" vertical="top"/>
    </xf>
    <xf numFmtId="0" fontId="1" fillId="2" borderId="10" xfId="0" applyFont="1" applyFill="1" applyBorder="1" applyAlignment="1">
      <alignment horizontal="center" vertical="top"/>
    </xf>
    <xf numFmtId="3" fontId="12" fillId="2" borderId="7" xfId="0" applyNumberFormat="1" applyFont="1" applyFill="1" applyBorder="1" applyAlignment="1">
      <alignment horizontal="right" vertical="top"/>
    </xf>
    <xf numFmtId="3" fontId="17" fillId="2" borderId="7" xfId="0" applyNumberFormat="1" applyFont="1" applyFill="1" applyBorder="1" applyAlignment="1">
      <alignment horizontal="right" vertical="top"/>
    </xf>
    <xf numFmtId="3" fontId="17" fillId="2" borderId="11" xfId="0" applyNumberFormat="1" applyFont="1" applyFill="1" applyBorder="1" applyAlignment="1">
      <alignment horizontal="right" vertical="top"/>
    </xf>
    <xf numFmtId="0" fontId="1" fillId="2" borderId="0" xfId="0" applyFont="1" applyFill="1" applyBorder="1" applyAlignment="1">
      <alignment horizontal="distributed" vertical="center"/>
    </xf>
    <xf numFmtId="0" fontId="0" fillId="2" borderId="0" xfId="0" applyFont="1" applyFill="1" applyBorder="1" applyAlignment="1">
      <alignment horizontal="left" vertical="center"/>
    </xf>
    <xf numFmtId="0" fontId="0" fillId="2" borderId="0" xfId="0" applyFill="1" applyAlignment="1">
      <alignment horizontal="justify" vertical="top" wrapText="1"/>
    </xf>
    <xf numFmtId="0" fontId="17" fillId="2" borderId="7" xfId="15" applyNumberFormat="1" applyFont="1" applyFill="1" applyBorder="1" applyAlignment="1">
      <alignment horizontal="center" vertical="top"/>
    </xf>
    <xf numFmtId="0" fontId="17" fillId="2" borderId="8" xfId="15" applyNumberFormat="1" applyFont="1" applyFill="1" applyBorder="1" applyAlignment="1">
      <alignment horizontal="center" vertical="top"/>
    </xf>
    <xf numFmtId="3" fontId="17" fillId="2" borderId="7" xfId="15" applyNumberFormat="1" applyFont="1" applyFill="1" applyBorder="1" applyAlignment="1">
      <alignment horizontal="right" vertical="top"/>
    </xf>
    <xf numFmtId="3" fontId="17" fillId="2" borderId="8" xfId="15" applyNumberFormat="1" applyFont="1" applyFill="1" applyBorder="1" applyAlignment="1">
      <alignment horizontal="right" vertical="top"/>
    </xf>
    <xf numFmtId="178" fontId="12" fillId="2" borderId="0" xfId="15" applyNumberFormat="1" applyFont="1" applyFill="1" applyBorder="1" applyAlignment="1" quotePrefix="1">
      <alignment vertical="top" wrapText="1"/>
    </xf>
    <xf numFmtId="178" fontId="12" fillId="2" borderId="0" xfId="15" applyNumberFormat="1" applyFont="1" applyFill="1" applyBorder="1" applyAlignment="1">
      <alignment horizontal="left" vertical="top" wrapText="1"/>
    </xf>
    <xf numFmtId="0" fontId="19" fillId="2" borderId="7" xfId="15" applyNumberFormat="1" applyFont="1" applyFill="1" applyBorder="1" applyAlignment="1">
      <alignment horizontal="center" vertical="top"/>
    </xf>
    <xf numFmtId="0" fontId="7" fillId="2" borderId="12" xfId="0" applyFont="1" applyFill="1" applyBorder="1" applyAlignment="1">
      <alignment horizontal="distributed" vertical="top" wrapText="1"/>
    </xf>
    <xf numFmtId="0" fontId="0" fillId="2" borderId="0" xfId="0" applyFill="1" applyAlignment="1">
      <alignment horizontal="distributed" vertical="top" wrapText="1"/>
    </xf>
    <xf numFmtId="0" fontId="0" fillId="2" borderId="7" xfId="0" applyFill="1" applyBorder="1" applyAlignment="1">
      <alignment horizontal="distributed" vertical="top" wrapText="1"/>
    </xf>
    <xf numFmtId="3" fontId="20" fillId="2" borderId="7" xfId="15" applyNumberFormat="1" applyFont="1" applyFill="1" applyBorder="1" applyAlignment="1">
      <alignment horizontal="right" vertical="top"/>
    </xf>
    <xf numFmtId="3" fontId="20" fillId="2" borderId="8" xfId="15" applyNumberFormat="1" applyFont="1" applyFill="1" applyBorder="1" applyAlignment="1">
      <alignment horizontal="right" vertical="top"/>
    </xf>
    <xf numFmtId="178" fontId="17" fillId="2" borderId="0" xfId="15" applyNumberFormat="1" applyFont="1" applyFill="1" applyBorder="1" applyAlignment="1">
      <alignment vertical="top"/>
    </xf>
    <xf numFmtId="178" fontId="17" fillId="2" borderId="0" xfId="15" applyNumberFormat="1" applyFont="1" applyFill="1" applyAlignment="1">
      <alignment vertical="top"/>
    </xf>
    <xf numFmtId="0" fontId="14" fillId="2" borderId="0" xfId="0" applyFont="1" applyFill="1" applyAlignment="1" quotePrefix="1">
      <alignment horizontal="left" vertical="top" wrapText="1"/>
    </xf>
    <xf numFmtId="0" fontId="0" fillId="2" borderId="0" xfId="0" applyFill="1" applyAlignment="1">
      <alignment horizontal="left" vertical="top" wrapText="1"/>
    </xf>
    <xf numFmtId="0" fontId="0" fillId="2" borderId="7" xfId="0" applyFill="1" applyBorder="1" applyAlignment="1">
      <alignment horizontal="left" vertical="top" wrapText="1"/>
    </xf>
    <xf numFmtId="0" fontId="21" fillId="2" borderId="12" xfId="15" applyNumberFormat="1" applyFont="1" applyFill="1" applyBorder="1" applyAlignment="1">
      <alignment horizontal="distributed" vertical="top" wrapText="1"/>
    </xf>
    <xf numFmtId="0" fontId="22" fillId="2" borderId="0" xfId="0" applyFont="1" applyFill="1" applyBorder="1" applyAlignment="1">
      <alignment horizontal="distributed" vertical="top" wrapText="1"/>
    </xf>
    <xf numFmtId="0" fontId="22" fillId="2" borderId="0" xfId="0" applyFont="1" applyFill="1" applyAlignment="1">
      <alignment horizontal="distributed" vertical="top" wrapText="1"/>
    </xf>
    <xf numFmtId="0" fontId="22" fillId="2" borderId="7" xfId="0" applyFont="1" applyFill="1" applyBorder="1" applyAlignment="1">
      <alignment horizontal="distributed" vertical="top" wrapText="1"/>
    </xf>
    <xf numFmtId="3" fontId="12" fillId="2" borderId="8" xfId="15" applyNumberFormat="1" applyFont="1" applyFill="1" applyBorder="1" applyAlignment="1">
      <alignment horizontal="right" vertical="top"/>
    </xf>
    <xf numFmtId="178" fontId="12" fillId="2" borderId="12" xfId="15" applyNumberFormat="1" applyFont="1" applyFill="1" applyBorder="1" applyAlignment="1" quotePrefix="1">
      <alignment horizontal="justify" vertical="top" wrapText="1"/>
    </xf>
    <xf numFmtId="178" fontId="12" fillId="2" borderId="0" xfId="15" applyNumberFormat="1" applyFont="1" applyFill="1" applyBorder="1" applyAlignment="1">
      <alignment horizontal="justify" vertical="top" wrapText="1"/>
    </xf>
    <xf numFmtId="0" fontId="23" fillId="2" borderId="1" xfId="15" applyNumberFormat="1" applyFont="1" applyFill="1" applyBorder="1" applyAlignment="1">
      <alignment horizontal="distributed" vertical="top" wrapText="1"/>
    </xf>
    <xf numFmtId="3" fontId="12" fillId="2" borderId="7" xfId="15" applyNumberFormat="1" applyFont="1" applyFill="1" applyBorder="1" applyAlignment="1">
      <alignment horizontal="right" vertical="top"/>
    </xf>
    <xf numFmtId="178" fontId="12" fillId="2" borderId="0" xfId="15" applyNumberFormat="1" applyFont="1" applyFill="1" applyBorder="1" applyAlignment="1" quotePrefix="1">
      <alignment vertical="top"/>
    </xf>
    <xf numFmtId="178" fontId="12" fillId="2" borderId="0" xfId="15" applyNumberFormat="1" applyFont="1" applyFill="1" applyBorder="1" applyAlignment="1">
      <alignment vertical="top"/>
    </xf>
    <xf numFmtId="0" fontId="12" fillId="2" borderId="0" xfId="15" applyNumberFormat="1" applyFont="1" applyFill="1" applyBorder="1" applyAlignment="1">
      <alignment horizontal="distributed" vertical="top" wrapText="1"/>
    </xf>
    <xf numFmtId="0" fontId="23" fillId="2" borderId="0" xfId="0" applyFont="1" applyFill="1" applyBorder="1" applyAlignment="1">
      <alignment horizontal="distributed" vertical="top" wrapText="1"/>
    </xf>
    <xf numFmtId="0" fontId="24" fillId="2" borderId="7" xfId="0" applyFont="1" applyFill="1" applyBorder="1" applyAlignment="1">
      <alignment horizontal="distributed" vertical="top" wrapText="1"/>
    </xf>
    <xf numFmtId="3" fontId="12" fillId="2" borderId="8" xfId="15" applyNumberFormat="1" applyFont="1" applyFill="1" applyBorder="1" applyAlignment="1">
      <alignment vertical="top"/>
    </xf>
    <xf numFmtId="178" fontId="12" fillId="2" borderId="12" xfId="15" applyNumberFormat="1" applyFont="1" applyFill="1" applyBorder="1" applyAlignment="1">
      <alignment horizontal="justify" vertical="top" wrapText="1"/>
    </xf>
    <xf numFmtId="0" fontId="0" fillId="0" borderId="0" xfId="0" applyAlignment="1">
      <alignment horizontal="justify" vertical="top" wrapText="1"/>
    </xf>
    <xf numFmtId="0" fontId="14" fillId="2" borderId="7" xfId="0" applyFont="1" applyFill="1" applyBorder="1" applyAlignment="1" quotePrefix="1">
      <alignment horizontal="left" vertical="top" wrapText="1"/>
    </xf>
    <xf numFmtId="3" fontId="17" fillId="2" borderId="8" xfId="15" applyNumberFormat="1" applyFont="1" applyFill="1" applyBorder="1" applyAlignment="1">
      <alignment vertical="top"/>
    </xf>
    <xf numFmtId="0" fontId="23" fillId="2" borderId="7" xfId="0" applyFont="1" applyFill="1" applyBorder="1" applyAlignment="1">
      <alignment horizontal="distributed" vertical="top" wrapText="1"/>
    </xf>
    <xf numFmtId="0" fontId="12" fillId="0" borderId="0" xfId="0" applyFont="1" applyAlignment="1">
      <alignment horizontal="justify" vertical="top" wrapText="1"/>
    </xf>
    <xf numFmtId="0" fontId="0" fillId="2" borderId="0" xfId="0" applyFill="1" applyBorder="1" applyAlignment="1">
      <alignment/>
    </xf>
    <xf numFmtId="178" fontId="12" fillId="2" borderId="0" xfId="15" applyNumberFormat="1" applyFont="1" applyFill="1" applyAlignment="1">
      <alignment horizontal="justify" vertical="top" wrapText="1"/>
    </xf>
    <xf numFmtId="0" fontId="17" fillId="2" borderId="2" xfId="15" applyNumberFormat="1" applyFont="1" applyFill="1" applyBorder="1" applyAlignment="1">
      <alignment horizontal="center" vertical="top"/>
    </xf>
    <xf numFmtId="0" fontId="17" fillId="2" borderId="3" xfId="15" applyNumberFormat="1" applyFont="1" applyFill="1" applyBorder="1" applyAlignment="1">
      <alignment horizontal="center" vertical="top"/>
    </xf>
    <xf numFmtId="0" fontId="21" fillId="2" borderId="13" xfId="15" applyNumberFormat="1" applyFont="1" applyFill="1" applyBorder="1" applyAlignment="1">
      <alignment horizontal="distributed" vertical="top" wrapText="1"/>
    </xf>
    <xf numFmtId="0" fontId="12" fillId="2" borderId="6" xfId="15" applyNumberFormat="1" applyFont="1" applyFill="1" applyBorder="1" applyAlignment="1">
      <alignment horizontal="distributed" vertical="top" wrapText="1"/>
    </xf>
    <xf numFmtId="0" fontId="23" fillId="2" borderId="2" xfId="0" applyFont="1" applyFill="1" applyBorder="1" applyAlignment="1">
      <alignment horizontal="distributed" vertical="top" wrapText="1"/>
    </xf>
    <xf numFmtId="3" fontId="21" fillId="2" borderId="2" xfId="15" applyNumberFormat="1" applyFont="1" applyFill="1" applyBorder="1" applyAlignment="1">
      <alignment horizontal="right" vertical="top"/>
    </xf>
    <xf numFmtId="3" fontId="12" fillId="2" borderId="2" xfId="15" applyNumberFormat="1" applyFont="1" applyFill="1" applyBorder="1" applyAlignment="1">
      <alignment vertical="top"/>
    </xf>
    <xf numFmtId="3" fontId="12" fillId="2" borderId="3" xfId="15" applyNumberFormat="1" applyFont="1" applyFill="1" applyBorder="1" applyAlignment="1">
      <alignment vertical="top"/>
    </xf>
    <xf numFmtId="178" fontId="12" fillId="2" borderId="6" xfId="15" applyNumberFormat="1" applyFont="1" applyFill="1" applyBorder="1" applyAlignment="1">
      <alignment vertical="top"/>
    </xf>
    <xf numFmtId="178" fontId="12" fillId="2" borderId="6" xfId="15" applyNumberFormat="1" applyFont="1" applyFill="1" applyBorder="1" applyAlignment="1">
      <alignment horizontal="justify" vertical="top" wrapText="1"/>
    </xf>
    <xf numFmtId="0" fontId="14" fillId="2" borderId="7" xfId="15" applyNumberFormat="1" applyFont="1" applyFill="1" applyBorder="1" applyAlignment="1" quotePrefix="1">
      <alignment horizontal="left" vertical="top" wrapText="1"/>
    </xf>
    <xf numFmtId="0" fontId="22" fillId="2" borderId="0" xfId="15" applyNumberFormat="1" applyFont="1" applyFill="1" applyBorder="1" applyAlignment="1">
      <alignment horizontal="left" vertical="top" wrapText="1"/>
    </xf>
    <xf numFmtId="0" fontId="0" fillId="0" borderId="0" xfId="0" applyAlignment="1">
      <alignment vertical="top" wrapText="1"/>
    </xf>
    <xf numFmtId="0" fontId="0" fillId="2" borderId="6" xfId="0" applyFill="1" applyBorder="1" applyAlignment="1">
      <alignment/>
    </xf>
    <xf numFmtId="0" fontId="12" fillId="2" borderId="7" xfId="0" applyFont="1" applyFill="1" applyBorder="1" applyAlignment="1">
      <alignment horizontal="distributed" vertical="top" wrapText="1"/>
    </xf>
    <xf numFmtId="0" fontId="12" fillId="2" borderId="2" xfId="0" applyFont="1" applyFill="1" applyBorder="1" applyAlignment="1">
      <alignment horizontal="distributed" vertical="top" wrapText="1"/>
    </xf>
    <xf numFmtId="3" fontId="17" fillId="2" borderId="2" xfId="15" applyNumberFormat="1" applyFont="1" applyFill="1" applyBorder="1" applyAlignment="1">
      <alignment horizontal="right" vertical="top"/>
    </xf>
    <xf numFmtId="178" fontId="12" fillId="2" borderId="6" xfId="15" applyNumberFormat="1" applyFont="1" applyFill="1" applyBorder="1" applyAlignment="1" quotePrefix="1">
      <alignment vertical="top"/>
    </xf>
    <xf numFmtId="0" fontId="17" fillId="2" borderId="10" xfId="15" applyNumberFormat="1" applyFont="1" applyFill="1" applyBorder="1" applyAlignment="1">
      <alignment horizontal="center" vertical="top"/>
    </xf>
    <xf numFmtId="0" fontId="17" fillId="2" borderId="11" xfId="15" applyNumberFormat="1" applyFont="1" applyFill="1" applyBorder="1" applyAlignment="1">
      <alignment horizontal="center" vertical="top"/>
    </xf>
    <xf numFmtId="0" fontId="21" fillId="2" borderId="9" xfId="15" applyNumberFormat="1" applyFont="1" applyFill="1" applyBorder="1" applyAlignment="1">
      <alignment horizontal="distributed" vertical="top" wrapText="1"/>
    </xf>
    <xf numFmtId="0" fontId="12" fillId="2" borderId="1" xfId="15" applyNumberFormat="1" applyFont="1" applyFill="1" applyBorder="1" applyAlignment="1">
      <alignment horizontal="distributed" vertical="top" wrapText="1"/>
    </xf>
    <xf numFmtId="0" fontId="12" fillId="2" borderId="10" xfId="0" applyFont="1" applyFill="1" applyBorder="1" applyAlignment="1">
      <alignment horizontal="distributed" vertical="top" wrapText="1"/>
    </xf>
    <xf numFmtId="3" fontId="17" fillId="2" borderId="10" xfId="15" applyNumberFormat="1" applyFont="1" applyFill="1" applyBorder="1" applyAlignment="1">
      <alignment horizontal="right" vertical="top"/>
    </xf>
    <xf numFmtId="178" fontId="12" fillId="2" borderId="1" xfId="15" applyNumberFormat="1" applyFont="1" applyFill="1" applyBorder="1" applyAlignment="1">
      <alignment vertical="top"/>
    </xf>
    <xf numFmtId="178" fontId="12" fillId="2" borderId="1" xfId="15" applyNumberFormat="1" applyFont="1" applyFill="1" applyBorder="1" applyAlignment="1">
      <alignment vertical="top" wrapText="1"/>
    </xf>
    <xf numFmtId="3" fontId="17" fillId="2" borderId="8" xfId="0" applyNumberFormat="1" applyFont="1" applyFill="1" applyBorder="1" applyAlignment="1">
      <alignment horizontal="right" vertical="top"/>
    </xf>
    <xf numFmtId="0" fontId="17" fillId="2" borderId="0" xfId="0" applyFont="1" applyFill="1" applyBorder="1" applyAlignment="1">
      <alignment horizontal="distributed" vertical="center"/>
    </xf>
    <xf numFmtId="0" fontId="7" fillId="2" borderId="0" xfId="0" applyFont="1" applyFill="1" applyBorder="1" applyAlignment="1">
      <alignment horizontal="distributed" vertical="center"/>
    </xf>
    <xf numFmtId="0" fontId="7" fillId="2" borderId="12" xfId="15" applyNumberFormat="1" applyFont="1" applyFill="1" applyBorder="1" applyAlignment="1">
      <alignment horizontal="distributed" vertical="top" wrapText="1"/>
    </xf>
    <xf numFmtId="178" fontId="17" fillId="2" borderId="0" xfId="15" applyNumberFormat="1" applyFont="1" applyFill="1" applyAlignment="1">
      <alignment horizontal="center" vertical="top"/>
    </xf>
    <xf numFmtId="3" fontId="21" fillId="2" borderId="7" xfId="15" applyNumberFormat="1" applyFont="1" applyFill="1" applyBorder="1" applyAlignment="1">
      <alignment horizontal="right" vertical="top"/>
    </xf>
    <xf numFmtId="178" fontId="12" fillId="2" borderId="12" xfId="15" applyNumberFormat="1" applyFont="1" applyFill="1" applyBorder="1" applyAlignment="1">
      <alignment vertical="top" wrapText="1"/>
    </xf>
    <xf numFmtId="178" fontId="12" fillId="2" borderId="0" xfId="15" applyNumberFormat="1" applyFont="1" applyFill="1" applyBorder="1" applyAlignment="1">
      <alignment vertical="top" wrapText="1"/>
    </xf>
    <xf numFmtId="0" fontId="12" fillId="2" borderId="0" xfId="0" applyFont="1" applyFill="1" applyBorder="1" applyAlignment="1">
      <alignment horizontal="distributed" vertical="top" wrapText="1"/>
    </xf>
    <xf numFmtId="0" fontId="11" fillId="2" borderId="7" xfId="0" applyFont="1" applyFill="1" applyBorder="1" applyAlignment="1">
      <alignment horizontal="distributed" vertical="top" wrapText="1"/>
    </xf>
    <xf numFmtId="0" fontId="12" fillId="2" borderId="6" xfId="0" applyFont="1" applyFill="1" applyBorder="1" applyAlignment="1">
      <alignment horizontal="distributed" vertical="top" wrapText="1"/>
    </xf>
    <xf numFmtId="0" fontId="11" fillId="2" borderId="2" xfId="0" applyFont="1" applyFill="1" applyBorder="1" applyAlignment="1">
      <alignment horizontal="distributed" vertical="top" wrapText="1"/>
    </xf>
    <xf numFmtId="3" fontId="17" fillId="2" borderId="3" xfId="15" applyNumberFormat="1" applyFont="1" applyFill="1" applyBorder="1" applyAlignment="1">
      <alignment horizontal="right" vertical="top"/>
    </xf>
    <xf numFmtId="178" fontId="12" fillId="2" borderId="6" xfId="15" applyNumberFormat="1" applyFont="1" applyFill="1" applyBorder="1" applyAlignment="1">
      <alignment vertical="top" wrapText="1"/>
    </xf>
    <xf numFmtId="178" fontId="12" fillId="2" borderId="6" xfId="15" applyNumberFormat="1" applyFont="1" applyFill="1" applyBorder="1" applyAlignment="1">
      <alignment horizontal="distributed" vertical="top" wrapText="1"/>
    </xf>
    <xf numFmtId="0" fontId="12" fillId="2" borderId="1" xfId="0" applyFont="1" applyFill="1" applyBorder="1" applyAlignment="1">
      <alignment horizontal="distributed" vertical="top" wrapText="1"/>
    </xf>
    <xf numFmtId="0" fontId="11" fillId="2" borderId="10" xfId="0" applyFont="1" applyFill="1" applyBorder="1" applyAlignment="1">
      <alignment horizontal="distributed" vertical="top" wrapText="1"/>
    </xf>
    <xf numFmtId="3" fontId="17" fillId="2" borderId="11" xfId="15" applyNumberFormat="1" applyFont="1" applyFill="1" applyBorder="1" applyAlignment="1">
      <alignment horizontal="right" vertical="top"/>
    </xf>
    <xf numFmtId="178" fontId="21" fillId="2" borderId="1" xfId="15" applyNumberFormat="1" applyFont="1" applyFill="1" applyBorder="1" applyAlignment="1">
      <alignment vertical="top"/>
    </xf>
    <xf numFmtId="178" fontId="12" fillId="2" borderId="1" xfId="15" applyNumberFormat="1" applyFont="1" applyFill="1" applyBorder="1" applyAlignment="1">
      <alignment horizontal="justify" vertical="top" wrapText="1"/>
    </xf>
    <xf numFmtId="0" fontId="14" fillId="2" borderId="0" xfId="0" applyFont="1" applyFill="1" applyBorder="1" applyAlignment="1">
      <alignment horizontal="left" vertical="top" wrapText="1"/>
    </xf>
    <xf numFmtId="0" fontId="0" fillId="0" borderId="7" xfId="0" applyBorder="1" applyAlignment="1">
      <alignment horizontal="distributed" vertical="top" wrapText="1"/>
    </xf>
    <xf numFmtId="0" fontId="0" fillId="2" borderId="1" xfId="0" applyFill="1" applyBorder="1" applyAlignment="1">
      <alignment/>
    </xf>
    <xf numFmtId="178" fontId="12" fillId="2" borderId="0" xfId="15" applyNumberFormat="1" applyFont="1" applyFill="1" applyAlignment="1">
      <alignment horizontal="distributed" vertical="top" wrapText="1"/>
    </xf>
    <xf numFmtId="0" fontId="26" fillId="2" borderId="8" xfId="15" applyNumberFormat="1" applyFont="1" applyFill="1" applyBorder="1" applyAlignment="1">
      <alignment horizontal="center" vertical="top"/>
    </xf>
    <xf numFmtId="0" fontId="23" fillId="2" borderId="7" xfId="0" applyFont="1" applyFill="1" applyBorder="1" applyAlignment="1">
      <alignment horizontal="justify" vertical="top" wrapText="1"/>
    </xf>
    <xf numFmtId="3" fontId="21" fillId="2" borderId="8" xfId="15" applyNumberFormat="1" applyFont="1" applyFill="1" applyBorder="1" applyAlignment="1">
      <alignment vertical="top"/>
    </xf>
    <xf numFmtId="178" fontId="21" fillId="2" borderId="12" xfId="15" applyNumberFormat="1" applyFont="1" applyFill="1" applyBorder="1" applyAlignment="1">
      <alignment horizontal="justify" vertical="top" wrapText="1"/>
    </xf>
    <xf numFmtId="3" fontId="21" fillId="2" borderId="7" xfId="15" applyNumberFormat="1" applyFont="1" applyFill="1" applyBorder="1" applyAlignment="1">
      <alignment vertical="top"/>
    </xf>
    <xf numFmtId="0" fontId="26" fillId="2" borderId="3" xfId="15" applyNumberFormat="1" applyFont="1" applyFill="1" applyBorder="1" applyAlignment="1">
      <alignment horizontal="center" vertical="top"/>
    </xf>
    <xf numFmtId="0" fontId="23" fillId="2" borderId="2" xfId="0" applyFont="1" applyFill="1" applyBorder="1" applyAlignment="1">
      <alignment horizontal="justify" vertical="top" wrapText="1"/>
    </xf>
    <xf numFmtId="3" fontId="21" fillId="2" borderId="2" xfId="15" applyNumberFormat="1" applyFont="1" applyFill="1" applyBorder="1" applyAlignment="1">
      <alignment vertical="top"/>
    </xf>
    <xf numFmtId="3" fontId="21" fillId="2" borderId="3" xfId="15" applyNumberFormat="1" applyFont="1" applyFill="1" applyBorder="1" applyAlignment="1">
      <alignment vertical="top"/>
    </xf>
    <xf numFmtId="0" fontId="23" fillId="2" borderId="10" xfId="0" applyFont="1" applyFill="1" applyBorder="1" applyAlignment="1">
      <alignment horizontal="distributed" vertical="top" wrapText="1"/>
    </xf>
    <xf numFmtId="3" fontId="21" fillId="2" borderId="10" xfId="15" applyNumberFormat="1" applyFont="1" applyFill="1" applyBorder="1" applyAlignment="1">
      <alignment horizontal="right" vertical="top"/>
    </xf>
    <xf numFmtId="3" fontId="12" fillId="2" borderId="10" xfId="15" applyNumberFormat="1" applyFont="1" applyFill="1" applyBorder="1" applyAlignment="1">
      <alignment vertical="top"/>
    </xf>
    <xf numFmtId="3" fontId="12" fillId="2" borderId="11" xfId="15" applyNumberFormat="1" applyFont="1" applyFill="1" applyBorder="1" applyAlignment="1">
      <alignment vertical="top"/>
    </xf>
    <xf numFmtId="0" fontId="26" fillId="2" borderId="12" xfId="15" applyNumberFormat="1" applyFont="1" applyFill="1" applyBorder="1" applyAlignment="1">
      <alignment horizontal="left" vertical="top" wrapText="1"/>
    </xf>
    <xf numFmtId="0" fontId="27" fillId="2" borderId="12" xfId="15" applyNumberFormat="1" applyFont="1" applyFill="1" applyBorder="1" applyAlignment="1">
      <alignment horizontal="distributed" vertical="top" wrapText="1"/>
    </xf>
    <xf numFmtId="0" fontId="22" fillId="2" borderId="0" xfId="15" applyNumberFormat="1" applyFont="1" applyFill="1" applyBorder="1" applyAlignment="1">
      <alignment horizontal="distributed" vertical="top" wrapText="1"/>
    </xf>
    <xf numFmtId="3" fontId="21" fillId="2" borderId="8" xfId="15" applyNumberFormat="1" applyFont="1" applyFill="1" applyBorder="1" applyAlignment="1">
      <alignment horizontal="right" vertical="top"/>
    </xf>
    <xf numFmtId="0" fontId="17" fillId="2" borderId="0" xfId="15" applyNumberFormat="1" applyFont="1" applyFill="1" applyBorder="1" applyAlignment="1" quotePrefix="1">
      <alignment horizontal="left" vertical="top" wrapText="1"/>
    </xf>
    <xf numFmtId="0" fontId="23" fillId="2" borderId="0" xfId="15" applyNumberFormat="1" applyFont="1" applyFill="1" applyBorder="1" applyAlignment="1">
      <alignment horizontal="justify" vertical="top" wrapText="1"/>
    </xf>
    <xf numFmtId="178" fontId="12" fillId="2" borderId="0" xfId="15" applyNumberFormat="1" applyFont="1" applyFill="1" applyBorder="1" applyAlignment="1">
      <alignment horizontal="distributed" vertical="center" wrapText="1"/>
    </xf>
    <xf numFmtId="0" fontId="23" fillId="2" borderId="0" xfId="15" applyNumberFormat="1" applyFont="1" applyFill="1" applyBorder="1" applyAlignment="1">
      <alignment horizontal="distributed" vertical="top" wrapText="1"/>
    </xf>
    <xf numFmtId="178" fontId="21" fillId="2" borderId="0" xfId="15" applyNumberFormat="1" applyFont="1" applyFill="1" applyBorder="1" applyAlignment="1">
      <alignment horizontal="justify" vertical="top" wrapText="1"/>
    </xf>
    <xf numFmtId="0" fontId="0" fillId="2" borderId="2" xfId="0" applyFill="1" applyBorder="1" applyAlignment="1">
      <alignment horizontal="distributed" vertical="top" wrapText="1"/>
    </xf>
    <xf numFmtId="0" fontId="7" fillId="2" borderId="9" xfId="15" applyNumberFormat="1" applyFont="1" applyFill="1" applyBorder="1" applyAlignment="1">
      <alignment horizontal="distributed" vertical="top" wrapText="1"/>
    </xf>
    <xf numFmtId="0" fontId="0" fillId="2" borderId="1" xfId="0" applyFill="1" applyBorder="1" applyAlignment="1">
      <alignment horizontal="distributed" vertical="top" wrapText="1"/>
    </xf>
    <xf numFmtId="0" fontId="0" fillId="2" borderId="10" xfId="0" applyFill="1" applyBorder="1" applyAlignment="1">
      <alignment horizontal="distributed" vertical="top" wrapText="1"/>
    </xf>
    <xf numFmtId="178" fontId="17" fillId="2" borderId="1" xfId="15" applyNumberFormat="1" applyFont="1" applyFill="1" applyBorder="1" applyAlignment="1">
      <alignment horizontal="center" vertical="top"/>
    </xf>
    <xf numFmtId="0" fontId="14" fillId="2" borderId="7" xfId="0" applyFont="1" applyFill="1" applyBorder="1" applyAlignment="1">
      <alignment horizontal="left" vertical="top" wrapText="1"/>
    </xf>
    <xf numFmtId="0" fontId="0" fillId="2" borderId="0" xfId="0" applyFill="1" applyBorder="1" applyAlignment="1">
      <alignment horizontal="distributed" vertical="top" wrapText="1"/>
    </xf>
    <xf numFmtId="178" fontId="17" fillId="2" borderId="0" xfId="15" applyNumberFormat="1" applyFont="1" applyFill="1" applyBorder="1" applyAlignment="1">
      <alignment horizontal="center" vertical="top"/>
    </xf>
    <xf numFmtId="178" fontId="12" fillId="2" borderId="0" xfId="15" applyNumberFormat="1" applyFont="1" applyFill="1" applyAlignment="1">
      <alignment vertical="top" wrapText="1"/>
    </xf>
    <xf numFmtId="178" fontId="12" fillId="2" borderId="12" xfId="15" applyNumberFormat="1" applyFont="1" applyFill="1" applyBorder="1" applyAlignment="1">
      <alignment vertical="top"/>
    </xf>
    <xf numFmtId="0" fontId="17" fillId="2" borderId="7" xfId="15" applyNumberFormat="1" applyFont="1" applyFill="1" applyBorder="1" applyAlignment="1">
      <alignment horizontal="center" vertical="top" wrapText="1"/>
    </xf>
    <xf numFmtId="0" fontId="17" fillId="2" borderId="8" xfId="15" applyNumberFormat="1" applyFont="1" applyFill="1" applyBorder="1" applyAlignment="1">
      <alignment horizontal="center" vertical="top" wrapText="1"/>
    </xf>
    <xf numFmtId="0" fontId="22" fillId="2" borderId="0" xfId="15" applyNumberFormat="1" applyFont="1" applyFill="1" applyBorder="1" applyAlignment="1">
      <alignment horizontal="justify" vertical="top" wrapText="1"/>
    </xf>
    <xf numFmtId="0" fontId="7" fillId="0" borderId="7" xfId="0" applyFont="1" applyBorder="1" applyAlignment="1">
      <alignment horizontal="distributed"/>
    </xf>
    <xf numFmtId="3" fontId="12" fillId="2" borderId="7" xfId="15" applyNumberFormat="1" applyFont="1" applyFill="1" applyBorder="1" applyAlignment="1">
      <alignment horizontal="right" vertical="top" wrapText="1"/>
    </xf>
    <xf numFmtId="3" fontId="21" fillId="2" borderId="8" xfId="15" applyNumberFormat="1" applyFont="1" applyFill="1" applyBorder="1" applyAlignment="1">
      <alignment horizontal="right" vertical="top" wrapText="1"/>
    </xf>
    <xf numFmtId="3" fontId="12" fillId="2" borderId="8" xfId="15" applyNumberFormat="1" applyFont="1" applyFill="1" applyBorder="1" applyAlignment="1">
      <alignment horizontal="right" vertical="top" wrapText="1"/>
    </xf>
    <xf numFmtId="178" fontId="17" fillId="2" borderId="0" xfId="15" applyNumberFormat="1" applyFont="1" applyFill="1" applyAlignment="1">
      <alignment horizontal="center" vertical="top" wrapText="1"/>
    </xf>
    <xf numFmtId="0" fontId="0" fillId="2" borderId="0" xfId="0" applyFill="1" applyAlignment="1">
      <alignment wrapText="1"/>
    </xf>
    <xf numFmtId="0" fontId="0" fillId="0" borderId="7" xfId="0" applyBorder="1" applyAlignment="1">
      <alignment horizontal="distributed"/>
    </xf>
    <xf numFmtId="0" fontId="12" fillId="2" borderId="0" xfId="0" applyFont="1" applyFill="1" applyAlignment="1">
      <alignment horizontal="distributed"/>
    </xf>
    <xf numFmtId="0" fontId="22" fillId="2" borderId="0" xfId="15" applyNumberFormat="1" applyFont="1" applyFill="1"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23" fillId="2" borderId="0" xfId="15" applyNumberFormat="1" applyFont="1" applyFill="1" applyBorder="1" applyAlignment="1">
      <alignment horizontal="left" vertical="top" wrapText="1"/>
    </xf>
    <xf numFmtId="0" fontId="24" fillId="2" borderId="7" xfId="0" applyFont="1" applyFill="1" applyBorder="1" applyAlignment="1">
      <alignment horizontal="left" vertical="top" wrapText="1"/>
    </xf>
    <xf numFmtId="0" fontId="0" fillId="0" borderId="0" xfId="0" applyAlignment="1">
      <alignment vertical="top"/>
    </xf>
    <xf numFmtId="0" fontId="23" fillId="2" borderId="6" xfId="15" applyNumberFormat="1" applyFont="1" applyFill="1" applyBorder="1" applyAlignment="1">
      <alignment horizontal="distributed" vertical="top" wrapText="1"/>
    </xf>
    <xf numFmtId="0" fontId="24" fillId="2" borderId="2" xfId="0" applyFont="1" applyFill="1" applyBorder="1" applyAlignment="1">
      <alignment horizontal="distributed" vertical="top" wrapText="1"/>
    </xf>
    <xf numFmtId="3" fontId="12" fillId="2" borderId="2" xfId="15" applyNumberFormat="1" applyFont="1" applyFill="1" applyBorder="1" applyAlignment="1">
      <alignment horizontal="right" vertical="top"/>
    </xf>
    <xf numFmtId="3" fontId="21" fillId="2" borderId="3" xfId="15" applyNumberFormat="1" applyFont="1" applyFill="1" applyBorder="1" applyAlignment="1">
      <alignment horizontal="right" vertical="top"/>
    </xf>
    <xf numFmtId="3" fontId="12" fillId="2" borderId="3" xfId="15" applyNumberFormat="1" applyFont="1" applyFill="1" applyBorder="1" applyAlignment="1">
      <alignment horizontal="right" vertical="top"/>
    </xf>
    <xf numFmtId="178" fontId="12" fillId="2" borderId="13" xfId="15" applyNumberFormat="1" applyFont="1" applyFill="1" applyBorder="1" applyAlignment="1">
      <alignment horizontal="justify" vertical="top" wrapText="1"/>
    </xf>
    <xf numFmtId="0" fontId="26" fillId="2" borderId="11" xfId="15" applyNumberFormat="1" applyFont="1" applyFill="1" applyBorder="1" applyAlignment="1">
      <alignment horizontal="center" vertical="top"/>
    </xf>
    <xf numFmtId="0" fontId="28" fillId="2" borderId="1" xfId="15" applyNumberFormat="1" applyFont="1" applyFill="1" applyBorder="1" applyAlignment="1">
      <alignment horizontal="distributed" vertical="top" wrapText="1"/>
    </xf>
    <xf numFmtId="0" fontId="24" fillId="2" borderId="10" xfId="0" applyFont="1" applyFill="1" applyBorder="1" applyAlignment="1">
      <alignment horizontal="distributed" vertical="top" wrapText="1"/>
    </xf>
    <xf numFmtId="3" fontId="21" fillId="2" borderId="11" xfId="15" applyNumberFormat="1" applyFont="1" applyFill="1" applyBorder="1" applyAlignment="1">
      <alignment horizontal="right" vertical="top"/>
    </xf>
    <xf numFmtId="178" fontId="21" fillId="2" borderId="9" xfId="15" applyNumberFormat="1" applyFont="1" applyFill="1" applyBorder="1" applyAlignment="1">
      <alignment horizontal="justify" vertical="top" wrapText="1"/>
    </xf>
    <xf numFmtId="0" fontId="23" fillId="2" borderId="7" xfId="0" applyFont="1" applyFill="1" applyBorder="1" applyAlignment="1">
      <alignment horizontal="left" vertical="top" wrapText="1"/>
    </xf>
    <xf numFmtId="0" fontId="27" fillId="2" borderId="13" xfId="15" applyNumberFormat="1" applyFont="1" applyFill="1" applyBorder="1" applyAlignment="1">
      <alignment horizontal="distributed" vertical="top" wrapText="1"/>
    </xf>
    <xf numFmtId="178" fontId="17" fillId="2" borderId="6" xfId="15" applyNumberFormat="1" applyFont="1" applyFill="1" applyBorder="1" applyAlignment="1">
      <alignment horizontal="center" vertical="top"/>
    </xf>
    <xf numFmtId="0" fontId="27" fillId="2" borderId="9" xfId="15" applyNumberFormat="1" applyFont="1" applyFill="1" applyBorder="1" applyAlignment="1">
      <alignment horizontal="distributed" vertical="top" wrapText="1"/>
    </xf>
    <xf numFmtId="0" fontId="22" fillId="2" borderId="1" xfId="15" applyNumberFormat="1" applyFont="1" applyFill="1" applyBorder="1" applyAlignment="1">
      <alignment horizontal="distributed" vertical="top" wrapText="1"/>
    </xf>
    <xf numFmtId="0" fontId="28" fillId="2" borderId="0" xfId="15" applyNumberFormat="1" applyFont="1" applyFill="1" applyBorder="1" applyAlignment="1">
      <alignment horizontal="distributed" vertical="top" wrapText="1"/>
    </xf>
    <xf numFmtId="0" fontId="29" fillId="2" borderId="0" xfId="15" applyNumberFormat="1" applyFont="1" applyFill="1" applyBorder="1" applyAlignment="1">
      <alignment horizontal="left" vertical="top" wrapText="1"/>
    </xf>
    <xf numFmtId="0" fontId="28" fillId="2" borderId="6" xfId="15" applyNumberFormat="1" applyFont="1" applyFill="1" applyBorder="1" applyAlignment="1">
      <alignment horizontal="distributed" vertical="top" wrapText="1"/>
    </xf>
    <xf numFmtId="0" fontId="23" fillId="2" borderId="2" xfId="15" applyNumberFormat="1" applyFont="1" applyFill="1" applyBorder="1" applyAlignment="1">
      <alignment horizontal="distributed" vertical="top" wrapText="1"/>
    </xf>
    <xf numFmtId="0" fontId="12" fillId="0" borderId="6" xfId="0" applyFont="1" applyBorder="1" applyAlignment="1">
      <alignment horizontal="distributed" vertical="top" wrapText="1"/>
    </xf>
    <xf numFmtId="0" fontId="28" fillId="2" borderId="10" xfId="15" applyNumberFormat="1" applyFont="1" applyFill="1" applyBorder="1" applyAlignment="1">
      <alignment horizontal="distributed" vertical="top" wrapText="1"/>
    </xf>
    <xf numFmtId="0" fontId="12" fillId="0" borderId="1" xfId="0" applyFont="1" applyBorder="1" applyAlignment="1">
      <alignment horizontal="justify" vertical="top" wrapText="1"/>
    </xf>
    <xf numFmtId="178" fontId="12" fillId="2" borderId="0" xfId="15" applyNumberFormat="1" applyFont="1" applyFill="1" applyBorder="1" applyAlignment="1">
      <alignment horizontal="distributed" vertical="top" wrapText="1"/>
    </xf>
    <xf numFmtId="178" fontId="21" fillId="2" borderId="0" xfId="15" applyNumberFormat="1" applyFont="1" applyFill="1" applyBorder="1" applyAlignment="1">
      <alignment vertical="top"/>
    </xf>
    <xf numFmtId="178" fontId="12" fillId="2" borderId="1" xfId="15" applyNumberFormat="1" applyFont="1" applyFill="1" applyBorder="1" applyAlignment="1">
      <alignment horizontal="left" vertical="top" wrapText="1"/>
    </xf>
    <xf numFmtId="3" fontId="27" fillId="2" borderId="7" xfId="15" applyNumberFormat="1" applyFont="1" applyFill="1" applyBorder="1" applyAlignment="1">
      <alignment horizontal="right" vertical="top"/>
    </xf>
    <xf numFmtId="178" fontId="12" fillId="2" borderId="6" xfId="15" applyNumberFormat="1" applyFont="1" applyFill="1" applyBorder="1" applyAlignment="1">
      <alignment horizontal="left" vertical="top" wrapText="1"/>
    </xf>
    <xf numFmtId="0" fontId="17" fillId="2" borderId="10" xfId="0" applyNumberFormat="1" applyFont="1" applyFill="1" applyBorder="1" applyAlignment="1">
      <alignment horizontal="center" vertical="top"/>
    </xf>
    <xf numFmtId="0" fontId="17" fillId="2" borderId="11" xfId="0" applyNumberFormat="1" applyFont="1" applyFill="1" applyBorder="1" applyAlignment="1">
      <alignment horizontal="center" vertical="top"/>
    </xf>
    <xf numFmtId="3" fontId="12" fillId="2" borderId="10" xfId="0" applyNumberFormat="1" applyFont="1" applyFill="1" applyBorder="1" applyAlignment="1">
      <alignment horizontal="right" vertical="top"/>
    </xf>
    <xf numFmtId="3" fontId="17" fillId="2" borderId="10" xfId="0" applyNumberFormat="1" applyFont="1" applyFill="1" applyBorder="1" applyAlignment="1">
      <alignment horizontal="right" vertical="top"/>
    </xf>
    <xf numFmtId="0" fontId="17" fillId="2" borderId="1" xfId="0" applyFont="1" applyFill="1" applyBorder="1" applyAlignment="1">
      <alignment horizontal="distributed" vertical="center"/>
    </xf>
    <xf numFmtId="0" fontId="7" fillId="2" borderId="1" xfId="0" applyFont="1" applyFill="1" applyBorder="1" applyAlignment="1">
      <alignment horizontal="left" vertical="center"/>
    </xf>
    <xf numFmtId="0" fontId="7" fillId="2" borderId="0" xfId="0" applyFont="1" applyFill="1" applyBorder="1" applyAlignment="1">
      <alignment/>
    </xf>
    <xf numFmtId="0" fontId="12" fillId="0" borderId="0" xfId="0" applyFont="1" applyBorder="1" applyAlignment="1">
      <alignment horizontal="justify" vertical="top" wrapText="1"/>
    </xf>
    <xf numFmtId="0" fontId="17" fillId="2" borderId="0" xfId="15" applyNumberFormat="1" applyFont="1" applyFill="1" applyBorder="1" applyAlignment="1" quotePrefix="1">
      <alignment horizontal="left" vertical="top"/>
    </xf>
    <xf numFmtId="0" fontId="17" fillId="2" borderId="7" xfId="0" applyFont="1" applyFill="1" applyBorder="1" applyAlignment="1">
      <alignment horizontal="left" vertical="top"/>
    </xf>
    <xf numFmtId="0" fontId="12" fillId="2" borderId="0" xfId="0" applyFont="1" applyFill="1" applyBorder="1" applyAlignment="1">
      <alignment horizontal="justify" vertical="top" wrapText="1"/>
    </xf>
    <xf numFmtId="3" fontId="12" fillId="2" borderId="10" xfId="15" applyNumberFormat="1" applyFont="1" applyFill="1" applyBorder="1" applyAlignment="1">
      <alignment horizontal="right" vertical="top"/>
    </xf>
    <xf numFmtId="3" fontId="12" fillId="2" borderId="11" xfId="15" applyNumberFormat="1" applyFont="1" applyFill="1" applyBorder="1" applyAlignment="1">
      <alignment horizontal="right" vertical="top"/>
    </xf>
    <xf numFmtId="178" fontId="12" fillId="2" borderId="9" xfId="15" applyNumberFormat="1" applyFont="1" applyFill="1" applyBorder="1" applyAlignment="1">
      <alignment horizontal="justify" vertical="top" wrapText="1"/>
    </xf>
    <xf numFmtId="178" fontId="11" fillId="2" borderId="12" xfId="15" applyNumberFormat="1" applyFont="1" applyFill="1" applyBorder="1" applyAlignment="1">
      <alignment vertical="top" wrapText="1"/>
    </xf>
    <xf numFmtId="0" fontId="26" fillId="2" borderId="7" xfId="15" applyNumberFormat="1" applyFont="1" applyFill="1" applyBorder="1" applyAlignment="1">
      <alignment horizontal="center" vertical="top"/>
    </xf>
    <xf numFmtId="0" fontId="0" fillId="2" borderId="7" xfId="0" applyFill="1" applyBorder="1" applyAlignment="1">
      <alignment horizontal="justify" vertical="top" wrapText="1"/>
    </xf>
    <xf numFmtId="178" fontId="11" fillId="2" borderId="0" xfId="15" applyNumberFormat="1" applyFont="1" applyFill="1" applyBorder="1" applyAlignment="1">
      <alignment vertical="top" wrapText="1"/>
    </xf>
    <xf numFmtId="3" fontId="12" fillId="2" borderId="7" xfId="15" applyNumberFormat="1" applyFont="1" applyFill="1" applyBorder="1" applyAlignment="1">
      <alignment vertical="top"/>
    </xf>
    <xf numFmtId="0" fontId="23" fillId="2" borderId="6" xfId="15" applyNumberFormat="1" applyFont="1" applyFill="1" applyBorder="1" applyAlignment="1">
      <alignment horizontal="justify" vertical="top" wrapText="1"/>
    </xf>
    <xf numFmtId="0" fontId="23" fillId="2" borderId="1" xfId="15" applyNumberFormat="1" applyFont="1" applyFill="1" applyBorder="1" applyAlignment="1">
      <alignment horizontal="justify" vertical="top" wrapText="1"/>
    </xf>
    <xf numFmtId="178" fontId="21" fillId="2" borderId="1" xfId="15" applyNumberFormat="1" applyFont="1" applyFill="1" applyBorder="1" applyAlignment="1">
      <alignment horizontal="justify" vertical="top" wrapText="1"/>
    </xf>
    <xf numFmtId="178" fontId="12" fillId="2" borderId="0" xfId="15" applyNumberFormat="1" applyFont="1" applyFill="1" applyBorder="1" applyAlignment="1">
      <alignment horizontal="justify" vertical="top"/>
    </xf>
    <xf numFmtId="0" fontId="12" fillId="2" borderId="0" xfId="0" applyFont="1" applyFill="1" applyBorder="1" applyAlignment="1">
      <alignment horizontal="justify" vertical="top"/>
    </xf>
    <xf numFmtId="0" fontId="12" fillId="2" borderId="0" xfId="0" applyFont="1" applyFill="1" applyBorder="1" applyAlignment="1">
      <alignment horizontal="distributed" vertical="top"/>
    </xf>
    <xf numFmtId="0" fontId="23" fillId="2" borderId="6" xfId="0" applyFont="1" applyFill="1" applyBorder="1" applyAlignment="1">
      <alignment horizontal="distributed" vertical="top" wrapText="1"/>
    </xf>
    <xf numFmtId="0" fontId="23" fillId="2" borderId="1" xfId="0" applyFont="1" applyFill="1" applyBorder="1" applyAlignment="1">
      <alignment horizontal="distributed" vertical="top" wrapText="1"/>
    </xf>
    <xf numFmtId="178" fontId="12" fillId="2" borderId="1" xfId="15" applyNumberFormat="1" applyFont="1" applyFill="1" applyBorder="1" applyAlignment="1">
      <alignment horizontal="justify" vertical="top"/>
    </xf>
    <xf numFmtId="43" fontId="12" fillId="2" borderId="7" xfId="15" applyNumberFormat="1" applyFont="1" applyFill="1" applyBorder="1" applyAlignment="1">
      <alignment vertical="top"/>
    </xf>
    <xf numFmtId="178" fontId="12" fillId="2" borderId="0" xfId="15" applyNumberFormat="1" applyFont="1" applyFill="1" applyBorder="1" applyAlignment="1" quotePrefix="1">
      <alignment horizontal="justify" vertical="top" wrapText="1"/>
    </xf>
    <xf numFmtId="0" fontId="7" fillId="2" borderId="6" xfId="0" applyFont="1" applyFill="1" applyBorder="1" applyAlignment="1">
      <alignment/>
    </xf>
    <xf numFmtId="0" fontId="1" fillId="2" borderId="1" xfId="0" applyFont="1" applyFill="1" applyBorder="1" applyAlignment="1">
      <alignment horizontal="distributed" vertical="center"/>
    </xf>
    <xf numFmtId="0" fontId="7" fillId="0" borderId="0" xfId="0" applyFont="1" applyAlignment="1">
      <alignment horizontal="justify" vertical="top" wrapText="1"/>
    </xf>
    <xf numFmtId="0" fontId="17" fillId="2" borderId="0" xfId="15" applyNumberFormat="1" applyFont="1" applyFill="1" applyBorder="1" applyAlignment="1">
      <alignment horizontal="center" vertical="top"/>
    </xf>
    <xf numFmtId="0" fontId="17" fillId="2" borderId="12" xfId="15" applyNumberFormat="1" applyFont="1" applyFill="1" applyBorder="1" applyAlignment="1">
      <alignment horizontal="center" vertical="top"/>
    </xf>
    <xf numFmtId="0" fontId="0" fillId="0" borderId="0" xfId="0" applyBorder="1" applyAlignment="1">
      <alignment horizontal="distributed" vertical="top" wrapText="1"/>
    </xf>
    <xf numFmtId="3" fontId="17" fillId="2" borderId="12" xfId="15" applyNumberFormat="1" applyFont="1" applyFill="1" applyBorder="1" applyAlignment="1">
      <alignment horizontal="right" vertical="top"/>
    </xf>
    <xf numFmtId="0" fontId="0" fillId="0" borderId="6" xfId="0" applyBorder="1" applyAlignment="1">
      <alignment horizontal="distributed" vertical="top" wrapText="1"/>
    </xf>
    <xf numFmtId="0" fontId="0" fillId="0" borderId="2" xfId="0" applyBorder="1" applyAlignment="1">
      <alignment horizontal="distributed" vertical="top" wrapText="1"/>
    </xf>
    <xf numFmtId="0" fontId="12" fillId="0" borderId="6" xfId="0" applyFont="1" applyBorder="1" applyAlignment="1">
      <alignment horizontal="justify" vertical="top" wrapText="1"/>
    </xf>
    <xf numFmtId="0" fontId="0" fillId="0" borderId="1" xfId="0" applyBorder="1" applyAlignment="1">
      <alignment horizontal="distributed" vertical="top" wrapText="1"/>
    </xf>
    <xf numFmtId="0" fontId="0" fillId="0" borderId="10" xfId="0" applyBorder="1" applyAlignment="1">
      <alignment horizontal="distributed" vertical="top" wrapText="1"/>
    </xf>
    <xf numFmtId="0" fontId="23" fillId="2" borderId="0" xfId="0" applyFont="1" applyFill="1" applyAlignment="1">
      <alignment horizontal="distributed" vertical="top" wrapText="1"/>
    </xf>
    <xf numFmtId="0" fontId="24" fillId="0" borderId="0" xfId="0" applyFont="1" applyAlignment="1">
      <alignment horizontal="distributed" vertical="top" wrapText="1"/>
    </xf>
    <xf numFmtId="0" fontId="24" fillId="0" borderId="7" xfId="0" applyFont="1" applyBorder="1" applyAlignment="1">
      <alignment horizontal="distributed" vertical="top" wrapText="1"/>
    </xf>
    <xf numFmtId="0" fontId="11" fillId="2" borderId="0" xfId="0" applyFont="1" applyFill="1" applyBorder="1" applyAlignment="1">
      <alignment horizontal="distributed" vertical="top" wrapText="1"/>
    </xf>
    <xf numFmtId="0" fontId="21" fillId="2" borderId="0" xfId="15" applyNumberFormat="1" applyFont="1" applyFill="1" applyBorder="1" applyAlignment="1">
      <alignment horizontal="distributed" vertical="top" wrapText="1"/>
    </xf>
    <xf numFmtId="0" fontId="17" fillId="2" borderId="6" xfId="15" applyNumberFormat="1" applyFont="1" applyFill="1" applyBorder="1" applyAlignment="1">
      <alignment horizontal="center" vertical="top"/>
    </xf>
    <xf numFmtId="0" fontId="21" fillId="2" borderId="6" xfId="15" applyNumberFormat="1" applyFont="1" applyFill="1" applyBorder="1" applyAlignment="1">
      <alignment horizontal="distributed" vertical="top" wrapText="1"/>
    </xf>
    <xf numFmtId="0" fontId="11" fillId="2" borderId="6" xfId="0" applyFont="1" applyFill="1" applyBorder="1" applyAlignment="1">
      <alignment horizontal="distributed" vertical="top" wrapText="1"/>
    </xf>
    <xf numFmtId="3" fontId="17" fillId="2" borderId="13" xfId="15" applyNumberFormat="1" applyFont="1" applyFill="1" applyBorder="1" applyAlignment="1">
      <alignment horizontal="right" vertical="top"/>
    </xf>
    <xf numFmtId="178" fontId="12" fillId="2" borderId="13" xfId="15" applyNumberFormat="1" applyFont="1" applyFill="1" applyBorder="1" applyAlignment="1">
      <alignment vertical="top" wrapText="1"/>
    </xf>
    <xf numFmtId="0" fontId="12" fillId="2" borderId="1" xfId="0" applyFont="1" applyFill="1" applyBorder="1" applyAlignment="1">
      <alignment horizontal="distributed" vertical="center"/>
    </xf>
    <xf numFmtId="0" fontId="12" fillId="2" borderId="1" xfId="0" applyFont="1" applyFill="1" applyBorder="1" applyAlignment="1">
      <alignment horizontal="left" vertical="center"/>
    </xf>
    <xf numFmtId="0" fontId="12" fillId="2" borderId="0" xfId="0" applyFont="1" applyFill="1" applyBorder="1" applyAlignment="1">
      <alignment horizontal="distributed" vertical="center"/>
    </xf>
    <xf numFmtId="178" fontId="12" fillId="2" borderId="0" xfId="15" applyNumberFormat="1" applyFont="1" applyFill="1" applyAlignment="1">
      <alignment horizontal="center" vertical="top"/>
    </xf>
    <xf numFmtId="0" fontId="12" fillId="2" borderId="1" xfId="0" applyFont="1" applyFill="1" applyBorder="1" applyAlignment="1">
      <alignment/>
    </xf>
    <xf numFmtId="178" fontId="12" fillId="2" borderId="0" xfId="15" applyNumberFormat="1" applyFont="1" applyFill="1" applyAlignment="1">
      <alignment horizontal="justify" vertical="top"/>
    </xf>
    <xf numFmtId="0" fontId="12" fillId="2" borderId="0" xfId="0" applyFont="1" applyFill="1" applyAlignment="1">
      <alignment horizontal="justify"/>
    </xf>
    <xf numFmtId="178" fontId="12" fillId="2" borderId="6" xfId="15" applyNumberFormat="1" applyFont="1" applyFill="1" applyBorder="1" applyAlignment="1">
      <alignment horizontal="justify" vertical="top"/>
    </xf>
    <xf numFmtId="49" fontId="12" fillId="2" borderId="0" xfId="15" applyNumberFormat="1" applyFont="1" applyFill="1" applyBorder="1" applyAlignment="1">
      <alignment horizontal="justify" vertical="top" wrapText="1"/>
    </xf>
    <xf numFmtId="0" fontId="0" fillId="2" borderId="0" xfId="0" applyFill="1" applyAlignment="1">
      <alignment horizontal="justify"/>
    </xf>
    <xf numFmtId="178" fontId="12" fillId="2" borderId="13" xfId="15" applyNumberFormat="1" applyFont="1" applyFill="1" applyBorder="1" applyAlignment="1">
      <alignment vertical="top"/>
    </xf>
    <xf numFmtId="0" fontId="26" fillId="2" borderId="9" xfId="15" applyNumberFormat="1" applyFont="1" applyFill="1" applyBorder="1" applyAlignment="1">
      <alignment horizontal="left" vertical="top" wrapText="1"/>
    </xf>
    <xf numFmtId="0" fontId="17" fillId="2" borderId="1" xfId="15" applyNumberFormat="1" applyFont="1" applyFill="1" applyBorder="1" applyAlignment="1" quotePrefix="1">
      <alignment horizontal="left" vertical="top" wrapText="1"/>
    </xf>
    <xf numFmtId="0" fontId="0" fillId="2" borderId="1" xfId="0" applyFill="1" applyBorder="1" applyAlignment="1">
      <alignment horizontal="justify"/>
    </xf>
    <xf numFmtId="0" fontId="12" fillId="2" borderId="0" xfId="0" applyFont="1" applyFill="1" applyAlignment="1">
      <alignment horizontal="justify" wrapText="1"/>
    </xf>
    <xf numFmtId="49" fontId="12" fillId="2" borderId="0" xfId="15" applyNumberFormat="1" applyFont="1" applyFill="1" applyBorder="1" applyAlignment="1">
      <alignment vertical="top"/>
    </xf>
    <xf numFmtId="49" fontId="12" fillId="2" borderId="6" xfId="15" applyNumberFormat="1" applyFont="1" applyFill="1" applyBorder="1" applyAlignment="1">
      <alignment vertical="top"/>
    </xf>
    <xf numFmtId="3" fontId="30" fillId="2" borderId="7" xfId="15" applyNumberFormat="1" applyFont="1" applyFill="1" applyBorder="1" applyAlignment="1">
      <alignment horizontal="right" vertical="top"/>
    </xf>
    <xf numFmtId="178" fontId="1" fillId="2" borderId="0" xfId="15" applyNumberFormat="1" applyFont="1" applyFill="1" applyAlignment="1">
      <alignment horizontal="center" vertical="top"/>
    </xf>
    <xf numFmtId="178" fontId="11" fillId="2" borderId="0" xfId="15" applyNumberFormat="1" applyFont="1" applyFill="1" applyBorder="1" applyAlignment="1">
      <alignment horizontal="justify" vertical="top" wrapText="1"/>
    </xf>
    <xf numFmtId="0" fontId="23" fillId="2" borderId="7" xfId="15" applyNumberFormat="1" applyFont="1" applyFill="1" applyBorder="1" applyAlignment="1">
      <alignment horizontal="distributed" vertical="top" wrapText="1"/>
    </xf>
    <xf numFmtId="3" fontId="31" fillId="2" borderId="7" xfId="15" applyNumberFormat="1" applyFont="1" applyFill="1" applyBorder="1" applyAlignment="1">
      <alignment horizontal="right" vertical="top"/>
    </xf>
    <xf numFmtId="3" fontId="31" fillId="2" borderId="8" xfId="15" applyNumberFormat="1" applyFont="1" applyFill="1" applyBorder="1" applyAlignment="1">
      <alignment horizontal="right" vertical="top"/>
    </xf>
    <xf numFmtId="3" fontId="32" fillId="2" borderId="3" xfId="15" applyNumberFormat="1" applyFont="1" applyFill="1" applyBorder="1" applyAlignment="1">
      <alignment horizontal="right" vertical="top"/>
    </xf>
    <xf numFmtId="0" fontId="16" fillId="2" borderId="7" xfId="0" applyFont="1" applyFill="1" applyBorder="1" applyAlignment="1">
      <alignment horizontal="distributed" vertical="top" wrapText="1"/>
    </xf>
    <xf numFmtId="0" fontId="14" fillId="2" borderId="0" xfId="15" applyNumberFormat="1" applyFont="1" applyFill="1" applyBorder="1" applyAlignment="1">
      <alignment horizontal="left" vertical="top" wrapText="1"/>
    </xf>
    <xf numFmtId="0" fontId="19" fillId="2" borderId="8" xfId="15" applyNumberFormat="1" applyFont="1" applyFill="1" applyBorder="1" applyAlignment="1">
      <alignment horizontal="center" vertical="top"/>
    </xf>
    <xf numFmtId="3" fontId="20" fillId="2" borderId="7" xfId="15" applyNumberFormat="1" applyFont="1" applyFill="1" applyBorder="1" applyAlignment="1">
      <alignment vertical="top"/>
    </xf>
    <xf numFmtId="3" fontId="20" fillId="2" borderId="8" xfId="15" applyNumberFormat="1" applyFont="1" applyFill="1" applyBorder="1" applyAlignment="1">
      <alignment vertical="top"/>
    </xf>
    <xf numFmtId="0" fontId="23" fillId="2" borderId="10" xfId="15" applyNumberFormat="1" applyFont="1" applyFill="1" applyBorder="1" applyAlignment="1">
      <alignment horizontal="distributed" vertical="top" wrapText="1"/>
    </xf>
    <xf numFmtId="3" fontId="26" fillId="2" borderId="2" xfId="15" applyNumberFormat="1" applyFont="1" applyFill="1" applyBorder="1" applyAlignment="1">
      <alignment horizontal="right" vertical="top"/>
    </xf>
    <xf numFmtId="0" fontId="29" fillId="2" borderId="0" xfId="0" applyFont="1" applyFill="1" applyBorder="1" applyAlignment="1">
      <alignment horizontal="left" vertical="top" wrapText="1"/>
    </xf>
    <xf numFmtId="0" fontId="28" fillId="2" borderId="0" xfId="0" applyFont="1" applyFill="1" applyBorder="1" applyAlignment="1">
      <alignment horizontal="justify" vertical="top" wrapText="1"/>
    </xf>
    <xf numFmtId="3" fontId="26" fillId="2" borderId="7" xfId="15" applyNumberFormat="1" applyFont="1" applyFill="1" applyBorder="1" applyAlignment="1">
      <alignment horizontal="right" vertical="top"/>
    </xf>
    <xf numFmtId="3" fontId="26" fillId="2" borderId="8" xfId="15" applyNumberFormat="1" applyFont="1" applyFill="1" applyBorder="1" applyAlignment="1">
      <alignment horizontal="right" vertical="top"/>
    </xf>
    <xf numFmtId="178" fontId="12" fillId="2" borderId="6" xfId="15" applyNumberFormat="1" applyFont="1" applyFill="1" applyBorder="1" applyAlignment="1" quotePrefix="1">
      <alignment vertical="top" wrapText="1"/>
    </xf>
    <xf numFmtId="0" fontId="21" fillId="2" borderId="1" xfId="15" applyNumberFormat="1" applyFont="1" applyFill="1" applyBorder="1" applyAlignment="1">
      <alignment horizontal="distributed" vertical="top" wrapText="1"/>
    </xf>
    <xf numFmtId="0" fontId="28" fillId="2" borderId="10" xfId="0" applyFont="1" applyFill="1" applyBorder="1" applyAlignment="1">
      <alignment horizontal="distributed" vertical="top" wrapText="1"/>
    </xf>
    <xf numFmtId="3" fontId="21" fillId="2" borderId="11" xfId="15" applyNumberFormat="1" applyFont="1" applyFill="1" applyBorder="1" applyAlignment="1">
      <alignment vertical="top"/>
    </xf>
    <xf numFmtId="178" fontId="12" fillId="2" borderId="1" xfId="15" applyNumberFormat="1" applyFont="1" applyFill="1" applyBorder="1" applyAlignment="1">
      <alignment horizontal="distributed" vertical="top" wrapText="1"/>
    </xf>
    <xf numFmtId="0" fontId="28" fillId="2" borderId="7" xfId="0" applyFont="1" applyFill="1" applyBorder="1" applyAlignment="1">
      <alignment horizontal="distributed" vertical="top" wrapText="1"/>
    </xf>
    <xf numFmtId="0" fontId="0" fillId="2" borderId="0" xfId="0" applyFont="1" applyFill="1" applyAlignment="1">
      <alignment horizontal="distributed" vertical="top" wrapText="1"/>
    </xf>
    <xf numFmtId="0" fontId="0" fillId="2" borderId="7" xfId="0" applyFont="1" applyFill="1" applyBorder="1" applyAlignment="1">
      <alignment horizontal="distributed" vertical="top" wrapText="1"/>
    </xf>
    <xf numFmtId="0" fontId="0" fillId="2" borderId="0" xfId="0" applyFont="1" applyFill="1" applyAlignment="1">
      <alignment horizontal="left" vertical="top" wrapText="1"/>
    </xf>
    <xf numFmtId="0" fontId="0" fillId="2" borderId="7" xfId="0" applyFont="1" applyFill="1" applyBorder="1" applyAlignment="1">
      <alignment horizontal="left" vertical="top" wrapText="1"/>
    </xf>
    <xf numFmtId="0" fontId="14" fillId="2" borderId="7" xfId="0" applyFont="1" applyFill="1" applyBorder="1" applyAlignment="1" quotePrefix="1">
      <alignment vertical="top" wrapText="1"/>
    </xf>
    <xf numFmtId="0" fontId="0" fillId="2" borderId="0" xfId="0" applyFont="1" applyFill="1" applyBorder="1" applyAlignment="1">
      <alignment/>
    </xf>
    <xf numFmtId="0" fontId="0" fillId="2" borderId="6" xfId="0" applyFont="1" applyFill="1" applyBorder="1" applyAlignment="1">
      <alignment/>
    </xf>
    <xf numFmtId="0" fontId="0" fillId="0" borderId="7" xfId="0" applyFont="1" applyBorder="1" applyAlignment="1">
      <alignment horizontal="distributed" vertical="top" wrapText="1"/>
    </xf>
    <xf numFmtId="0" fontId="0" fillId="2" borderId="1" xfId="0" applyFont="1" applyFill="1" applyBorder="1" applyAlignment="1">
      <alignment/>
    </xf>
    <xf numFmtId="0" fontId="0" fillId="2" borderId="2" xfId="0" applyFont="1" applyFill="1" applyBorder="1" applyAlignment="1">
      <alignment horizontal="distributed" vertical="top" wrapText="1"/>
    </xf>
    <xf numFmtId="0" fontId="0" fillId="2" borderId="1" xfId="0" applyFont="1" applyFill="1" applyBorder="1" applyAlignment="1">
      <alignment horizontal="distributed" vertical="top" wrapText="1"/>
    </xf>
    <xf numFmtId="0" fontId="0" fillId="2" borderId="10" xfId="0" applyFont="1" applyFill="1" applyBorder="1" applyAlignment="1">
      <alignment horizontal="distributed" vertical="top" wrapText="1"/>
    </xf>
    <xf numFmtId="0" fontId="0" fillId="2" borderId="0" xfId="0" applyFont="1" applyFill="1" applyBorder="1" applyAlignment="1">
      <alignment horizontal="distributed" vertical="top" wrapText="1"/>
    </xf>
    <xf numFmtId="0" fontId="0" fillId="2" borderId="0" xfId="0" applyFont="1" applyFill="1" applyAlignment="1">
      <alignment wrapText="1"/>
    </xf>
    <xf numFmtId="0" fontId="0" fillId="0" borderId="7" xfId="0" applyFont="1" applyBorder="1" applyAlignment="1">
      <alignment horizontal="distributed"/>
    </xf>
    <xf numFmtId="0" fontId="0" fillId="0" borderId="0" xfId="0" applyFont="1" applyAlignment="1">
      <alignment horizontal="left" vertical="top"/>
    </xf>
    <xf numFmtId="0" fontId="0" fillId="0" borderId="7" xfId="0" applyFont="1" applyBorder="1" applyAlignment="1">
      <alignment horizontal="left" vertical="top"/>
    </xf>
    <xf numFmtId="0" fontId="0" fillId="2" borderId="0" xfId="0" applyFont="1" applyFill="1" applyAlignment="1">
      <alignment horizontal="justify" vertical="top" wrapText="1"/>
    </xf>
    <xf numFmtId="0" fontId="0" fillId="0" borderId="0" xfId="0" applyFont="1" applyAlignment="1">
      <alignment vertical="top"/>
    </xf>
    <xf numFmtId="0" fontId="0" fillId="0" borderId="0" xfId="0" applyFont="1" applyAlignment="1">
      <alignment vertical="top" wrapText="1"/>
    </xf>
    <xf numFmtId="0" fontId="0" fillId="2" borderId="7" xfId="0" applyFont="1" applyFill="1" applyBorder="1" applyAlignment="1">
      <alignment horizontal="justify" vertical="top" wrapText="1"/>
    </xf>
    <xf numFmtId="0" fontId="0" fillId="0" borderId="0" xfId="0" applyFont="1" applyBorder="1" applyAlignment="1">
      <alignment horizontal="distributed" vertical="top" wrapText="1"/>
    </xf>
    <xf numFmtId="0" fontId="0" fillId="0" borderId="6" xfId="0" applyFont="1" applyBorder="1" applyAlignment="1">
      <alignment horizontal="distributed" vertical="top" wrapText="1"/>
    </xf>
    <xf numFmtId="0" fontId="0" fillId="0" borderId="2" xfId="0" applyFont="1" applyBorder="1" applyAlignment="1">
      <alignment horizontal="distributed" vertical="top" wrapText="1"/>
    </xf>
    <xf numFmtId="0" fontId="0" fillId="0" borderId="1" xfId="0" applyFont="1" applyBorder="1" applyAlignment="1">
      <alignment horizontal="distributed" vertical="top" wrapText="1"/>
    </xf>
    <xf numFmtId="0" fontId="0" fillId="0" borderId="10" xfId="0" applyFont="1" applyBorder="1" applyAlignment="1">
      <alignment horizontal="distributed" vertical="top" wrapText="1"/>
    </xf>
    <xf numFmtId="0" fontId="0" fillId="2" borderId="0" xfId="0" applyFont="1" applyFill="1" applyAlignment="1">
      <alignment horizontal="justify"/>
    </xf>
    <xf numFmtId="0" fontId="0" fillId="2" borderId="1" xfId="0" applyFont="1" applyFill="1" applyBorder="1" applyAlignment="1">
      <alignment horizontal="justify"/>
    </xf>
    <xf numFmtId="41" fontId="20" fillId="2" borderId="7" xfId="15" applyNumberFormat="1" applyFont="1" applyFill="1" applyBorder="1" applyAlignment="1">
      <alignment horizontal="right" vertical="top"/>
    </xf>
    <xf numFmtId="0" fontId="0" fillId="2" borderId="1" xfId="0" applyFont="1" applyFill="1" applyBorder="1" applyAlignment="1">
      <alignment horizontal="distributed" vertical="center"/>
    </xf>
    <xf numFmtId="0" fontId="0" fillId="2" borderId="0" xfId="0" applyFont="1" applyFill="1" applyAlignment="1">
      <alignment/>
    </xf>
    <xf numFmtId="0" fontId="1" fillId="2" borderId="5" xfId="0" applyFont="1" applyFill="1" applyBorder="1" applyAlignment="1">
      <alignment horizontal="center" vertical="center"/>
    </xf>
    <xf numFmtId="0" fontId="1" fillId="2" borderId="13" xfId="0" applyFont="1" applyFill="1" applyBorder="1" applyAlignment="1">
      <alignment horizontal="distributed" vertical="center"/>
    </xf>
    <xf numFmtId="0" fontId="0" fillId="2" borderId="1" xfId="0" applyFont="1" applyFill="1" applyBorder="1" applyAlignment="1">
      <alignment horizontal="left" vertical="center"/>
    </xf>
    <xf numFmtId="0" fontId="22" fillId="2" borderId="6" xfId="0" applyFont="1" applyFill="1" applyBorder="1" applyAlignment="1">
      <alignment horizontal="distributed" vertical="top" wrapText="1"/>
    </xf>
    <xf numFmtId="0" fontId="22" fillId="2" borderId="2" xfId="0" applyFont="1" applyFill="1" applyBorder="1" applyAlignment="1">
      <alignment horizontal="distributed" vertical="top" wrapText="1"/>
    </xf>
    <xf numFmtId="0" fontId="0" fillId="0" borderId="0" xfId="0" applyAlignment="1">
      <alignment horizontal="justify" vertical="top"/>
    </xf>
    <xf numFmtId="49" fontId="12" fillId="2" borderId="0" xfId="15" applyNumberFormat="1" applyFont="1" applyFill="1" applyBorder="1" applyAlignment="1">
      <alignment horizontal="justify" vertical="top"/>
    </xf>
    <xf numFmtId="0" fontId="0" fillId="0" borderId="0" xfId="0" applyBorder="1" applyAlignment="1">
      <alignment horizontal="justify" vertical="top"/>
    </xf>
    <xf numFmtId="0" fontId="12" fillId="2" borderId="0" xfId="0" applyFont="1" applyFill="1" applyAlignment="1">
      <alignment horizontal="justify" vertical="top" wrapText="1"/>
    </xf>
    <xf numFmtId="178" fontId="12" fillId="2" borderId="12" xfId="15" applyNumberFormat="1" applyFont="1" applyFill="1" applyBorder="1" applyAlignment="1" quotePrefix="1">
      <alignment vertical="top"/>
    </xf>
    <xf numFmtId="0" fontId="14" fillId="2" borderId="0" xfId="0" applyFont="1" applyFill="1" applyBorder="1" applyAlignment="1" quotePrefix="1">
      <alignment horizontal="left" vertical="top" wrapText="1"/>
    </xf>
    <xf numFmtId="0" fontId="7" fillId="2" borderId="0" xfId="0" applyFont="1" applyFill="1" applyAlignment="1">
      <alignment horizontal="distributed" vertical="top" wrapText="1"/>
    </xf>
    <xf numFmtId="0" fontId="7" fillId="2" borderId="7" xfId="0" applyFont="1" applyFill="1" applyBorder="1" applyAlignment="1">
      <alignment horizontal="distributed" vertical="top" wrapText="1"/>
    </xf>
    <xf numFmtId="0" fontId="23" fillId="2" borderId="0" xfId="0" applyFont="1" applyFill="1" applyBorder="1" applyAlignment="1">
      <alignment horizontal="justify" vertical="top" wrapText="1"/>
    </xf>
    <xf numFmtId="0" fontId="23" fillId="2" borderId="7" xfId="0" applyFont="1" applyFill="1" applyBorder="1" applyAlignment="1">
      <alignment horizontal="distributed" vertical="top"/>
    </xf>
    <xf numFmtId="178" fontId="33" fillId="2" borderId="0" xfId="15" applyNumberFormat="1" applyFont="1" applyFill="1" applyAlignment="1">
      <alignment horizontal="justify" vertical="top" wrapText="1"/>
    </xf>
    <xf numFmtId="0" fontId="19" fillId="2" borderId="7" xfId="0" applyNumberFormat="1" applyFont="1" applyFill="1" applyBorder="1" applyAlignment="1">
      <alignment horizontal="center" vertical="top"/>
    </xf>
    <xf numFmtId="0" fontId="19" fillId="2" borderId="2" xfId="15" applyNumberFormat="1" applyFont="1" applyFill="1" applyBorder="1" applyAlignment="1">
      <alignment horizontal="center" vertical="top"/>
    </xf>
    <xf numFmtId="178" fontId="12" fillId="2" borderId="0" xfId="15" applyNumberFormat="1" applyFont="1" applyFill="1" applyAlignment="1">
      <alignment vertical="top"/>
    </xf>
    <xf numFmtId="178" fontId="12" fillId="2" borderId="12" xfId="15" applyNumberFormat="1" applyFont="1" applyFill="1" applyBorder="1" applyAlignment="1" quotePrefix="1">
      <alignment horizontal="center" vertical="top" wrapText="1"/>
    </xf>
    <xf numFmtId="178" fontId="12" fillId="2" borderId="0" xfId="15" applyNumberFormat="1" applyFont="1" applyFill="1" applyBorder="1" applyAlignment="1" quotePrefix="1">
      <alignment horizontal="center" vertical="top"/>
    </xf>
    <xf numFmtId="178" fontId="12" fillId="2" borderId="6" xfId="15" applyNumberFormat="1" applyFont="1" applyFill="1" applyBorder="1" applyAlignment="1">
      <alignment horizontal="center" vertical="top"/>
    </xf>
    <xf numFmtId="178" fontId="12" fillId="2" borderId="0" xfId="15" applyNumberFormat="1" applyFont="1" applyFill="1" applyBorder="1" applyAlignment="1">
      <alignment horizontal="center" vertical="top"/>
    </xf>
    <xf numFmtId="178" fontId="12" fillId="2" borderId="0" xfId="15" applyNumberFormat="1" applyFont="1" applyFill="1" applyBorder="1" applyAlignment="1" quotePrefix="1">
      <alignment horizontal="center" vertical="top" wrapText="1"/>
    </xf>
    <xf numFmtId="0" fontId="12" fillId="2" borderId="0" xfId="0" applyFont="1" applyFill="1" applyAlignment="1">
      <alignment horizontal="center"/>
    </xf>
    <xf numFmtId="178" fontId="12" fillId="2" borderId="6" xfId="15" applyNumberFormat="1" applyFont="1" applyFill="1" applyBorder="1" applyAlignment="1" quotePrefix="1">
      <alignment horizontal="center" vertical="top" wrapText="1"/>
    </xf>
    <xf numFmtId="178" fontId="12" fillId="2" borderId="12" xfId="15" applyNumberFormat="1" applyFont="1" applyFill="1" applyBorder="1" applyAlignment="1">
      <alignment horizontal="center" vertical="top" wrapText="1"/>
    </xf>
    <xf numFmtId="178" fontId="12" fillId="2" borderId="0" xfId="15" applyNumberFormat="1" applyFont="1" applyFill="1" applyBorder="1" applyAlignment="1">
      <alignment horizontal="center" vertical="top" wrapText="1"/>
    </xf>
    <xf numFmtId="178" fontId="12" fillId="2" borderId="12" xfId="15" applyNumberFormat="1" applyFont="1" applyFill="1" applyBorder="1" applyAlignment="1">
      <alignment horizontal="center" vertical="top"/>
    </xf>
    <xf numFmtId="178" fontId="12" fillId="2" borderId="6" xfId="15" applyNumberFormat="1" applyFont="1" applyFill="1" applyBorder="1" applyAlignment="1" quotePrefix="1">
      <alignment horizontal="center" vertical="top"/>
    </xf>
    <xf numFmtId="178" fontId="12" fillId="2" borderId="1" xfId="15" applyNumberFormat="1" applyFont="1" applyFill="1" applyBorder="1" applyAlignment="1">
      <alignment horizontal="center" vertical="top" wrapText="1"/>
    </xf>
    <xf numFmtId="178" fontId="21" fillId="2" borderId="12" xfId="15" applyNumberFormat="1" applyFont="1" applyFill="1" applyBorder="1" applyAlignment="1">
      <alignment horizontal="center" vertical="top" wrapText="1"/>
    </xf>
    <xf numFmtId="0" fontId="0"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horizontal="center" vertical="center"/>
    </xf>
    <xf numFmtId="0" fontId="0" fillId="2" borderId="0" xfId="0" applyFill="1" applyAlignment="1">
      <alignment horizontal="center"/>
    </xf>
    <xf numFmtId="178" fontId="12" fillId="2" borderId="1" xfId="15" applyNumberFormat="1" applyFont="1" applyFill="1" applyBorder="1" applyAlignment="1">
      <alignment horizontal="center" vertical="top"/>
    </xf>
    <xf numFmtId="0" fontId="17" fillId="2" borderId="0" xfId="0" applyFont="1" applyFill="1" applyBorder="1" applyAlignment="1">
      <alignment horizontal="center" vertical="center"/>
    </xf>
    <xf numFmtId="178" fontId="12" fillId="2" borderId="6" xfId="15" applyNumberFormat="1" applyFont="1" applyFill="1" applyBorder="1" applyAlignment="1">
      <alignment horizontal="center" vertical="top" wrapText="1"/>
    </xf>
    <xf numFmtId="178" fontId="21" fillId="2" borderId="1" xfId="15" applyNumberFormat="1" applyFont="1" applyFill="1" applyBorder="1" applyAlignment="1">
      <alignment horizontal="center" vertical="top"/>
    </xf>
    <xf numFmtId="178" fontId="12" fillId="2" borderId="13" xfId="15" applyNumberFormat="1" applyFont="1" applyFill="1" applyBorder="1" applyAlignment="1">
      <alignment horizontal="center" vertical="top" wrapText="1"/>
    </xf>
    <xf numFmtId="178" fontId="21" fillId="2" borderId="9" xfId="15" applyNumberFormat="1" applyFont="1" applyFill="1" applyBorder="1" applyAlignment="1">
      <alignment horizontal="center" vertical="top" wrapText="1"/>
    </xf>
    <xf numFmtId="178" fontId="21" fillId="2" borderId="0" xfId="15" applyNumberFormat="1" applyFont="1" applyFill="1" applyBorder="1" applyAlignment="1">
      <alignment horizontal="center" vertical="top"/>
    </xf>
    <xf numFmtId="0" fontId="17" fillId="2" borderId="1" xfId="0" applyFont="1" applyFill="1" applyBorder="1" applyAlignment="1">
      <alignment horizontal="center" vertical="center"/>
    </xf>
    <xf numFmtId="178" fontId="12" fillId="2" borderId="9" xfId="15" applyNumberFormat="1" applyFont="1" applyFill="1" applyBorder="1" applyAlignment="1">
      <alignment horizontal="center" vertical="top" wrapText="1"/>
    </xf>
    <xf numFmtId="178" fontId="11" fillId="2" borderId="12" xfId="15" applyNumberFormat="1" applyFont="1" applyFill="1" applyBorder="1" applyAlignment="1">
      <alignment horizontal="center" vertical="top" wrapText="1"/>
    </xf>
    <xf numFmtId="178" fontId="11" fillId="2" borderId="0" xfId="15" applyNumberFormat="1" applyFont="1" applyFill="1" applyBorder="1" applyAlignment="1">
      <alignment horizontal="center" vertical="top" wrapText="1"/>
    </xf>
    <xf numFmtId="178" fontId="21" fillId="2" borderId="1" xfId="15" applyNumberFormat="1" applyFont="1" applyFill="1" applyBorder="1" applyAlignment="1">
      <alignment horizontal="center" vertical="top" wrapText="1"/>
    </xf>
    <xf numFmtId="0" fontId="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 xfId="0" applyFont="1" applyFill="1" applyBorder="1" applyAlignment="1">
      <alignment horizontal="center"/>
    </xf>
    <xf numFmtId="49" fontId="12" fillId="2" borderId="0" xfId="15" applyNumberFormat="1" applyFont="1" applyFill="1" applyBorder="1" applyAlignment="1">
      <alignment horizontal="center" vertical="top" wrapText="1"/>
    </xf>
    <xf numFmtId="178" fontId="12" fillId="2" borderId="13" xfId="15" applyNumberFormat="1" applyFont="1" applyFill="1" applyBorder="1" applyAlignment="1">
      <alignment horizontal="center" vertical="top"/>
    </xf>
    <xf numFmtId="49" fontId="12" fillId="2" borderId="0" xfId="15" applyNumberFormat="1" applyFont="1" applyFill="1" applyBorder="1" applyAlignment="1">
      <alignment horizontal="center" vertical="top"/>
    </xf>
    <xf numFmtId="49" fontId="12" fillId="2" borderId="6" xfId="15" applyNumberFormat="1" applyFont="1" applyFill="1" applyBorder="1" applyAlignment="1">
      <alignment horizontal="center" vertical="top"/>
    </xf>
    <xf numFmtId="178" fontId="21" fillId="2" borderId="0" xfId="15" applyNumberFormat="1" applyFont="1" applyFill="1" applyBorder="1" applyAlignment="1">
      <alignment horizontal="center" vertical="top" wrapText="1"/>
    </xf>
    <xf numFmtId="0" fontId="7" fillId="2" borderId="0" xfId="0" applyFont="1" applyFill="1" applyAlignment="1">
      <alignment horizontal="center"/>
    </xf>
    <xf numFmtId="0" fontId="24" fillId="2" borderId="7" xfId="0" applyFont="1" applyFill="1" applyBorder="1" applyAlignment="1">
      <alignment horizontal="justify" vertical="top" wrapText="1"/>
    </xf>
    <xf numFmtId="0" fontId="17" fillId="2" borderId="9" xfId="0" applyFont="1" applyFill="1" applyBorder="1" applyAlignment="1">
      <alignment horizontal="center" vertical="top"/>
    </xf>
    <xf numFmtId="0" fontId="17" fillId="2" borderId="1" xfId="0" applyFont="1" applyFill="1" applyBorder="1" applyAlignment="1">
      <alignment horizontal="center" vertical="top"/>
    </xf>
    <xf numFmtId="0" fontId="17" fillId="2" borderId="10" xfId="0" applyFont="1" applyFill="1" applyBorder="1" applyAlignment="1">
      <alignment horizontal="center" vertical="top"/>
    </xf>
    <xf numFmtId="0" fontId="7" fillId="2" borderId="0" xfId="0" applyFont="1" applyFill="1" applyBorder="1" applyAlignment="1">
      <alignment horizontal="left" vertical="center"/>
    </xf>
    <xf numFmtId="0" fontId="7" fillId="2" borderId="7" xfId="0" applyFont="1" applyFill="1" applyBorder="1" applyAlignment="1">
      <alignment horizontal="left" vertical="top" wrapText="1"/>
    </xf>
    <xf numFmtId="0" fontId="12" fillId="2" borderId="12" xfId="15" applyNumberFormat="1" applyFont="1" applyFill="1" applyBorder="1" applyAlignment="1">
      <alignment horizontal="distributed" vertical="top" wrapText="1"/>
    </xf>
    <xf numFmtId="0" fontId="7" fillId="2" borderId="0" xfId="0" applyFont="1" applyFill="1" applyBorder="1" applyAlignment="1">
      <alignment horizontal="distributed" vertical="top" wrapText="1"/>
    </xf>
    <xf numFmtId="178" fontId="12" fillId="0" borderId="0" xfId="15" applyNumberFormat="1" applyFont="1" applyFill="1" applyAlignment="1">
      <alignment horizontal="justify" vertical="top" wrapText="1"/>
    </xf>
    <xf numFmtId="0" fontId="20" fillId="2" borderId="0" xfId="0" applyFont="1" applyFill="1" applyBorder="1" applyAlignment="1">
      <alignment horizontal="distributed" vertical="top" wrapText="1"/>
    </xf>
    <xf numFmtId="3" fontId="23" fillId="2" borderId="8" xfId="15" applyNumberFormat="1" applyFont="1" applyFill="1" applyBorder="1" applyAlignment="1">
      <alignment horizontal="right" vertical="top"/>
    </xf>
    <xf numFmtId="0" fontId="20" fillId="2" borderId="0" xfId="0" applyFont="1" applyFill="1" applyAlignment="1">
      <alignment horizontal="distributed" vertical="top" wrapText="1"/>
    </xf>
    <xf numFmtId="0" fontId="20" fillId="2" borderId="7" xfId="0" applyFont="1" applyFill="1" applyBorder="1" applyAlignment="1">
      <alignment horizontal="distributed" vertical="top" wrapText="1"/>
    </xf>
    <xf numFmtId="49" fontId="12" fillId="2" borderId="12" xfId="15" applyNumberFormat="1" applyFont="1" applyFill="1" applyBorder="1" applyAlignment="1">
      <alignment horizontal="right" vertical="top" wrapText="1"/>
    </xf>
    <xf numFmtId="49" fontId="12" fillId="2" borderId="0" xfId="15" applyNumberFormat="1" applyFont="1" applyFill="1" applyBorder="1" applyAlignment="1">
      <alignment horizontal="right" vertical="top"/>
    </xf>
    <xf numFmtId="178" fontId="12" fillId="0" borderId="0" xfId="15" applyNumberFormat="1" applyFont="1" applyFill="1" applyBorder="1" applyAlignment="1">
      <alignment horizontal="justify" vertical="top" wrapText="1"/>
    </xf>
    <xf numFmtId="0" fontId="7" fillId="2" borderId="14" xfId="0" applyFont="1" applyFill="1" applyBorder="1" applyAlignment="1">
      <alignment/>
    </xf>
    <xf numFmtId="49" fontId="12" fillId="2" borderId="0" xfId="15" applyNumberFormat="1" applyFont="1" applyFill="1" applyBorder="1" applyAlignment="1">
      <alignment horizontal="right" vertical="top" wrapText="1"/>
    </xf>
    <xf numFmtId="0" fontId="0" fillId="2" borderId="0" xfId="0" applyFont="1" applyFill="1" applyBorder="1" applyAlignment="1">
      <alignment horizontal="center"/>
    </xf>
    <xf numFmtId="49" fontId="12" fillId="2" borderId="12" xfId="15" applyNumberFormat="1" applyFont="1" applyFill="1" applyBorder="1" applyAlignment="1">
      <alignment horizontal="center" vertical="top" wrapText="1"/>
    </xf>
    <xf numFmtId="0" fontId="12" fillId="2" borderId="13" xfId="15" applyNumberFormat="1" applyFont="1" applyFill="1" applyBorder="1" applyAlignment="1">
      <alignment horizontal="distributed" vertical="top" wrapText="1"/>
    </xf>
    <xf numFmtId="0" fontId="20" fillId="2" borderId="6" xfId="0" applyFont="1" applyFill="1" applyBorder="1" applyAlignment="1">
      <alignment horizontal="distributed" vertical="top" wrapText="1"/>
    </xf>
    <xf numFmtId="49" fontId="12" fillId="2" borderId="13" xfId="15" applyNumberFormat="1" applyFont="1" applyFill="1" applyBorder="1" applyAlignment="1">
      <alignment horizontal="right" vertical="top" wrapText="1"/>
    </xf>
    <xf numFmtId="49" fontId="12" fillId="2" borderId="12" xfId="15" applyNumberFormat="1" applyFont="1" applyFill="1" applyBorder="1" applyAlignment="1">
      <alignment horizontal="center" vertical="top"/>
    </xf>
    <xf numFmtId="49" fontId="12" fillId="2" borderId="13" xfId="15" applyNumberFormat="1" applyFont="1" applyFill="1" applyBorder="1" applyAlignment="1">
      <alignment horizontal="center" vertical="top"/>
    </xf>
    <xf numFmtId="49" fontId="12" fillId="2" borderId="13" xfId="15" applyNumberFormat="1" applyFont="1" applyFill="1" applyBorder="1" applyAlignment="1">
      <alignment horizontal="center" vertical="top" wrapText="1"/>
    </xf>
    <xf numFmtId="49" fontId="12" fillId="2" borderId="9" xfId="15" applyNumberFormat="1" applyFont="1" applyFill="1" applyBorder="1" applyAlignment="1">
      <alignment horizontal="center" vertical="top"/>
    </xf>
    <xf numFmtId="0" fontId="0" fillId="0" borderId="6" xfId="0" applyBorder="1" applyAlignment="1">
      <alignment horizontal="justify" vertical="top"/>
    </xf>
    <xf numFmtId="178" fontId="12" fillId="2" borderId="1" xfId="15" applyNumberFormat="1" applyFont="1" applyFill="1" applyBorder="1" applyAlignment="1" quotePrefix="1">
      <alignment vertical="top"/>
    </xf>
    <xf numFmtId="49" fontId="12" fillId="2" borderId="1" xfId="15" applyNumberFormat="1" applyFont="1" applyFill="1" applyBorder="1" applyAlignment="1">
      <alignment horizontal="center" vertical="top" wrapText="1"/>
    </xf>
    <xf numFmtId="0" fontId="12" fillId="2" borderId="9" xfId="15" applyNumberFormat="1" applyFont="1" applyFill="1" applyBorder="1" applyAlignment="1">
      <alignment horizontal="distributed" vertical="top" wrapText="1"/>
    </xf>
    <xf numFmtId="0" fontId="7" fillId="2" borderId="1" xfId="0" applyFont="1" applyFill="1" applyBorder="1" applyAlignment="1">
      <alignment/>
    </xf>
    <xf numFmtId="0" fontId="23" fillId="2" borderId="10" xfId="0" applyFont="1" applyFill="1" applyBorder="1" applyAlignment="1">
      <alignment horizontal="justify" vertical="top" wrapText="1"/>
    </xf>
    <xf numFmtId="49" fontId="12" fillId="2" borderId="1" xfId="15" applyNumberFormat="1" applyFont="1" applyFill="1" applyBorder="1" applyAlignment="1">
      <alignment horizontal="right" vertical="top" wrapText="1"/>
    </xf>
    <xf numFmtId="0" fontId="1" fillId="2" borderId="12" xfId="0" applyFont="1" applyFill="1" applyBorder="1" applyAlignment="1">
      <alignment horizontal="center" vertical="top"/>
    </xf>
    <xf numFmtId="0" fontId="1" fillId="2" borderId="0" xfId="0" applyFont="1" applyFill="1" applyBorder="1" applyAlignment="1">
      <alignment horizontal="center" vertical="top"/>
    </xf>
    <xf numFmtId="0" fontId="1" fillId="2" borderId="7" xfId="0" applyFont="1" applyFill="1" applyBorder="1" applyAlignment="1">
      <alignment horizontal="center" vertical="top"/>
    </xf>
    <xf numFmtId="0" fontId="1" fillId="2" borderId="12" xfId="0" applyFont="1" applyFill="1" applyBorder="1" applyAlignment="1">
      <alignment horizontal="distributed" vertical="center"/>
    </xf>
    <xf numFmtId="0" fontId="0" fillId="2" borderId="0" xfId="0" applyFont="1" applyFill="1" applyBorder="1" applyAlignment="1">
      <alignment horizontal="left" vertical="center"/>
    </xf>
    <xf numFmtId="0" fontId="1" fillId="2" borderId="0" xfId="0" applyFont="1" applyFill="1" applyBorder="1" applyAlignment="1">
      <alignment horizontal="distributed" vertical="center"/>
    </xf>
    <xf numFmtId="49" fontId="12" fillId="2" borderId="12" xfId="15" applyNumberFormat="1" applyFont="1" applyFill="1" applyBorder="1" applyAlignment="1">
      <alignment horizontal="justify" vertical="top" wrapText="1"/>
    </xf>
    <xf numFmtId="0" fontId="0" fillId="2" borderId="0" xfId="0" applyFill="1" applyAlignment="1">
      <alignment/>
    </xf>
    <xf numFmtId="0" fontId="22" fillId="2" borderId="0" xfId="0" applyFont="1" applyFill="1" applyBorder="1" applyAlignment="1">
      <alignment horizontal="left" vertical="top" wrapText="1"/>
    </xf>
    <xf numFmtId="0" fontId="22" fillId="2" borderId="0" xfId="0" applyFont="1" applyFill="1" applyAlignment="1">
      <alignment horizontal="left" vertical="top" wrapText="1"/>
    </xf>
    <xf numFmtId="0" fontId="22" fillId="2" borderId="7" xfId="0" applyFont="1" applyFill="1" applyBorder="1" applyAlignment="1">
      <alignment horizontal="left" vertical="top" wrapText="1"/>
    </xf>
    <xf numFmtId="0" fontId="23" fillId="2" borderId="0" xfId="0" applyFont="1" applyFill="1" applyBorder="1" applyAlignment="1">
      <alignment horizontal="left" vertical="top" wrapText="1"/>
    </xf>
    <xf numFmtId="0" fontId="14" fillId="0" borderId="7" xfId="0" applyFont="1" applyBorder="1" applyAlignment="1">
      <alignment horizontal="left"/>
    </xf>
    <xf numFmtId="0" fontId="23" fillId="0" borderId="7" xfId="0" applyFont="1" applyBorder="1" applyAlignment="1">
      <alignment horizontal="distributed" vertical="top"/>
    </xf>
    <xf numFmtId="178" fontId="33" fillId="2" borderId="0" xfId="15" applyNumberFormat="1" applyFont="1" applyFill="1" applyBorder="1" applyAlignment="1">
      <alignment horizontal="justify" vertical="top" wrapText="1"/>
    </xf>
    <xf numFmtId="0" fontId="0" fillId="2" borderId="6" xfId="0" applyFill="1" applyBorder="1" applyAlignment="1">
      <alignment/>
    </xf>
    <xf numFmtId="0" fontId="23" fillId="0" borderId="7" xfId="0" applyFont="1" applyBorder="1" applyAlignment="1">
      <alignment horizontal="left" vertical="top" wrapText="1"/>
    </xf>
    <xf numFmtId="178" fontId="34" fillId="2" borderId="0" xfId="15" applyNumberFormat="1" applyFont="1" applyFill="1" applyBorder="1" applyAlignment="1">
      <alignment horizontal="justify" vertical="top" wrapText="1"/>
    </xf>
    <xf numFmtId="0" fontId="19" fillId="2" borderId="10" xfId="15" applyNumberFormat="1" applyFont="1" applyFill="1" applyBorder="1" applyAlignment="1">
      <alignment horizontal="center" vertical="top"/>
    </xf>
    <xf numFmtId="0" fontId="23" fillId="0" borderId="7" xfId="0" applyFont="1" applyBorder="1" applyAlignment="1">
      <alignment horizontal="justify" vertical="top" wrapText="1"/>
    </xf>
    <xf numFmtId="0" fontId="12" fillId="2" borderId="0" xfId="0" applyFont="1" applyFill="1" applyAlignment="1">
      <alignment/>
    </xf>
    <xf numFmtId="0" fontId="23" fillId="2" borderId="6" xfId="0" applyFont="1" applyFill="1" applyBorder="1" applyAlignment="1">
      <alignment horizontal="left" vertical="top" wrapText="1"/>
    </xf>
    <xf numFmtId="0" fontId="23" fillId="0" borderId="2" xfId="0" applyFont="1" applyBorder="1" applyAlignment="1">
      <alignment horizontal="justify" vertical="top"/>
    </xf>
    <xf numFmtId="178" fontId="12" fillId="2" borderId="13" xfId="15" applyNumberFormat="1" applyFont="1" applyFill="1" applyBorder="1" applyAlignment="1" quotePrefix="1">
      <alignment horizontal="center" vertical="top" wrapText="1"/>
    </xf>
    <xf numFmtId="0" fontId="12" fillId="2" borderId="0" xfId="0" applyFont="1" applyFill="1" applyBorder="1" applyAlignment="1">
      <alignment horizontal="center"/>
    </xf>
    <xf numFmtId="0" fontId="12" fillId="2" borderId="0" xfId="0" applyFont="1" applyFill="1" applyBorder="1" applyAlignment="1">
      <alignment/>
    </xf>
    <xf numFmtId="185" fontId="20" fillId="2" borderId="8" xfId="15" applyNumberFormat="1" applyFont="1" applyFill="1" applyBorder="1" applyAlignment="1">
      <alignment horizontal="right" vertical="top"/>
    </xf>
    <xf numFmtId="185" fontId="20" fillId="2" borderId="7" xfId="15" applyNumberFormat="1" applyFont="1" applyFill="1" applyBorder="1" applyAlignment="1">
      <alignment horizontal="right" vertical="top"/>
    </xf>
    <xf numFmtId="185" fontId="17" fillId="2" borderId="7" xfId="15" applyNumberFormat="1" applyFont="1" applyFill="1" applyBorder="1" applyAlignment="1">
      <alignment horizontal="right" vertical="top"/>
    </xf>
    <xf numFmtId="185" fontId="17" fillId="2" borderId="8" xfId="15" applyNumberFormat="1" applyFont="1" applyFill="1" applyBorder="1" applyAlignment="1">
      <alignment horizontal="right" vertical="top"/>
    </xf>
    <xf numFmtId="185" fontId="12" fillId="2" borderId="8" xfId="15" applyNumberFormat="1" applyFont="1" applyFill="1" applyBorder="1" applyAlignment="1">
      <alignment horizontal="right" vertical="top"/>
    </xf>
    <xf numFmtId="185" fontId="12" fillId="2" borderId="7" xfId="15" applyNumberFormat="1" applyFont="1" applyFill="1" applyBorder="1" applyAlignment="1">
      <alignment horizontal="right" vertical="top"/>
    </xf>
    <xf numFmtId="185" fontId="12" fillId="2" borderId="8" xfId="15" applyNumberFormat="1" applyFont="1" applyFill="1" applyBorder="1" applyAlignment="1">
      <alignment vertical="top"/>
    </xf>
    <xf numFmtId="185" fontId="12" fillId="2" borderId="2" xfId="15" applyNumberFormat="1" applyFont="1" applyFill="1" applyBorder="1" applyAlignment="1">
      <alignment horizontal="right" vertical="top"/>
    </xf>
    <xf numFmtId="185" fontId="12" fillId="2" borderId="3" xfId="15" applyNumberFormat="1" applyFont="1" applyFill="1" applyBorder="1" applyAlignment="1">
      <alignment horizontal="right" vertical="top"/>
    </xf>
    <xf numFmtId="185" fontId="12" fillId="2" borderId="7" xfId="15" applyNumberFormat="1" applyFont="1" applyFill="1" applyBorder="1" applyAlignment="1">
      <alignment vertical="top"/>
    </xf>
    <xf numFmtId="185" fontId="12" fillId="2" borderId="7" xfId="0" applyNumberFormat="1" applyFont="1" applyFill="1" applyBorder="1" applyAlignment="1">
      <alignment horizontal="right" vertical="top"/>
    </xf>
    <xf numFmtId="185" fontId="17" fillId="2" borderId="7" xfId="0" applyNumberFormat="1" applyFont="1" applyFill="1" applyBorder="1" applyAlignment="1">
      <alignment horizontal="right" vertical="top"/>
    </xf>
    <xf numFmtId="185" fontId="17" fillId="2" borderId="11" xfId="0" applyNumberFormat="1" applyFont="1" applyFill="1" applyBorder="1" applyAlignment="1">
      <alignment horizontal="right" vertical="top"/>
    </xf>
    <xf numFmtId="185" fontId="17" fillId="2" borderId="8" xfId="15" applyNumberFormat="1" applyFont="1" applyFill="1" applyBorder="1" applyAlignment="1">
      <alignment vertical="top"/>
    </xf>
    <xf numFmtId="185" fontId="21" fillId="2" borderId="2" xfId="15" applyNumberFormat="1" applyFont="1" applyFill="1" applyBorder="1" applyAlignment="1">
      <alignment horizontal="right" vertical="top"/>
    </xf>
    <xf numFmtId="185" fontId="12" fillId="2" borderId="2" xfId="15" applyNumberFormat="1" applyFont="1" applyFill="1" applyBorder="1" applyAlignment="1">
      <alignment vertical="top"/>
    </xf>
    <xf numFmtId="185" fontId="12" fillId="2" borderId="3" xfId="15" applyNumberFormat="1" applyFont="1" applyFill="1" applyBorder="1" applyAlignment="1">
      <alignment vertical="top"/>
    </xf>
    <xf numFmtId="185" fontId="23" fillId="2" borderId="8" xfId="15" applyNumberFormat="1" applyFont="1" applyFill="1" applyBorder="1" applyAlignment="1">
      <alignment horizontal="right" vertical="top"/>
    </xf>
    <xf numFmtId="185" fontId="12" fillId="2" borderId="0" xfId="15" applyNumberFormat="1" applyFont="1" applyFill="1" applyBorder="1" applyAlignment="1" quotePrefix="1">
      <alignment vertical="top"/>
    </xf>
    <xf numFmtId="185" fontId="12" fillId="2" borderId="8" xfId="0" applyNumberFormat="1" applyFont="1" applyFill="1" applyBorder="1" applyAlignment="1" quotePrefix="1">
      <alignment vertical="top" wrapText="1"/>
    </xf>
    <xf numFmtId="185" fontId="17" fillId="2" borderId="2" xfId="15" applyNumberFormat="1" applyFont="1" applyFill="1" applyBorder="1" applyAlignment="1">
      <alignment horizontal="right" vertical="top"/>
    </xf>
    <xf numFmtId="185" fontId="12" fillId="2" borderId="3" xfId="0" applyNumberFormat="1" applyFont="1" applyFill="1" applyBorder="1" applyAlignment="1">
      <alignment horizontal="justify" vertical="top" wrapText="1"/>
    </xf>
    <xf numFmtId="185" fontId="17" fillId="2" borderId="10" xfId="15" applyNumberFormat="1" applyFont="1" applyFill="1" applyBorder="1" applyAlignment="1">
      <alignment horizontal="right" vertical="top"/>
    </xf>
    <xf numFmtId="185" fontId="12" fillId="2" borderId="11" xfId="15" applyNumberFormat="1" applyFont="1" applyFill="1" applyBorder="1" applyAlignment="1">
      <alignment horizontal="right" vertical="top"/>
    </xf>
    <xf numFmtId="185" fontId="12" fillId="2" borderId="10" xfId="15" applyNumberFormat="1" applyFont="1" applyFill="1" applyBorder="1" applyAlignment="1">
      <alignment horizontal="right" vertical="top"/>
    </xf>
    <xf numFmtId="178" fontId="12" fillId="2" borderId="1" xfId="15" applyNumberFormat="1" applyFont="1" applyFill="1" applyBorder="1" applyAlignment="1" quotePrefix="1">
      <alignment horizontal="center" vertical="top" wrapText="1"/>
    </xf>
    <xf numFmtId="178" fontId="33" fillId="2" borderId="1" xfId="15" applyNumberFormat="1" applyFont="1" applyFill="1" applyBorder="1" applyAlignment="1">
      <alignment horizontal="justify" vertical="top" wrapText="1"/>
    </xf>
    <xf numFmtId="0" fontId="22" fillId="2" borderId="1" xfId="0" applyFont="1" applyFill="1" applyBorder="1" applyAlignment="1">
      <alignment horizontal="distributed" vertical="top" wrapText="1"/>
    </xf>
    <xf numFmtId="0" fontId="22" fillId="2" borderId="10" xfId="0" applyFont="1" applyFill="1" applyBorder="1" applyAlignment="1">
      <alignment horizontal="distributed" vertical="top" wrapText="1"/>
    </xf>
    <xf numFmtId="185" fontId="12" fillId="2" borderId="11" xfId="15" applyNumberFormat="1" applyFont="1" applyFill="1" applyBorder="1" applyAlignment="1">
      <alignment vertical="top"/>
    </xf>
    <xf numFmtId="178" fontId="12" fillId="2" borderId="1" xfId="15" applyNumberFormat="1" applyFont="1" applyFill="1" applyBorder="1" applyAlignment="1" quotePrefix="1">
      <alignment horizontal="center" vertical="top"/>
    </xf>
    <xf numFmtId="0" fontId="12" fillId="2" borderId="1" xfId="0" applyFont="1" applyFill="1" applyBorder="1" applyAlignment="1">
      <alignment horizontal="justify" vertical="top" wrapText="1"/>
    </xf>
    <xf numFmtId="49" fontId="12" fillId="2" borderId="9" xfId="15" applyNumberFormat="1" applyFont="1" applyFill="1" applyBorder="1" applyAlignment="1">
      <alignment horizontal="center" vertical="top" wrapText="1"/>
    </xf>
    <xf numFmtId="0" fontId="23" fillId="2" borderId="1" xfId="0" applyFont="1" applyFill="1" applyBorder="1" applyAlignment="1">
      <alignment horizontal="left" vertical="top" wrapText="1"/>
    </xf>
    <xf numFmtId="185" fontId="12" fillId="2" borderId="10" xfId="15" applyNumberFormat="1" applyFont="1" applyFill="1" applyBorder="1" applyAlignment="1">
      <alignment vertical="top"/>
    </xf>
    <xf numFmtId="0" fontId="14" fillId="2" borderId="0" xfId="0" applyFont="1" applyFill="1" applyBorder="1" applyAlignment="1" quotePrefix="1">
      <alignment vertical="top" wrapText="1"/>
    </xf>
    <xf numFmtId="0" fontId="14" fillId="2" borderId="2" xfId="0" applyFont="1" applyFill="1" applyBorder="1" applyAlignment="1" quotePrefix="1">
      <alignment horizontal="left" vertical="top" wrapText="1"/>
    </xf>
    <xf numFmtId="0" fontId="23" fillId="0" borderId="10" xfId="0" applyFont="1" applyBorder="1" applyAlignment="1">
      <alignment horizontal="justify" vertical="top"/>
    </xf>
    <xf numFmtId="0" fontId="7" fillId="2" borderId="9" xfId="0" applyFont="1" applyFill="1" applyBorder="1" applyAlignment="1">
      <alignment horizontal="distributed" vertical="top" wrapText="1"/>
    </xf>
    <xf numFmtId="178" fontId="33" fillId="2" borderId="6" xfId="15" applyNumberFormat="1" applyFont="1" applyFill="1" applyBorder="1" applyAlignment="1">
      <alignment horizontal="distributed" vertical="top" wrapText="1"/>
    </xf>
    <xf numFmtId="178" fontId="33" fillId="2" borderId="6" xfId="15" applyNumberFormat="1" applyFont="1" applyFill="1" applyBorder="1" applyAlignment="1">
      <alignment horizontal="justify" vertical="top" wrapText="1"/>
    </xf>
    <xf numFmtId="178" fontId="12" fillId="2" borderId="12" xfId="15" applyNumberFormat="1" applyFont="1" applyFill="1" applyBorder="1" applyAlignment="1" quotePrefix="1">
      <alignment horizontal="center" vertical="top"/>
    </xf>
    <xf numFmtId="0" fontId="23" fillId="2" borderId="0" xfId="0" applyFont="1" applyFill="1" applyBorder="1" applyAlignment="1">
      <alignment horizontal="justify" vertical="top" wrapText="1"/>
    </xf>
    <xf numFmtId="0" fontId="24" fillId="0" borderId="7" xfId="0" applyFont="1" applyBorder="1" applyAlignment="1">
      <alignment horizontal="justify" vertical="top" wrapText="1"/>
    </xf>
    <xf numFmtId="0" fontId="0" fillId="0" borderId="0" xfId="0" applyAlignment="1">
      <alignment horizontal="justify" vertical="top" wrapText="1"/>
    </xf>
    <xf numFmtId="0" fontId="0" fillId="0" borderId="7" xfId="0" applyBorder="1" applyAlignment="1">
      <alignment horizontal="justify" vertical="top" wrapText="1"/>
    </xf>
    <xf numFmtId="49" fontId="14" fillId="0" borderId="7" xfId="0" applyNumberFormat="1" applyFont="1" applyBorder="1" applyAlignment="1">
      <alignment horizontal="left" vertical="top" wrapText="1"/>
    </xf>
    <xf numFmtId="0" fontId="23" fillId="2" borderId="1" xfId="15" applyNumberFormat="1" applyFont="1" applyFill="1" applyBorder="1" applyAlignment="1">
      <alignment horizontal="distributed" vertical="top" wrapText="1"/>
    </xf>
    <xf numFmtId="0" fontId="24" fillId="2" borderId="10" xfId="0" applyFont="1" applyFill="1" applyBorder="1" applyAlignment="1">
      <alignment horizontal="distributed" vertical="top" wrapText="1"/>
    </xf>
    <xf numFmtId="0" fontId="25" fillId="2" borderId="0" xfId="0" applyFont="1" applyFill="1" applyBorder="1" applyAlignment="1">
      <alignment horizontal="left" vertical="top" wrapText="1"/>
    </xf>
    <xf numFmtId="0" fontId="0" fillId="2" borderId="0" xfId="0" applyFill="1" applyBorder="1" applyAlignment="1">
      <alignment horizontal="distributed" vertical="top" wrapText="1"/>
    </xf>
    <xf numFmtId="0" fontId="14" fillId="2" borderId="0" xfId="0" applyFont="1" applyFill="1" applyBorder="1" applyAlignment="1">
      <alignment horizontal="left" vertical="top" wrapText="1"/>
    </xf>
    <xf numFmtId="0" fontId="22" fillId="2" borderId="0" xfId="15" applyNumberFormat="1" applyFont="1" applyFill="1" applyBorder="1" applyAlignment="1">
      <alignment horizontal="left" vertical="top" wrapText="1"/>
    </xf>
    <xf numFmtId="0" fontId="0" fillId="0" borderId="0" xfId="0" applyAlignment="1">
      <alignment vertical="top" wrapText="1"/>
    </xf>
    <xf numFmtId="0" fontId="17" fillId="2" borderId="0" xfId="15" applyNumberFormat="1" applyFont="1" applyFill="1" applyBorder="1" applyAlignment="1" quotePrefix="1">
      <alignment horizontal="left" wrapText="1"/>
    </xf>
    <xf numFmtId="0" fontId="0" fillId="2" borderId="7" xfId="0" applyFill="1" applyBorder="1" applyAlignment="1">
      <alignment horizontal="left" wrapText="1"/>
    </xf>
    <xf numFmtId="0" fontId="7" fillId="0" borderId="7" xfId="0" applyFont="1" applyBorder="1" applyAlignment="1">
      <alignment horizontal="distributed"/>
    </xf>
    <xf numFmtId="0" fontId="23" fillId="2" borderId="0" xfId="15" applyNumberFormat="1" applyFont="1" applyFill="1" applyBorder="1" applyAlignment="1">
      <alignment horizontal="left" vertical="top" wrapText="1"/>
    </xf>
    <xf numFmtId="0" fontId="24" fillId="2" borderId="7" xfId="0" applyFont="1" applyFill="1" applyBorder="1" applyAlignment="1">
      <alignment horizontal="left" vertical="top" wrapText="1"/>
    </xf>
    <xf numFmtId="0" fontId="22" fillId="2" borderId="6" xfId="15" applyNumberFormat="1" applyFont="1" applyFill="1" applyBorder="1" applyAlignment="1">
      <alignment horizontal="distributed" vertical="top" wrapText="1"/>
    </xf>
    <xf numFmtId="0" fontId="0" fillId="2" borderId="6" xfId="0" applyFill="1" applyBorder="1" applyAlignment="1">
      <alignment horizontal="distributed" vertical="top" wrapText="1"/>
    </xf>
    <xf numFmtId="0" fontId="0" fillId="2" borderId="2" xfId="0" applyFill="1" applyBorder="1" applyAlignment="1">
      <alignment horizontal="distributed" vertical="top" wrapText="1"/>
    </xf>
    <xf numFmtId="0" fontId="28" fillId="2" borderId="1" xfId="15" applyNumberFormat="1" applyFont="1" applyFill="1" applyBorder="1" applyAlignment="1">
      <alignment horizontal="distributed" vertical="top" wrapText="1"/>
    </xf>
    <xf numFmtId="0" fontId="22" fillId="2" borderId="0" xfId="15" applyNumberFormat="1" applyFont="1" applyFill="1"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7" xfId="0" applyBorder="1" applyAlignment="1">
      <alignment/>
    </xf>
    <xf numFmtId="0" fontId="14" fillId="2" borderId="0" xfId="0" applyFont="1" applyFill="1" applyBorder="1" applyAlignment="1" quotePrefix="1">
      <alignment horizontal="left" vertical="top" wrapText="1"/>
    </xf>
    <xf numFmtId="0" fontId="0" fillId="0" borderId="7" xfId="0" applyBorder="1" applyAlignment="1">
      <alignment horizontal="left" vertical="top" wrapText="1"/>
    </xf>
    <xf numFmtId="0" fontId="23" fillId="2" borderId="0" xfId="0" applyFont="1" applyFill="1" applyAlignment="1">
      <alignment horizontal="distributed" vertical="top" wrapText="1"/>
    </xf>
    <xf numFmtId="0" fontId="24" fillId="0" borderId="0" xfId="0" applyFont="1" applyAlignment="1">
      <alignment horizontal="distributed" vertical="top" wrapText="1"/>
    </xf>
    <xf numFmtId="0" fontId="24" fillId="0" borderId="7" xfId="0" applyFont="1" applyBorder="1" applyAlignment="1">
      <alignment horizontal="distributed" vertical="top" wrapText="1"/>
    </xf>
    <xf numFmtId="0" fontId="14" fillId="0" borderId="0" xfId="0" applyFont="1" applyAlignment="1">
      <alignment horizontal="left" vertical="top" wrapText="1"/>
    </xf>
    <xf numFmtId="0" fontId="0" fillId="0" borderId="7" xfId="0" applyBorder="1" applyAlignment="1">
      <alignment/>
    </xf>
    <xf numFmtId="178" fontId="12" fillId="2" borderId="0" xfId="15" applyNumberFormat="1" applyFont="1" applyFill="1" applyBorder="1" applyAlignment="1">
      <alignment horizontal="justify" vertical="top" wrapText="1"/>
    </xf>
    <xf numFmtId="0" fontId="23" fillId="2" borderId="7" xfId="0" applyFont="1" applyFill="1" applyBorder="1" applyAlignment="1">
      <alignment horizontal="distributed" vertical="top" wrapText="1"/>
    </xf>
    <xf numFmtId="178" fontId="12" fillId="2" borderId="12" xfId="15" applyNumberFormat="1" applyFont="1" applyFill="1" applyBorder="1" applyAlignment="1">
      <alignment horizontal="distributed" vertical="top" wrapText="1"/>
    </xf>
    <xf numFmtId="0" fontId="23" fillId="0" borderId="7" xfId="0" applyFont="1" applyBorder="1" applyAlignment="1">
      <alignment horizontal="distributed" vertical="top" wrapText="1"/>
    </xf>
    <xf numFmtId="49" fontId="14" fillId="2" borderId="0" xfId="15" applyNumberFormat="1" applyFont="1" applyFill="1" applyBorder="1" applyAlignment="1">
      <alignment horizontal="left" vertical="top" wrapText="1"/>
    </xf>
    <xf numFmtId="49" fontId="14" fillId="2" borderId="0" xfId="15" applyNumberFormat="1" applyFont="1" applyFill="1" applyBorder="1" applyAlignment="1" quotePrefix="1">
      <alignment horizontal="left" vertical="top" wrapText="1"/>
    </xf>
    <xf numFmtId="49" fontId="14" fillId="2" borderId="7" xfId="15" applyNumberFormat="1" applyFont="1" applyFill="1" applyBorder="1" applyAlignment="1" quotePrefix="1">
      <alignment horizontal="left" vertical="top" wrapText="1"/>
    </xf>
    <xf numFmtId="49" fontId="14" fillId="2" borderId="0" xfId="0" applyNumberFormat="1" applyFont="1" applyFill="1" applyBorder="1" applyAlignment="1">
      <alignment horizontal="left" vertical="top" wrapText="1"/>
    </xf>
    <xf numFmtId="0" fontId="7" fillId="0" borderId="6" xfId="0" applyFont="1" applyBorder="1" applyAlignment="1">
      <alignment horizontal="justify" vertical="top" wrapText="1"/>
    </xf>
    <xf numFmtId="0" fontId="7" fillId="2" borderId="0" xfId="15" applyNumberFormat="1" applyFont="1" applyFill="1" applyBorder="1" applyAlignment="1">
      <alignment horizontal="distributed" vertical="top" wrapText="1"/>
    </xf>
    <xf numFmtId="0" fontId="7" fillId="2" borderId="7" xfId="15" applyNumberFormat="1" applyFont="1" applyFill="1" applyBorder="1" applyAlignment="1">
      <alignment horizontal="distributed" vertical="top" wrapText="1"/>
    </xf>
    <xf numFmtId="178" fontId="12" fillId="2" borderId="12" xfId="15" applyNumberFormat="1" applyFont="1" applyFill="1" applyBorder="1" applyAlignment="1">
      <alignment horizontal="justify" vertical="top" wrapText="1"/>
    </xf>
    <xf numFmtId="0" fontId="7" fillId="0" borderId="0" xfId="0" applyFont="1" applyAlignment="1">
      <alignment horizontal="justify" vertical="top" wrapText="1"/>
    </xf>
    <xf numFmtId="178" fontId="12" fillId="2" borderId="12" xfId="15" applyNumberFormat="1" applyFont="1" applyFill="1" applyBorder="1" applyAlignment="1">
      <alignment horizontal="distributed" vertical="center" wrapText="1"/>
    </xf>
    <xf numFmtId="0" fontId="7" fillId="0" borderId="0" xfId="0" applyFont="1" applyBorder="1" applyAlignment="1">
      <alignment horizontal="distributed" vertical="center" wrapText="1"/>
    </xf>
    <xf numFmtId="0" fontId="0" fillId="0" borderId="0" xfId="0" applyAlignment="1">
      <alignment horizontal="distributed" vertical="top" wrapText="1"/>
    </xf>
    <xf numFmtId="0" fontId="0" fillId="0" borderId="7" xfId="0" applyBorder="1" applyAlignment="1">
      <alignment horizontal="distributed" vertical="top" wrapText="1"/>
    </xf>
    <xf numFmtId="0" fontId="23" fillId="2" borderId="6" xfId="15" applyNumberFormat="1" applyFont="1" applyFill="1" applyBorder="1" applyAlignment="1">
      <alignment horizontal="justify" vertical="top" wrapText="1"/>
    </xf>
    <xf numFmtId="0" fontId="24" fillId="2" borderId="2" xfId="0" applyFont="1" applyFill="1" applyBorder="1" applyAlignment="1">
      <alignment horizontal="justify" vertical="top" wrapText="1"/>
    </xf>
    <xf numFmtId="0" fontId="6" fillId="2" borderId="0" xfId="0" applyFont="1" applyFill="1" applyAlignment="1">
      <alignment horizontal="distributed" vertical="top" wrapText="1"/>
    </xf>
    <xf numFmtId="0" fontId="6" fillId="2" borderId="7" xfId="0" applyFont="1" applyFill="1" applyBorder="1" applyAlignment="1">
      <alignment horizontal="distributed" vertical="top" wrapText="1"/>
    </xf>
    <xf numFmtId="0" fontId="0" fillId="0" borderId="7" xfId="0" applyBorder="1" applyAlignment="1">
      <alignment horizontal="distributed"/>
    </xf>
    <xf numFmtId="0" fontId="23" fillId="2" borderId="7" xfId="0" applyFont="1" applyFill="1" applyBorder="1" applyAlignment="1">
      <alignment horizontal="justify" vertical="top" wrapText="1"/>
    </xf>
    <xf numFmtId="0" fontId="0" fillId="0" borderId="0" xfId="0" applyAlignment="1">
      <alignment horizontal="left" vertical="top" wrapText="1"/>
    </xf>
    <xf numFmtId="0" fontId="0" fillId="2" borderId="0" xfId="0" applyFill="1" applyBorder="1" applyAlignment="1">
      <alignment horizontal="left" vertical="top"/>
    </xf>
    <xf numFmtId="0" fontId="0" fillId="2" borderId="7" xfId="0" applyFill="1" applyBorder="1" applyAlignment="1">
      <alignment horizontal="left" vertical="top"/>
    </xf>
    <xf numFmtId="0" fontId="7" fillId="2" borderId="12" xfId="15" applyNumberFormat="1" applyFont="1" applyFill="1" applyBorder="1" applyAlignment="1">
      <alignment horizontal="distributed" vertical="top" wrapText="1"/>
    </xf>
    <xf numFmtId="0" fontId="25" fillId="2" borderId="0" xfId="0" applyFont="1" applyFill="1" applyAlignment="1">
      <alignment horizontal="left" vertical="top" wrapText="1"/>
    </xf>
    <xf numFmtId="0" fontId="18" fillId="2" borderId="0" xfId="0" applyFont="1" applyFill="1" applyBorder="1" applyAlignment="1" quotePrefix="1">
      <alignment horizontal="left" vertical="top"/>
    </xf>
    <xf numFmtId="0" fontId="18" fillId="2" borderId="7" xfId="0" applyFont="1" applyFill="1" applyBorder="1" applyAlignment="1" quotePrefix="1">
      <alignment horizontal="left" vertical="top"/>
    </xf>
    <xf numFmtId="0" fontId="22" fillId="2" borderId="7" xfId="15" applyNumberFormat="1" applyFont="1" applyFill="1" applyBorder="1" applyAlignment="1">
      <alignment horizontal="distributed" vertical="top" wrapText="1"/>
    </xf>
    <xf numFmtId="0" fontId="14" fillId="2" borderId="7" xfId="15" applyNumberFormat="1" applyFont="1" applyFill="1" applyBorder="1" applyAlignment="1" quotePrefix="1">
      <alignment horizontal="left" vertical="top" wrapText="1"/>
    </xf>
    <xf numFmtId="0" fontId="23" fillId="2" borderId="2" xfId="15" applyNumberFormat="1" applyFont="1" applyFill="1" applyBorder="1" applyAlignment="1">
      <alignment horizontal="distributed" vertical="top" wrapText="1"/>
    </xf>
    <xf numFmtId="0" fontId="23" fillId="2" borderId="7" xfId="15" applyNumberFormat="1" applyFont="1" applyFill="1" applyBorder="1" applyAlignment="1">
      <alignment horizontal="distributed" vertical="top" wrapText="1"/>
    </xf>
    <xf numFmtId="178" fontId="12" fillId="2" borderId="13" xfId="15" applyNumberFormat="1" applyFont="1" applyFill="1" applyBorder="1" applyAlignment="1">
      <alignment horizontal="justify" vertical="top" wrapText="1"/>
    </xf>
    <xf numFmtId="0" fontId="22" fillId="2" borderId="0" xfId="0" applyFont="1" applyFill="1" applyBorder="1" applyAlignment="1">
      <alignment horizontal="distributed" vertical="top" wrapText="1"/>
    </xf>
    <xf numFmtId="0" fontId="22" fillId="2" borderId="0" xfId="0" applyFont="1" applyFill="1" applyAlignment="1">
      <alignment horizontal="distributed" vertical="top" wrapText="1"/>
    </xf>
    <xf numFmtId="0" fontId="22" fillId="2" borderId="7" xfId="0" applyFont="1" applyFill="1" applyBorder="1" applyAlignment="1">
      <alignment horizontal="distributed" vertical="top" wrapText="1"/>
    </xf>
    <xf numFmtId="0" fontId="23" fillId="2" borderId="0" xfId="15" applyNumberFormat="1" applyFont="1" applyFill="1" applyBorder="1" applyAlignment="1">
      <alignment horizontal="justify" vertical="top" wrapText="1"/>
    </xf>
    <xf numFmtId="0" fontId="24" fillId="2" borderId="7" xfId="0" applyFont="1" applyFill="1" applyBorder="1" applyAlignment="1">
      <alignment horizontal="justify" vertical="top" wrapText="1"/>
    </xf>
    <xf numFmtId="0" fontId="14" fillId="2" borderId="0" xfId="0" applyFont="1" applyFill="1" applyAlignment="1">
      <alignment horizontal="left" vertical="top" wrapText="1"/>
    </xf>
    <xf numFmtId="0" fontId="14" fillId="2" borderId="7" xfId="0" applyFont="1" applyFill="1" applyBorder="1" applyAlignment="1">
      <alignment horizontal="left" vertical="top" wrapText="1"/>
    </xf>
    <xf numFmtId="0" fontId="22" fillId="2" borderId="0" xfId="15" applyNumberFormat="1" applyFont="1" applyFill="1" applyBorder="1" applyAlignment="1">
      <alignment horizontal="distributed" vertical="top" wrapText="1"/>
    </xf>
    <xf numFmtId="0" fontId="22" fillId="2" borderId="0" xfId="15" applyNumberFormat="1" applyFont="1" applyFill="1" applyBorder="1" applyAlignment="1">
      <alignment horizontal="justify" vertical="top" wrapText="1"/>
    </xf>
    <xf numFmtId="0" fontId="0" fillId="2" borderId="0" xfId="0" applyFill="1" applyAlignment="1">
      <alignment horizontal="justify" vertical="top" wrapText="1"/>
    </xf>
    <xf numFmtId="0" fontId="0" fillId="2" borderId="7" xfId="0" applyFill="1" applyBorder="1" applyAlignment="1">
      <alignment horizontal="justify" vertical="top" wrapText="1"/>
    </xf>
    <xf numFmtId="0" fontId="23" fillId="2" borderId="6" xfId="15" applyNumberFormat="1" applyFont="1" applyFill="1" applyBorder="1" applyAlignment="1">
      <alignment horizontal="distributed" vertical="top" wrapText="1"/>
    </xf>
    <xf numFmtId="0" fontId="24" fillId="2" borderId="2" xfId="0" applyFont="1" applyFill="1" applyBorder="1" applyAlignment="1">
      <alignment horizontal="distributed" vertical="top" wrapText="1"/>
    </xf>
    <xf numFmtId="0" fontId="14" fillId="2" borderId="1" xfId="15" applyNumberFormat="1" applyFont="1" applyFill="1" applyBorder="1" applyAlignment="1" quotePrefix="1">
      <alignment horizontal="left" vertical="top" wrapText="1"/>
    </xf>
    <xf numFmtId="0" fontId="25" fillId="2" borderId="10" xfId="0" applyFont="1" applyFill="1" applyBorder="1" applyAlignment="1">
      <alignment horizontal="left" vertical="top" wrapText="1"/>
    </xf>
    <xf numFmtId="0" fontId="18" fillId="2" borderId="12" xfId="0" applyFont="1" applyFill="1" applyBorder="1" applyAlignment="1" quotePrefix="1">
      <alignment horizontal="left" vertical="top"/>
    </xf>
    <xf numFmtId="0" fontId="14" fillId="2" borderId="0" xfId="15" applyNumberFormat="1" applyFont="1" applyFill="1" applyBorder="1" applyAlignment="1" quotePrefix="1">
      <alignment horizontal="left" vertical="top" wrapText="1"/>
    </xf>
    <xf numFmtId="0" fontId="25" fillId="2" borderId="7" xfId="0" applyFont="1" applyFill="1" applyBorder="1" applyAlignment="1">
      <alignment horizontal="left" vertical="top" wrapText="1"/>
    </xf>
    <xf numFmtId="0" fontId="23" fillId="2" borderId="0" xfId="15" applyNumberFormat="1" applyFont="1" applyFill="1" applyBorder="1" applyAlignment="1">
      <alignment horizontal="distributed" vertical="top" wrapText="1"/>
    </xf>
    <xf numFmtId="0" fontId="24" fillId="2" borderId="7" xfId="0" applyFont="1" applyFill="1" applyBorder="1" applyAlignment="1">
      <alignment horizontal="distributed" vertical="top" wrapText="1"/>
    </xf>
    <xf numFmtId="0" fontId="14" fillId="2" borderId="0" xfId="0" applyFont="1" applyFill="1" applyAlignment="1" quotePrefix="1">
      <alignment vertical="top" wrapText="1"/>
    </xf>
    <xf numFmtId="0" fontId="14" fillId="2" borderId="7" xfId="0" applyFont="1" applyFill="1" applyBorder="1" applyAlignment="1">
      <alignment vertical="top" wrapText="1"/>
    </xf>
    <xf numFmtId="0" fontId="23" fillId="2" borderId="0" xfId="0" applyFont="1" applyFill="1" applyBorder="1" applyAlignment="1">
      <alignment horizontal="distributed" vertical="top" wrapText="1"/>
    </xf>
    <xf numFmtId="0" fontId="18" fillId="2" borderId="12" xfId="0" applyFont="1" applyFill="1" applyBorder="1" applyAlignment="1" quotePrefix="1">
      <alignment vertical="top" wrapText="1"/>
    </xf>
    <xf numFmtId="0" fontId="18" fillId="2" borderId="0" xfId="0" applyFont="1" applyFill="1" applyAlignment="1">
      <alignment vertical="top" wrapText="1"/>
    </xf>
    <xf numFmtId="0" fontId="18" fillId="2" borderId="7" xfId="0" applyFont="1" applyFill="1" applyBorder="1" applyAlignment="1">
      <alignment vertical="top" wrapText="1"/>
    </xf>
    <xf numFmtId="0" fontId="7" fillId="2" borderId="12" xfId="0" applyFont="1" applyFill="1" applyBorder="1" applyAlignment="1">
      <alignment horizontal="distributed" vertical="top" wrapText="1"/>
    </xf>
    <xf numFmtId="0" fontId="0" fillId="2" borderId="0" xfId="0" applyFill="1" applyAlignment="1">
      <alignment horizontal="distributed" vertical="top" wrapText="1"/>
    </xf>
    <xf numFmtId="0" fontId="0" fillId="2" borderId="7" xfId="0" applyFill="1" applyBorder="1" applyAlignment="1">
      <alignment horizontal="distributed" vertical="top" wrapText="1"/>
    </xf>
    <xf numFmtId="0" fontId="14" fillId="2" borderId="0" xfId="0" applyFont="1" applyFill="1" applyAlignment="1" quotePrefix="1">
      <alignment horizontal="left" vertical="top" wrapText="1"/>
    </xf>
    <xf numFmtId="0" fontId="0" fillId="2" borderId="0" xfId="0" applyFill="1" applyAlignment="1">
      <alignment horizontal="left" vertical="top" wrapText="1"/>
    </xf>
    <xf numFmtId="0" fontId="0" fillId="2" borderId="7" xfId="0" applyFill="1" applyBorder="1" applyAlignment="1">
      <alignment horizontal="left" vertical="top" wrapText="1"/>
    </xf>
    <xf numFmtId="0" fontId="14" fillId="2" borderId="0" xfId="0" applyFont="1" applyFill="1" applyBorder="1" applyAlignment="1" quotePrefix="1">
      <alignment vertical="top" wrapText="1"/>
    </xf>
    <xf numFmtId="0" fontId="23" fillId="2" borderId="6" xfId="0" applyFont="1" applyFill="1" applyBorder="1" applyAlignment="1">
      <alignment horizontal="distributed" vertical="top" wrapText="1"/>
    </xf>
    <xf numFmtId="0" fontId="22" fillId="2" borderId="0" xfId="0" applyFont="1" applyFill="1" applyBorder="1" applyAlignment="1">
      <alignment horizontal="justify" vertical="top" wrapText="1"/>
    </xf>
    <xf numFmtId="0" fontId="22" fillId="2" borderId="7" xfId="0" applyFont="1" applyFill="1" applyBorder="1" applyAlignment="1">
      <alignment horizontal="justify" vertical="top" wrapText="1"/>
    </xf>
    <xf numFmtId="0" fontId="23" fillId="2" borderId="2" xfId="0" applyFont="1" applyFill="1" applyBorder="1" applyAlignment="1">
      <alignment horizontal="distributed" vertical="top" wrapText="1"/>
    </xf>
    <xf numFmtId="0" fontId="22" fillId="2" borderId="0" xfId="0" applyFont="1" applyFill="1" applyAlignment="1">
      <alignment horizontal="justify" vertical="top" wrapText="1"/>
    </xf>
    <xf numFmtId="0" fontId="5"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0" fontId="0" fillId="2" borderId="0" xfId="0" applyFill="1" applyAlignment="1">
      <alignment/>
    </xf>
    <xf numFmtId="0" fontId="10" fillId="2" borderId="0" xfId="0" applyFont="1" applyFill="1" applyBorder="1" applyAlignment="1">
      <alignment horizontal="center" vertical="center"/>
    </xf>
    <xf numFmtId="0" fontId="0" fillId="0" borderId="6" xfId="0" applyFont="1" applyBorder="1" applyAlignment="1">
      <alignment horizontal="center" vertical="center"/>
    </xf>
    <xf numFmtId="0" fontId="11" fillId="2" borderId="0" xfId="0" applyFont="1" applyFill="1" applyAlignment="1">
      <alignment horizontal="right" vertical="center"/>
    </xf>
    <xf numFmtId="0" fontId="0" fillId="0" borderId="6" xfId="0" applyBorder="1" applyAlignment="1">
      <alignment horizontal="right" vertical="center"/>
    </xf>
    <xf numFmtId="0" fontId="1" fillId="2" borderId="15"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1" fillId="2" borderId="9" xfId="0" applyFont="1" applyFill="1" applyBorder="1" applyAlignment="1">
      <alignment horizontal="distributed" vertical="center"/>
    </xf>
    <xf numFmtId="0" fontId="0" fillId="2" borderId="1" xfId="0" applyFont="1" applyFill="1" applyBorder="1" applyAlignment="1">
      <alignment horizontal="distributed" vertical="center"/>
    </xf>
    <xf numFmtId="0" fontId="0" fillId="2" borderId="10" xfId="0" applyFont="1" applyFill="1" applyBorder="1" applyAlignment="1">
      <alignment horizontal="distributed" vertical="center"/>
    </xf>
    <xf numFmtId="0" fontId="0" fillId="2" borderId="1" xfId="0" applyFont="1" applyFill="1" applyBorder="1" applyAlignment="1">
      <alignment horizontal="left" vertical="center"/>
    </xf>
    <xf numFmtId="0" fontId="0" fillId="2" borderId="6" xfId="0" applyFont="1" applyFill="1" applyBorder="1" applyAlignment="1">
      <alignment horizontal="left"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4" xfId="0" applyFont="1" applyFill="1" applyBorder="1" applyAlignment="1">
      <alignment horizontal="center" vertical="center"/>
    </xf>
    <xf numFmtId="0" fontId="18" fillId="2" borderId="12" xfId="0" applyFont="1" applyFill="1" applyBorder="1" applyAlignment="1" quotePrefix="1">
      <alignment horizontal="left" vertical="top" wrapText="1"/>
    </xf>
    <xf numFmtId="0" fontId="18" fillId="2" borderId="0" xfId="0" applyFont="1" applyFill="1" applyAlignment="1">
      <alignment horizontal="left" vertical="top" wrapText="1"/>
    </xf>
    <xf numFmtId="0" fontId="18" fillId="2" borderId="7" xfId="0" applyFont="1" applyFill="1" applyBorder="1" applyAlignment="1">
      <alignment horizontal="left" vertical="top" wrapText="1"/>
    </xf>
    <xf numFmtId="0" fontId="7" fillId="2" borderId="0" xfId="0" applyFont="1" applyFill="1" applyAlignment="1">
      <alignment horizontal="distributed" vertical="top" wrapText="1"/>
    </xf>
    <xf numFmtId="0" fontId="7" fillId="2" borderId="7" xfId="0" applyFont="1" applyFill="1" applyBorder="1" applyAlignment="1">
      <alignment horizontal="distributed" vertical="top" wrapText="1"/>
    </xf>
    <xf numFmtId="0" fontId="25" fillId="0" borderId="7" xfId="0" applyFont="1" applyBorder="1" applyAlignment="1">
      <alignment horizontal="left" vertical="top" wrapText="1"/>
    </xf>
    <xf numFmtId="0" fontId="28" fillId="2" borderId="0" xfId="15" applyNumberFormat="1" applyFont="1" applyFill="1" applyBorder="1" applyAlignment="1">
      <alignment horizontal="justify" vertical="top" wrapText="1"/>
    </xf>
    <xf numFmtId="49" fontId="14" fillId="2" borderId="0" xfId="0" applyNumberFormat="1" applyFont="1" applyFill="1" applyAlignment="1">
      <alignment horizontal="left" vertical="top" wrapText="1"/>
    </xf>
    <xf numFmtId="49" fontId="14" fillId="2" borderId="7" xfId="0" applyNumberFormat="1" applyFont="1" applyFill="1" applyBorder="1" applyAlignment="1">
      <alignment horizontal="left" vertical="top" wrapText="1"/>
    </xf>
    <xf numFmtId="0" fontId="14" fillId="2" borderId="7" xfId="0" applyFont="1" applyFill="1" applyBorder="1" applyAlignment="1" quotePrefix="1">
      <alignment horizontal="left" vertical="top" wrapText="1"/>
    </xf>
    <xf numFmtId="0" fontId="12" fillId="2" borderId="12" xfId="0" applyFont="1" applyFill="1" applyBorder="1" applyAlignment="1">
      <alignment horizontal="justify" vertical="top" wrapText="1"/>
    </xf>
    <xf numFmtId="0" fontId="12" fillId="2" borderId="0" xfId="0" applyFont="1" applyFill="1" applyAlignment="1">
      <alignment horizontal="justify" vertical="top" wrapText="1"/>
    </xf>
    <xf numFmtId="0" fontId="12" fillId="2" borderId="0" xfId="0" applyFont="1" applyFill="1" applyBorder="1" applyAlignment="1">
      <alignment horizontal="justify" vertical="top" wrapText="1"/>
    </xf>
    <xf numFmtId="0" fontId="7" fillId="2" borderId="0" xfId="0" applyFont="1" applyFill="1" applyBorder="1" applyAlignment="1">
      <alignment horizontal="distributed" vertical="top" wrapText="1"/>
    </xf>
    <xf numFmtId="49" fontId="23" fillId="2" borderId="0" xfId="0" applyNumberFormat="1" applyFont="1" applyFill="1" applyBorder="1" applyAlignment="1">
      <alignment horizontal="justify" vertical="top" wrapText="1"/>
    </xf>
    <xf numFmtId="49" fontId="24" fillId="2" borderId="7" xfId="0" applyNumberFormat="1" applyFont="1" applyFill="1" applyBorder="1" applyAlignment="1">
      <alignment horizontal="justify" vertical="top" wrapText="1"/>
    </xf>
    <xf numFmtId="0" fontId="0" fillId="0" borderId="6" xfId="0" applyFont="1" applyBorder="1" applyAlignment="1">
      <alignment horizontal="center" vertical="center"/>
    </xf>
    <xf numFmtId="178" fontId="12" fillId="2" borderId="6" xfId="15" applyNumberFormat="1" applyFont="1" applyFill="1" applyBorder="1" applyAlignment="1">
      <alignment horizontal="justify" vertical="top" wrapText="1"/>
    </xf>
    <xf numFmtId="178" fontId="12" fillId="2" borderId="0" xfId="15" applyNumberFormat="1" applyFont="1" applyFill="1" applyAlignment="1">
      <alignment horizontal="justify" vertical="top" wrapText="1"/>
    </xf>
    <xf numFmtId="0" fontId="14" fillId="2" borderId="6" xfId="0" applyFont="1" applyFill="1" applyBorder="1" applyAlignment="1" quotePrefix="1">
      <alignment horizontal="left" vertical="top" wrapText="1"/>
    </xf>
    <xf numFmtId="0" fontId="7" fillId="2" borderId="2" xfId="0" applyFont="1" applyFill="1" applyBorder="1" applyAlignment="1">
      <alignment horizontal="left" vertical="top" wrapText="1"/>
    </xf>
    <xf numFmtId="0" fontId="7" fillId="2" borderId="7" xfId="0" applyFont="1" applyFill="1" applyBorder="1" applyAlignment="1">
      <alignment horizontal="left" vertical="top" wrapText="1"/>
    </xf>
    <xf numFmtId="0" fontId="0" fillId="0" borderId="6" xfId="0" applyFont="1" applyBorder="1" applyAlignment="1">
      <alignment horizontal="center" vertical="center"/>
    </xf>
    <xf numFmtId="0" fontId="0" fillId="2" borderId="1" xfId="0" applyFont="1" applyFill="1" applyBorder="1" applyAlignment="1">
      <alignment horizontal="distributed" vertical="center"/>
    </xf>
    <xf numFmtId="0" fontId="0" fillId="2" borderId="10" xfId="0" applyFont="1" applyFill="1" applyBorder="1" applyAlignment="1">
      <alignment horizontal="distributed" vertical="center"/>
    </xf>
    <xf numFmtId="0" fontId="0" fillId="2" borderId="19" xfId="0" applyFont="1" applyFill="1" applyBorder="1" applyAlignment="1">
      <alignment horizontal="left" vertical="center"/>
    </xf>
    <xf numFmtId="178" fontId="12" fillId="2" borderId="12" xfId="15" applyNumberFormat="1" applyFont="1" applyFill="1" applyBorder="1" applyAlignment="1">
      <alignment horizontal="justify" vertical="top"/>
    </xf>
    <xf numFmtId="0" fontId="0" fillId="0" borderId="0" xfId="0" applyAlignment="1">
      <alignment horizontal="justify" vertical="top"/>
    </xf>
    <xf numFmtId="0" fontId="0" fillId="0" borderId="0" xfId="0" applyBorder="1" applyAlignment="1">
      <alignment horizontal="justify" vertical="top"/>
    </xf>
    <xf numFmtId="0" fontId="22" fillId="2" borderId="7" xfId="15" applyNumberFormat="1" applyFont="1" applyFill="1" applyBorder="1" applyAlignment="1">
      <alignment horizontal="justify" vertical="top" wrapText="1"/>
    </xf>
    <xf numFmtId="0" fontId="18" fillId="2" borderId="0" xfId="0" applyFont="1" applyFill="1" applyBorder="1" applyAlignment="1" quotePrefix="1">
      <alignment vertical="top" wrapText="1"/>
    </xf>
    <xf numFmtId="0" fontId="18" fillId="2" borderId="7" xfId="0" applyFont="1" applyFill="1" applyBorder="1" applyAlignment="1" quotePrefix="1">
      <alignment vertical="top" wrapText="1"/>
    </xf>
    <xf numFmtId="49" fontId="14" fillId="2" borderId="7" xfId="15" applyNumberFormat="1" applyFont="1" applyFill="1" applyBorder="1" applyAlignment="1">
      <alignment horizontal="left" vertical="top" wrapText="1"/>
    </xf>
    <xf numFmtId="0" fontId="22" fillId="2" borderId="2" xfId="15" applyNumberFormat="1" applyFont="1" applyFill="1" applyBorder="1" applyAlignment="1">
      <alignment horizontal="distributed" vertical="top" wrapText="1"/>
    </xf>
    <xf numFmtId="0" fontId="22" fillId="2" borderId="7" xfId="15" applyNumberFormat="1" applyFont="1" applyFill="1" applyBorder="1" applyAlignment="1">
      <alignment horizontal="left" vertical="top"/>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xf numFmtId="0" fontId="0" fillId="2" borderId="0" xfId="0" applyFont="1" applyFill="1" applyAlignment="1">
      <alignment/>
    </xf>
    <xf numFmtId="0" fontId="0" fillId="0" borderId="6" xfId="0" applyFont="1" applyBorder="1" applyAlignment="1">
      <alignment horizontal="right"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Alignment="1">
      <alignment horizontal="distributed" vertical="top" wrapText="1"/>
    </xf>
    <xf numFmtId="0" fontId="0" fillId="2" borderId="7" xfId="0" applyFont="1" applyFill="1" applyBorder="1" applyAlignment="1">
      <alignment horizontal="distributed" vertical="top" wrapText="1"/>
    </xf>
    <xf numFmtId="0" fontId="0" fillId="2" borderId="0" xfId="0" applyFont="1" applyFill="1" applyBorder="1" applyAlignment="1">
      <alignment horizontal="left" vertical="top"/>
    </xf>
    <xf numFmtId="0" fontId="0" fillId="2" borderId="7" xfId="0" applyFont="1" applyFill="1" applyBorder="1" applyAlignment="1">
      <alignment horizontal="left" vertical="top"/>
    </xf>
    <xf numFmtId="0" fontId="0" fillId="2" borderId="0" xfId="0" applyFont="1" applyFill="1" applyAlignment="1">
      <alignment horizontal="left" vertical="top" wrapText="1"/>
    </xf>
    <xf numFmtId="0" fontId="0" fillId="2" borderId="7" xfId="0" applyFont="1" applyFill="1" applyBorder="1" applyAlignment="1">
      <alignment horizontal="left" vertical="top" wrapText="1"/>
    </xf>
    <xf numFmtId="0" fontId="0" fillId="0" borderId="7" xfId="0" applyFont="1" applyBorder="1" applyAlignment="1">
      <alignment horizontal="distributed" vertical="top" wrapText="1"/>
    </xf>
    <xf numFmtId="0" fontId="0" fillId="2" borderId="0" xfId="0" applyFont="1" applyFill="1" applyBorder="1" applyAlignment="1">
      <alignment horizontal="distributed" vertical="top" wrapText="1"/>
    </xf>
    <xf numFmtId="0" fontId="0" fillId="0" borderId="7" xfId="0" applyFont="1" applyBorder="1" applyAlignment="1">
      <alignment horizontal="left" vertical="top" wrapText="1"/>
    </xf>
    <xf numFmtId="0" fontId="0" fillId="0" borderId="0" xfId="0" applyFont="1" applyAlignment="1">
      <alignment horizontal="justify" vertical="top" wrapText="1"/>
    </xf>
    <xf numFmtId="0" fontId="0" fillId="0" borderId="7" xfId="0" applyFont="1" applyBorder="1" applyAlignment="1">
      <alignment horizontal="justify" vertical="top" wrapText="1"/>
    </xf>
    <xf numFmtId="0" fontId="0" fillId="0" borderId="7" xfId="0" applyFont="1" applyBorder="1" applyAlignment="1">
      <alignment horizontal="distributed"/>
    </xf>
    <xf numFmtId="0" fontId="0" fillId="0" borderId="7" xfId="0" applyFont="1" applyBorder="1" applyAlignment="1">
      <alignment/>
    </xf>
    <xf numFmtId="0" fontId="0" fillId="0" borderId="0" xfId="0" applyFont="1" applyAlignment="1">
      <alignment horizontal="left" vertical="top"/>
    </xf>
    <xf numFmtId="0" fontId="0" fillId="0" borderId="7" xfId="0" applyFont="1" applyBorder="1" applyAlignment="1">
      <alignment horizontal="left" vertical="top"/>
    </xf>
    <xf numFmtId="0" fontId="0" fillId="2" borderId="6" xfId="0" applyFont="1" applyFill="1" applyBorder="1" applyAlignment="1">
      <alignment horizontal="distributed" vertical="top" wrapText="1"/>
    </xf>
    <xf numFmtId="0" fontId="0" fillId="2" borderId="2" xfId="0" applyFont="1" applyFill="1" applyBorder="1" applyAlignment="1">
      <alignment horizontal="distributed" vertical="top" wrapText="1"/>
    </xf>
    <xf numFmtId="0" fontId="0" fillId="2" borderId="7" xfId="0" applyFont="1" applyFill="1" applyBorder="1" applyAlignment="1">
      <alignment horizontal="left" wrapText="1"/>
    </xf>
    <xf numFmtId="0" fontId="0" fillId="0" borderId="0" xfId="0" applyFont="1" applyAlignment="1">
      <alignment vertical="top" wrapText="1"/>
    </xf>
    <xf numFmtId="0" fontId="0" fillId="2" borderId="0" xfId="0" applyFont="1" applyFill="1" applyAlignment="1">
      <alignment horizontal="justify" vertical="top" wrapText="1"/>
    </xf>
    <xf numFmtId="0" fontId="0" fillId="2" borderId="7" xfId="0" applyFont="1" applyFill="1" applyBorder="1" applyAlignment="1">
      <alignment horizontal="justify" vertical="top" wrapText="1"/>
    </xf>
    <xf numFmtId="0" fontId="0" fillId="0" borderId="0" xfId="0" applyFont="1" applyAlignment="1">
      <alignment horizontal="distributed" vertical="top" wrapText="1"/>
    </xf>
    <xf numFmtId="0" fontId="0" fillId="0" borderId="7" xfId="0" applyFont="1" applyBorder="1" applyAlignment="1">
      <alignment/>
    </xf>
    <xf numFmtId="0" fontId="0" fillId="0" borderId="0" xfId="0" applyFont="1" applyAlignment="1">
      <alignment horizontal="left" vertical="top" wrapText="1"/>
    </xf>
    <xf numFmtId="0" fontId="12" fillId="0" borderId="0" xfId="0" applyFont="1" applyAlignment="1">
      <alignment horizontal="justify" vertical="top" wrapText="1"/>
    </xf>
    <xf numFmtId="0" fontId="0" fillId="0" borderId="6" xfId="0" applyBorder="1" applyAlignment="1">
      <alignment horizontal="justify" vertical="top" wrapText="1"/>
    </xf>
    <xf numFmtId="0" fontId="14" fillId="2" borderId="7" xfId="0" applyFont="1" applyFill="1" applyBorder="1" applyAlignment="1" quotePrefix="1">
      <alignment vertical="top" wrapText="1"/>
    </xf>
    <xf numFmtId="0" fontId="23" fillId="2" borderId="6" xfId="0" applyFont="1" applyFill="1" applyBorder="1" applyAlignment="1">
      <alignment horizontal="justify" vertical="top" wrapText="1"/>
    </xf>
    <xf numFmtId="0" fontId="23" fillId="2" borderId="2" xfId="0" applyFont="1" applyFill="1" applyBorder="1" applyAlignment="1">
      <alignment horizontal="justify" vertical="top" wrapText="1"/>
    </xf>
    <xf numFmtId="0" fontId="12" fillId="0" borderId="6" xfId="0" applyFont="1" applyBorder="1" applyAlignment="1">
      <alignment horizontal="justify" vertical="top" wrapText="1"/>
    </xf>
    <xf numFmtId="0" fontId="12" fillId="0" borderId="9" xfId="0" applyFont="1" applyBorder="1" applyAlignment="1">
      <alignment horizontal="justify" vertical="top" wrapText="1"/>
    </xf>
    <xf numFmtId="0" fontId="12" fillId="0" borderId="1" xfId="0" applyFont="1" applyBorder="1" applyAlignment="1">
      <alignment horizontal="justify" vertical="top" wrapText="1"/>
    </xf>
    <xf numFmtId="0" fontId="0" fillId="2" borderId="0" xfId="0" applyFont="1" applyFill="1" applyAlignment="1">
      <alignment horizontal="distributed" vertical="top" wrapText="1"/>
    </xf>
    <xf numFmtId="0" fontId="0" fillId="2" borderId="7" xfId="0" applyFont="1" applyFill="1" applyBorder="1" applyAlignment="1">
      <alignment horizontal="distributed" vertical="top" wrapText="1"/>
    </xf>
    <xf numFmtId="185" fontId="12" fillId="2" borderId="0" xfId="15" applyNumberFormat="1" applyFont="1" applyFill="1" applyBorder="1" applyAlignment="1">
      <alignment vertical="top"/>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14"/>
  <sheetViews>
    <sheetView tabSelected="1" zoomScaleSheetLayoutView="100" workbookViewId="0" topLeftCell="A1">
      <selection activeCell="A1" sqref="A1:M1"/>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11" width="11.00390625" style="2" customWidth="1"/>
    <col min="12" max="12" width="2.375" style="2" customWidth="1"/>
    <col min="13" max="13" width="19.375" style="2" customWidth="1"/>
    <col min="14" max="16384" width="8.875" style="2" customWidth="1"/>
  </cols>
  <sheetData>
    <row r="1" spans="1:13" ht="59.25" customHeight="1">
      <c r="A1" s="584" t="s">
        <v>23</v>
      </c>
      <c r="B1" s="584"/>
      <c r="C1" s="584"/>
      <c r="D1" s="584"/>
      <c r="E1" s="584"/>
      <c r="F1" s="584"/>
      <c r="G1" s="584"/>
      <c r="H1" s="584"/>
      <c r="I1" s="584"/>
      <c r="J1" s="584"/>
      <c r="K1" s="584"/>
      <c r="L1" s="584"/>
      <c r="M1" s="585"/>
    </row>
    <row r="2" spans="1:13" ht="25.5">
      <c r="A2" s="586" t="s">
        <v>24</v>
      </c>
      <c r="B2" s="587"/>
      <c r="C2" s="587"/>
      <c r="D2" s="587"/>
      <c r="E2" s="587"/>
      <c r="F2" s="587"/>
      <c r="G2" s="587"/>
      <c r="H2" s="587"/>
      <c r="I2" s="587"/>
      <c r="J2" s="587"/>
      <c r="K2" s="587"/>
      <c r="L2" s="587"/>
      <c r="M2" s="587"/>
    </row>
    <row r="3" spans="1:14" ht="18.75" customHeight="1">
      <c r="A3" s="4" t="s">
        <v>25</v>
      </c>
      <c r="B3" s="1"/>
      <c r="C3" s="1"/>
      <c r="D3" s="1"/>
      <c r="E3" s="588" t="s">
        <v>50</v>
      </c>
      <c r="F3" s="588"/>
      <c r="G3" s="588"/>
      <c r="H3" s="588"/>
      <c r="I3" s="588"/>
      <c r="J3" s="588"/>
      <c r="K3" s="588"/>
      <c r="L3" s="588"/>
      <c r="M3" s="590" t="s">
        <v>26</v>
      </c>
      <c r="N3" s="5"/>
    </row>
    <row r="4" spans="1:14" ht="18.75" customHeight="1" thickBot="1">
      <c r="A4" s="6"/>
      <c r="B4" s="7"/>
      <c r="C4" s="8"/>
      <c r="D4" s="8"/>
      <c r="E4" s="589"/>
      <c r="F4" s="589"/>
      <c r="G4" s="589"/>
      <c r="H4" s="589"/>
      <c r="I4" s="589"/>
      <c r="J4" s="589"/>
      <c r="K4" s="589"/>
      <c r="L4" s="589"/>
      <c r="M4" s="591"/>
      <c r="N4" s="5"/>
    </row>
    <row r="5" spans="1:13" s="11" customFormat="1" ht="19.5" customHeight="1">
      <c r="A5" s="592" t="s">
        <v>27</v>
      </c>
      <c r="B5" s="592"/>
      <c r="C5" s="592"/>
      <c r="D5" s="592"/>
      <c r="E5" s="592"/>
      <c r="F5" s="593"/>
      <c r="G5" s="593"/>
      <c r="H5" s="594"/>
      <c r="I5" s="595" t="s">
        <v>28</v>
      </c>
      <c r="J5" s="596"/>
      <c r="K5" s="597"/>
      <c r="L5" s="9"/>
      <c r="M5" s="598" t="s">
        <v>29</v>
      </c>
    </row>
    <row r="6" spans="1:13" s="11" customFormat="1" ht="19.5" customHeight="1" thickBot="1">
      <c r="A6" s="14" t="s">
        <v>30</v>
      </c>
      <c r="B6" s="14" t="s">
        <v>31</v>
      </c>
      <c r="C6" s="319" t="s">
        <v>32</v>
      </c>
      <c r="D6" s="14" t="s">
        <v>33</v>
      </c>
      <c r="E6" s="600" t="s">
        <v>0</v>
      </c>
      <c r="F6" s="601"/>
      <c r="G6" s="601"/>
      <c r="H6" s="602"/>
      <c r="I6" s="15" t="s">
        <v>34</v>
      </c>
      <c r="J6" s="15" t="s">
        <v>35</v>
      </c>
      <c r="K6" s="15" t="s">
        <v>36</v>
      </c>
      <c r="L6" s="16"/>
      <c r="M6" s="599"/>
    </row>
    <row r="7" spans="1:13" s="11" customFormat="1" ht="17.25" customHeight="1">
      <c r="A7" s="335"/>
      <c r="B7" s="17"/>
      <c r="C7" s="18"/>
      <c r="D7" s="17"/>
      <c r="E7" s="411"/>
      <c r="F7" s="412"/>
      <c r="G7" s="412"/>
      <c r="H7" s="413"/>
      <c r="I7" s="22"/>
      <c r="J7" s="23"/>
      <c r="K7" s="94"/>
      <c r="L7" s="414"/>
      <c r="M7" s="26"/>
    </row>
    <row r="8" spans="1:13" ht="13.5" customHeight="1">
      <c r="A8" s="34"/>
      <c r="B8" s="28"/>
      <c r="C8" s="29"/>
      <c r="D8" s="29"/>
      <c r="E8" s="603" t="s">
        <v>156</v>
      </c>
      <c r="F8" s="604"/>
      <c r="G8" s="604"/>
      <c r="H8" s="605"/>
      <c r="I8" s="30"/>
      <c r="J8" s="30"/>
      <c r="K8" s="31"/>
      <c r="L8" s="32"/>
      <c r="M8" s="33"/>
    </row>
    <row r="9" spans="1:13" s="3" customFormat="1" ht="16.5" customHeight="1">
      <c r="A9" s="34">
        <v>2</v>
      </c>
      <c r="B9" s="28"/>
      <c r="C9" s="29"/>
      <c r="D9" s="29"/>
      <c r="E9" s="572" t="s">
        <v>168</v>
      </c>
      <c r="F9" s="606"/>
      <c r="G9" s="606"/>
      <c r="H9" s="607"/>
      <c r="I9" s="437">
        <f>I12+I20+I30+I41+I49</f>
        <v>1070797</v>
      </c>
      <c r="J9" s="438" t="s">
        <v>335</v>
      </c>
      <c r="K9" s="437">
        <f>SUM(I9:J9)</f>
        <v>1070797</v>
      </c>
      <c r="L9" s="40"/>
      <c r="M9" s="41"/>
    </row>
    <row r="10" spans="1:13" s="3" customFormat="1" ht="17.25" customHeight="1">
      <c r="A10" s="34"/>
      <c r="B10" s="28"/>
      <c r="C10" s="29"/>
      <c r="D10" s="29"/>
      <c r="E10" s="35"/>
      <c r="F10" s="36"/>
      <c r="G10" s="36"/>
      <c r="H10" s="37"/>
      <c r="I10" s="439"/>
      <c r="J10" s="439"/>
      <c r="K10" s="440"/>
      <c r="L10" s="40"/>
      <c r="M10" s="41"/>
    </row>
    <row r="11" spans="1:13" s="3" customFormat="1" ht="13.5" customHeight="1">
      <c r="A11" s="34"/>
      <c r="B11" s="28"/>
      <c r="C11" s="29"/>
      <c r="D11" s="29"/>
      <c r="E11" s="35"/>
      <c r="F11" s="575" t="s">
        <v>157</v>
      </c>
      <c r="G11" s="551"/>
      <c r="H11" s="552"/>
      <c r="I11" s="439"/>
      <c r="J11" s="439"/>
      <c r="K11" s="440"/>
      <c r="L11" s="40"/>
      <c r="M11" s="41"/>
    </row>
    <row r="12" spans="1:11" s="3" customFormat="1" ht="16.5" customHeight="1">
      <c r="A12" s="34"/>
      <c r="B12" s="28">
        <v>4</v>
      </c>
      <c r="C12" s="29"/>
      <c r="D12" s="29"/>
      <c r="E12" s="45"/>
      <c r="F12" s="546" t="s">
        <v>169</v>
      </c>
      <c r="G12" s="547"/>
      <c r="H12" s="548"/>
      <c r="I12" s="441">
        <f>SUM(I15:I18)</f>
        <v>33714</v>
      </c>
      <c r="J12" s="441" t="s">
        <v>336</v>
      </c>
      <c r="K12" s="441">
        <f>SUM(I12:J12)</f>
        <v>33714</v>
      </c>
    </row>
    <row r="13" spans="1:13" s="3" customFormat="1" ht="17.25" customHeight="1">
      <c r="A13" s="34"/>
      <c r="B13" s="28"/>
      <c r="C13" s="29"/>
      <c r="D13" s="29"/>
      <c r="E13" s="45"/>
      <c r="F13" s="46"/>
      <c r="G13" s="47"/>
      <c r="H13" s="48"/>
      <c r="I13" s="442"/>
      <c r="J13" s="442"/>
      <c r="K13" s="441"/>
      <c r="L13" s="54"/>
      <c r="M13" s="51"/>
    </row>
    <row r="14" spans="1:13" s="3" customFormat="1" ht="13.5" customHeight="1">
      <c r="A14" s="34"/>
      <c r="B14" s="28"/>
      <c r="C14" s="29"/>
      <c r="D14" s="29"/>
      <c r="E14" s="45"/>
      <c r="F14" s="46"/>
      <c r="G14" s="575" t="s">
        <v>158</v>
      </c>
      <c r="H14" s="552"/>
      <c r="I14" s="442"/>
      <c r="J14" s="442"/>
      <c r="K14" s="441"/>
      <c r="L14" s="341"/>
      <c r="M14" s="41"/>
    </row>
    <row r="15" spans="1:13" s="3" customFormat="1" ht="99.75">
      <c r="A15" s="34"/>
      <c r="B15" s="28"/>
      <c r="C15" s="29">
        <v>12</v>
      </c>
      <c r="D15" s="29"/>
      <c r="E15" s="45"/>
      <c r="F15" s="56"/>
      <c r="G15" s="479" t="s">
        <v>173</v>
      </c>
      <c r="H15" s="533"/>
      <c r="I15" s="442">
        <v>33714</v>
      </c>
      <c r="J15" s="441" t="s">
        <v>337</v>
      </c>
      <c r="K15" s="443">
        <f>SUM(I15:J15)</f>
        <v>33714</v>
      </c>
      <c r="L15" s="338" t="s">
        <v>141</v>
      </c>
      <c r="M15" s="51" t="s">
        <v>376</v>
      </c>
    </row>
    <row r="16" spans="1:13" s="3" customFormat="1" ht="30" customHeight="1">
      <c r="A16" s="34"/>
      <c r="B16" s="28"/>
      <c r="C16" s="29"/>
      <c r="D16" s="29"/>
      <c r="E16" s="45"/>
      <c r="F16" s="56"/>
      <c r="G16" s="57"/>
      <c r="H16" s="58"/>
      <c r="I16" s="442"/>
      <c r="J16" s="441"/>
      <c r="K16" s="441"/>
      <c r="L16" s="339" t="s">
        <v>142</v>
      </c>
      <c r="M16" s="51" t="s">
        <v>143</v>
      </c>
    </row>
    <row r="17" spans="1:13" s="3" customFormat="1" ht="142.5">
      <c r="A17" s="34"/>
      <c r="B17" s="28"/>
      <c r="C17" s="29"/>
      <c r="D17" s="29"/>
      <c r="E17" s="45"/>
      <c r="F17" s="46"/>
      <c r="G17" s="566"/>
      <c r="H17" s="567"/>
      <c r="I17" s="442"/>
      <c r="J17" s="442"/>
      <c r="K17" s="441"/>
      <c r="L17" s="339" t="s">
        <v>1</v>
      </c>
      <c r="M17" s="67" t="s">
        <v>144</v>
      </c>
    </row>
    <row r="18" spans="1:13" s="3" customFormat="1" ht="17.25" customHeight="1">
      <c r="A18" s="34"/>
      <c r="B18" s="28"/>
      <c r="C18" s="29"/>
      <c r="D18" s="29"/>
      <c r="E18" s="35"/>
      <c r="F18" s="36"/>
      <c r="G18" s="36"/>
      <c r="H18" s="37"/>
      <c r="I18" s="442"/>
      <c r="J18" s="442"/>
      <c r="K18" s="441"/>
      <c r="L18" s="341"/>
      <c r="M18" s="252"/>
    </row>
    <row r="19" spans="1:13" s="3" customFormat="1" ht="13.5" customHeight="1">
      <c r="A19" s="34"/>
      <c r="B19" s="28"/>
      <c r="C19" s="29"/>
      <c r="D19" s="29"/>
      <c r="E19" s="35"/>
      <c r="F19" s="575" t="s">
        <v>159</v>
      </c>
      <c r="G19" s="551"/>
      <c r="H19" s="552"/>
      <c r="I19" s="442"/>
      <c r="J19" s="442"/>
      <c r="K19" s="441"/>
      <c r="L19" s="341"/>
      <c r="M19" s="252"/>
    </row>
    <row r="20" spans="1:13" s="3" customFormat="1" ht="33" customHeight="1">
      <c r="A20" s="34"/>
      <c r="B20" s="28">
        <v>16</v>
      </c>
      <c r="C20" s="29"/>
      <c r="D20" s="29"/>
      <c r="E20" s="45"/>
      <c r="F20" s="580" t="s">
        <v>139</v>
      </c>
      <c r="G20" s="583"/>
      <c r="H20" s="581"/>
      <c r="I20" s="442">
        <v>296654</v>
      </c>
      <c r="J20" s="442" t="s">
        <v>337</v>
      </c>
      <c r="K20" s="441">
        <f>SUM(I20:J20)</f>
        <v>296654</v>
      </c>
      <c r="L20" s="342"/>
      <c r="M20" s="67"/>
    </row>
    <row r="21" spans="1:13" s="3" customFormat="1" ht="17.25" customHeight="1">
      <c r="A21" s="34"/>
      <c r="B21" s="28"/>
      <c r="C21" s="29"/>
      <c r="D21" s="29"/>
      <c r="E21" s="45"/>
      <c r="F21" s="46"/>
      <c r="G21" s="566"/>
      <c r="H21" s="567"/>
      <c r="I21" s="442"/>
      <c r="J21" s="442"/>
      <c r="K21" s="441"/>
      <c r="L21" s="343"/>
      <c r="M21" s="253"/>
    </row>
    <row r="22" spans="1:13" s="3" customFormat="1" ht="13.5" customHeight="1">
      <c r="A22" s="34"/>
      <c r="B22" s="28"/>
      <c r="C22" s="29"/>
      <c r="D22" s="29"/>
      <c r="E22" s="45"/>
      <c r="F22" s="46"/>
      <c r="G22" s="575" t="s">
        <v>160</v>
      </c>
      <c r="H22" s="552"/>
      <c r="I22" s="442"/>
      <c r="J22" s="442"/>
      <c r="K22" s="441"/>
      <c r="L22" s="343"/>
      <c r="M22" s="67"/>
    </row>
    <row r="23" spans="1:13" s="3" customFormat="1" ht="100.5" customHeight="1" thickBot="1">
      <c r="A23" s="336"/>
      <c r="B23" s="68"/>
      <c r="C23" s="68">
        <v>2</v>
      </c>
      <c r="D23" s="69"/>
      <c r="E23" s="70"/>
      <c r="F23" s="71"/>
      <c r="G23" s="579" t="s">
        <v>140</v>
      </c>
      <c r="H23" s="582"/>
      <c r="I23" s="444">
        <v>296654</v>
      </c>
      <c r="J23" s="444" t="s">
        <v>337</v>
      </c>
      <c r="K23" s="445">
        <f>SUM(I23:J23)</f>
        <v>296654</v>
      </c>
      <c r="L23" s="344" t="s">
        <v>141</v>
      </c>
      <c r="M23" s="476" t="s">
        <v>380</v>
      </c>
    </row>
    <row r="24" spans="1:13" s="3" customFormat="1" ht="28.5">
      <c r="A24" s="429"/>
      <c r="B24" s="86"/>
      <c r="C24" s="86"/>
      <c r="D24" s="86"/>
      <c r="E24" s="88"/>
      <c r="F24" s="89"/>
      <c r="G24" s="221"/>
      <c r="H24" s="127"/>
      <c r="I24" s="461"/>
      <c r="J24" s="461"/>
      <c r="K24" s="461"/>
      <c r="L24" s="462"/>
      <c r="M24" s="463" t="s">
        <v>379</v>
      </c>
    </row>
    <row r="25" spans="1:13" s="3" customFormat="1" ht="29.25" customHeight="1">
      <c r="A25" s="34"/>
      <c r="B25" s="28"/>
      <c r="C25" s="29"/>
      <c r="D25" s="28"/>
      <c r="E25" s="45"/>
      <c r="F25" s="56"/>
      <c r="G25" s="57"/>
      <c r="H25" s="333"/>
      <c r="I25" s="442"/>
      <c r="J25" s="442"/>
      <c r="K25" s="442"/>
      <c r="L25" s="342" t="s">
        <v>142</v>
      </c>
      <c r="M25" s="425" t="s">
        <v>145</v>
      </c>
    </row>
    <row r="26" spans="1:13" s="3" customFormat="1" ht="86.25" customHeight="1">
      <c r="A26" s="34"/>
      <c r="B26" s="28"/>
      <c r="C26" s="29"/>
      <c r="D26" s="28"/>
      <c r="E26" s="45"/>
      <c r="F26" s="56"/>
      <c r="G26" s="57"/>
      <c r="H26" s="333"/>
      <c r="I26" s="442"/>
      <c r="J26" s="442"/>
      <c r="K26" s="442"/>
      <c r="L26" s="342" t="s">
        <v>146</v>
      </c>
      <c r="M26" s="334" t="s">
        <v>147</v>
      </c>
    </row>
    <row r="27" spans="1:13" s="3" customFormat="1" ht="143.25" customHeight="1">
      <c r="A27" s="34"/>
      <c r="B27" s="28"/>
      <c r="C27" s="29"/>
      <c r="D27" s="28"/>
      <c r="E27" s="45"/>
      <c r="F27" s="56"/>
      <c r="G27" s="56"/>
      <c r="H27" s="82"/>
      <c r="I27" s="442"/>
      <c r="J27" s="442"/>
      <c r="K27" s="442"/>
      <c r="L27" s="339" t="s">
        <v>148</v>
      </c>
      <c r="M27" s="67" t="s">
        <v>149</v>
      </c>
    </row>
    <row r="28" spans="1:13" s="3" customFormat="1" ht="17.25" customHeight="1">
      <c r="A28" s="34"/>
      <c r="B28" s="28"/>
      <c r="C28" s="29"/>
      <c r="D28" s="29"/>
      <c r="E28" s="35"/>
      <c r="F28" s="36"/>
      <c r="G28" s="36"/>
      <c r="H28" s="37"/>
      <c r="I28" s="442"/>
      <c r="J28" s="442"/>
      <c r="K28" s="441"/>
      <c r="L28" s="341"/>
      <c r="M28" s="252"/>
    </row>
    <row r="29" spans="1:13" s="3" customFormat="1" ht="13.5" customHeight="1">
      <c r="A29" s="34"/>
      <c r="B29" s="28"/>
      <c r="C29" s="29"/>
      <c r="D29" s="29"/>
      <c r="E29" s="35"/>
      <c r="F29" s="575" t="s">
        <v>161</v>
      </c>
      <c r="G29" s="551"/>
      <c r="H29" s="552"/>
      <c r="I29" s="442"/>
      <c r="J29" s="442"/>
      <c r="K29" s="441"/>
      <c r="L29" s="341"/>
      <c r="M29" s="252"/>
    </row>
    <row r="30" spans="1:13" s="3" customFormat="1" ht="33" customHeight="1">
      <c r="A30" s="34"/>
      <c r="B30" s="28">
        <v>17</v>
      </c>
      <c r="C30" s="29"/>
      <c r="D30" s="29"/>
      <c r="E30" s="45"/>
      <c r="F30" s="580" t="s">
        <v>170</v>
      </c>
      <c r="G30" s="583"/>
      <c r="H30" s="581"/>
      <c r="I30" s="441">
        <v>23429</v>
      </c>
      <c r="J30" s="442" t="s">
        <v>335</v>
      </c>
      <c r="K30" s="441">
        <f>SUM(I30:J30)</f>
        <v>23429</v>
      </c>
      <c r="L30" s="345"/>
      <c r="M30" s="67"/>
    </row>
    <row r="31" spans="1:13" s="3" customFormat="1" ht="17.25" customHeight="1">
      <c r="A31" s="34"/>
      <c r="B31" s="28"/>
      <c r="C31" s="29"/>
      <c r="D31" s="29"/>
      <c r="E31" s="45"/>
      <c r="F31" s="46"/>
      <c r="G31" s="47"/>
      <c r="H31" s="48"/>
      <c r="I31" s="442"/>
      <c r="J31" s="442"/>
      <c r="K31" s="441"/>
      <c r="L31" s="341"/>
      <c r="M31" s="67"/>
    </row>
    <row r="32" spans="1:13" s="3" customFormat="1" ht="13.5" customHeight="1">
      <c r="A32" s="34"/>
      <c r="B32" s="28"/>
      <c r="C32" s="29"/>
      <c r="D32" s="29"/>
      <c r="E32" s="45"/>
      <c r="F32" s="46"/>
      <c r="G32" s="575" t="s">
        <v>162</v>
      </c>
      <c r="H32" s="552"/>
      <c r="I32" s="442"/>
      <c r="J32" s="442"/>
      <c r="K32" s="441"/>
      <c r="L32" s="341"/>
      <c r="M32" s="252"/>
    </row>
    <row r="33" spans="1:13" s="3" customFormat="1" ht="16.5">
      <c r="A33" s="34"/>
      <c r="B33" s="28"/>
      <c r="C33" s="29">
        <v>7</v>
      </c>
      <c r="D33" s="29"/>
      <c r="E33" s="45"/>
      <c r="F33" s="56"/>
      <c r="G33" s="568" t="s">
        <v>174</v>
      </c>
      <c r="H33" s="512"/>
      <c r="I33" s="442">
        <v>23429</v>
      </c>
      <c r="J33" s="441" t="s">
        <v>335</v>
      </c>
      <c r="K33" s="443">
        <f>SUM(I33:J33)</f>
        <v>23429</v>
      </c>
      <c r="L33" s="345"/>
      <c r="M33" s="65"/>
    </row>
    <row r="34" spans="1:13" s="3" customFormat="1" ht="17.25" customHeight="1">
      <c r="A34" s="34"/>
      <c r="B34" s="28"/>
      <c r="C34" s="29"/>
      <c r="D34" s="29"/>
      <c r="E34" s="45"/>
      <c r="F34" s="56"/>
      <c r="G34" s="57"/>
      <c r="H34" s="58"/>
      <c r="I34" s="442"/>
      <c r="J34" s="441"/>
      <c r="K34" s="441"/>
      <c r="L34" s="346"/>
      <c r="M34" s="65"/>
    </row>
    <row r="35" spans="1:13" s="3" customFormat="1" ht="13.5" customHeight="1">
      <c r="A35" s="34"/>
      <c r="B35" s="28"/>
      <c r="C35" s="29"/>
      <c r="D35" s="29"/>
      <c r="E35" s="45"/>
      <c r="F35" s="56"/>
      <c r="G35" s="56"/>
      <c r="H35" s="62" t="s">
        <v>163</v>
      </c>
      <c r="I35" s="442"/>
      <c r="J35" s="443"/>
      <c r="K35" s="443"/>
      <c r="L35" s="341"/>
      <c r="M35" s="252"/>
    </row>
    <row r="36" spans="1:13" s="3" customFormat="1" ht="58.5" customHeight="1">
      <c r="A36" s="34"/>
      <c r="B36" s="28"/>
      <c r="C36" s="29"/>
      <c r="D36" s="29">
        <v>2</v>
      </c>
      <c r="E36" s="45"/>
      <c r="F36" s="56"/>
      <c r="G36" s="56"/>
      <c r="H36" s="119" t="s">
        <v>175</v>
      </c>
      <c r="I36" s="442">
        <v>23429</v>
      </c>
      <c r="J36" s="441" t="s">
        <v>337</v>
      </c>
      <c r="K36" s="443">
        <f>SUM(I36:J36)</f>
        <v>23429</v>
      </c>
      <c r="L36" s="342" t="s">
        <v>141</v>
      </c>
      <c r="M36" s="65" t="s">
        <v>341</v>
      </c>
    </row>
    <row r="37" spans="1:13" s="3" customFormat="1" ht="30" customHeight="1">
      <c r="A37" s="34"/>
      <c r="B37" s="28"/>
      <c r="C37" s="29"/>
      <c r="D37" s="28"/>
      <c r="E37" s="45"/>
      <c r="F37" s="56"/>
      <c r="G37" s="56"/>
      <c r="H37" s="64"/>
      <c r="I37" s="442"/>
      <c r="J37" s="446"/>
      <c r="K37" s="678"/>
      <c r="L37" s="478" t="s">
        <v>142</v>
      </c>
      <c r="M37" s="51" t="s">
        <v>150</v>
      </c>
    </row>
    <row r="38" spans="1:13" s="3" customFormat="1" ht="73.5" customHeight="1" thickBot="1">
      <c r="A38" s="336"/>
      <c r="B38" s="68"/>
      <c r="C38" s="69"/>
      <c r="D38" s="69"/>
      <c r="E38" s="70"/>
      <c r="F38" s="322"/>
      <c r="G38" s="322"/>
      <c r="H38" s="323"/>
      <c r="I38" s="444"/>
      <c r="J38" s="444"/>
      <c r="K38" s="445"/>
      <c r="L38" s="348" t="s">
        <v>133</v>
      </c>
      <c r="M38" s="77" t="s">
        <v>362</v>
      </c>
    </row>
    <row r="39" spans="1:13" s="3" customFormat="1" ht="16.5" customHeight="1">
      <c r="A39" s="429"/>
      <c r="B39" s="86"/>
      <c r="C39" s="87"/>
      <c r="D39" s="87"/>
      <c r="E39" s="475"/>
      <c r="F39" s="142"/>
      <c r="G39" s="142"/>
      <c r="H39" s="143"/>
      <c r="I39" s="461"/>
      <c r="J39" s="461"/>
      <c r="K39" s="460"/>
      <c r="L39" s="355"/>
      <c r="M39" s="222"/>
    </row>
    <row r="40" spans="1:13" s="3" customFormat="1" ht="13.5" customHeight="1">
      <c r="A40" s="34"/>
      <c r="B40" s="28"/>
      <c r="C40" s="29"/>
      <c r="D40" s="29"/>
      <c r="E40" s="35"/>
      <c r="F40" s="504" t="s">
        <v>164</v>
      </c>
      <c r="G40" s="488"/>
      <c r="H40" s="552"/>
      <c r="I40" s="442"/>
      <c r="J40" s="442"/>
      <c r="K40" s="441"/>
      <c r="L40" s="341"/>
      <c r="M40" s="217"/>
    </row>
    <row r="41" spans="1:13" s="3" customFormat="1" ht="33" customHeight="1">
      <c r="A41" s="34"/>
      <c r="B41" s="28">
        <v>21</v>
      </c>
      <c r="C41" s="29"/>
      <c r="D41" s="29"/>
      <c r="E41" s="45"/>
      <c r="F41" s="580" t="s">
        <v>171</v>
      </c>
      <c r="G41" s="580"/>
      <c r="H41" s="581"/>
      <c r="I41" s="441">
        <v>17000</v>
      </c>
      <c r="J41" s="441" t="s">
        <v>337</v>
      </c>
      <c r="K41" s="441">
        <f>SUM(I41:J41)</f>
        <v>17000</v>
      </c>
      <c r="L41" s="338"/>
      <c r="M41" s="51"/>
    </row>
    <row r="42" spans="1:13" s="3" customFormat="1" ht="15.75" customHeight="1">
      <c r="A42" s="34"/>
      <c r="B42" s="28"/>
      <c r="C42" s="29"/>
      <c r="D42" s="29"/>
      <c r="E42" s="45"/>
      <c r="F42" s="46"/>
      <c r="G42" s="46"/>
      <c r="H42" s="48"/>
      <c r="I42" s="442"/>
      <c r="J42" s="442"/>
      <c r="K42" s="441"/>
      <c r="L42" s="339"/>
      <c r="M42" s="51"/>
    </row>
    <row r="43" spans="1:13" s="3" customFormat="1" ht="13.5" customHeight="1">
      <c r="A43" s="34"/>
      <c r="B43" s="28"/>
      <c r="C43" s="29"/>
      <c r="D43" s="29"/>
      <c r="E43" s="45"/>
      <c r="F43" s="46"/>
      <c r="G43" s="575" t="s">
        <v>165</v>
      </c>
      <c r="H43" s="552"/>
      <c r="I43" s="442"/>
      <c r="J43" s="442"/>
      <c r="K43" s="441"/>
      <c r="L43" s="341"/>
      <c r="M43" s="252"/>
    </row>
    <row r="44" spans="1:13" s="3" customFormat="1" ht="96" customHeight="1">
      <c r="A44" s="34"/>
      <c r="B44" s="28"/>
      <c r="C44" s="29">
        <v>1</v>
      </c>
      <c r="D44" s="29"/>
      <c r="E44" s="45"/>
      <c r="F44" s="56"/>
      <c r="G44" s="568" t="s">
        <v>176</v>
      </c>
      <c r="H44" s="512"/>
      <c r="I44" s="442">
        <v>17000</v>
      </c>
      <c r="J44" s="441" t="s">
        <v>337</v>
      </c>
      <c r="K44" s="443">
        <f>SUM(I44:J44)</f>
        <v>17000</v>
      </c>
      <c r="L44" s="338" t="s">
        <v>141</v>
      </c>
      <c r="M44" s="51" t="s">
        <v>151</v>
      </c>
    </row>
    <row r="45" spans="1:13" s="66" customFormat="1" ht="27" customHeight="1">
      <c r="A45" s="34"/>
      <c r="B45" s="28"/>
      <c r="C45" s="29"/>
      <c r="D45" s="28"/>
      <c r="E45" s="45"/>
      <c r="F45" s="56"/>
      <c r="G45" s="56"/>
      <c r="H45" s="64"/>
      <c r="I45" s="442"/>
      <c r="J45" s="446"/>
      <c r="K45" s="443"/>
      <c r="L45" s="339" t="s">
        <v>142</v>
      </c>
      <c r="M45" s="51" t="s">
        <v>150</v>
      </c>
    </row>
    <row r="46" spans="1:13" s="3" customFormat="1" ht="69" customHeight="1">
      <c r="A46" s="34"/>
      <c r="B46" s="28"/>
      <c r="C46" s="29"/>
      <c r="D46" s="28"/>
      <c r="E46" s="45"/>
      <c r="F46" s="56"/>
      <c r="G46" s="56"/>
      <c r="H46" s="82"/>
      <c r="I46" s="442"/>
      <c r="J46" s="442"/>
      <c r="K46" s="442"/>
      <c r="L46" s="339" t="s">
        <v>152</v>
      </c>
      <c r="M46" s="51" t="s">
        <v>153</v>
      </c>
    </row>
    <row r="47" spans="1:13" s="3" customFormat="1" ht="15" customHeight="1">
      <c r="A47" s="34"/>
      <c r="B47" s="28"/>
      <c r="C47" s="29"/>
      <c r="D47" s="29"/>
      <c r="E47" s="35"/>
      <c r="F47" s="36"/>
      <c r="G47" s="36"/>
      <c r="H47" s="37"/>
      <c r="I47" s="442"/>
      <c r="J47" s="442"/>
      <c r="K47" s="441"/>
      <c r="L47" s="341"/>
      <c r="M47" s="252"/>
    </row>
    <row r="48" spans="1:13" s="3" customFormat="1" ht="13.5" customHeight="1">
      <c r="A48" s="34"/>
      <c r="B48" s="28"/>
      <c r="C48" s="29"/>
      <c r="D48" s="29"/>
      <c r="E48" s="35"/>
      <c r="F48" s="575" t="s">
        <v>166</v>
      </c>
      <c r="G48" s="551"/>
      <c r="H48" s="552"/>
      <c r="I48" s="442"/>
      <c r="J48" s="442"/>
      <c r="K48" s="441"/>
      <c r="L48" s="341"/>
      <c r="M48" s="252"/>
    </row>
    <row r="49" spans="1:13" s="3" customFormat="1" ht="16.5" customHeight="1">
      <c r="A49" s="34"/>
      <c r="B49" s="28">
        <v>22</v>
      </c>
      <c r="C49" s="29"/>
      <c r="D49" s="29"/>
      <c r="E49" s="45"/>
      <c r="F49" s="546" t="s">
        <v>172</v>
      </c>
      <c r="G49" s="547"/>
      <c r="H49" s="548"/>
      <c r="I49" s="441">
        <f>SUM(I52:I55)</f>
        <v>700000</v>
      </c>
      <c r="J49" s="441" t="s">
        <v>338</v>
      </c>
      <c r="K49" s="441">
        <f>SUM(I49:J49)</f>
        <v>700000</v>
      </c>
      <c r="L49" s="338"/>
      <c r="M49" s="51"/>
    </row>
    <row r="50" spans="1:13" s="3" customFormat="1" ht="17.25" customHeight="1">
      <c r="A50" s="34"/>
      <c r="B50" s="28"/>
      <c r="C50" s="29"/>
      <c r="D50" s="29"/>
      <c r="E50" s="45"/>
      <c r="F50" s="46"/>
      <c r="G50" s="47"/>
      <c r="H50" s="48"/>
      <c r="I50" s="442"/>
      <c r="J50" s="442"/>
      <c r="K50" s="441"/>
      <c r="L50" s="339"/>
      <c r="M50" s="51"/>
    </row>
    <row r="51" spans="1:13" s="3" customFormat="1" ht="13.5" customHeight="1">
      <c r="A51" s="34"/>
      <c r="B51" s="28"/>
      <c r="C51" s="29"/>
      <c r="D51" s="29"/>
      <c r="E51" s="45"/>
      <c r="F51" s="46"/>
      <c r="G51" s="575" t="s">
        <v>167</v>
      </c>
      <c r="H51" s="552"/>
      <c r="I51" s="442"/>
      <c r="J51" s="442"/>
      <c r="K51" s="441"/>
      <c r="L51" s="341"/>
      <c r="M51" s="252"/>
    </row>
    <row r="52" spans="1:13" s="3" customFormat="1" ht="55.5" customHeight="1">
      <c r="A52" s="34"/>
      <c r="B52" s="28"/>
      <c r="C52" s="29">
        <v>10</v>
      </c>
      <c r="D52" s="29"/>
      <c r="E52" s="45"/>
      <c r="F52" s="56"/>
      <c r="G52" s="568" t="s">
        <v>177</v>
      </c>
      <c r="H52" s="512"/>
      <c r="I52" s="442">
        <v>700000</v>
      </c>
      <c r="J52" s="441" t="s">
        <v>337</v>
      </c>
      <c r="K52" s="443">
        <f>SUM(I52:J52)</f>
        <v>700000</v>
      </c>
      <c r="L52" s="338" t="s">
        <v>141</v>
      </c>
      <c r="M52" s="51" t="s">
        <v>154</v>
      </c>
    </row>
    <row r="53" spans="1:13" s="3" customFormat="1" ht="27" customHeight="1">
      <c r="A53" s="34"/>
      <c r="B53" s="28"/>
      <c r="C53" s="29"/>
      <c r="D53" s="29"/>
      <c r="E53" s="45"/>
      <c r="F53" s="56"/>
      <c r="G53" s="57"/>
      <c r="H53" s="58"/>
      <c r="I53" s="442"/>
      <c r="J53" s="441"/>
      <c r="K53" s="441"/>
      <c r="L53" s="339" t="s">
        <v>142</v>
      </c>
      <c r="M53" s="51" t="s">
        <v>143</v>
      </c>
    </row>
    <row r="54" spans="1:13" s="3" customFormat="1" ht="81.75" customHeight="1">
      <c r="A54" s="34"/>
      <c r="B54" s="28"/>
      <c r="C54" s="29"/>
      <c r="D54" s="29"/>
      <c r="E54" s="45"/>
      <c r="F54" s="46"/>
      <c r="G54" s="578"/>
      <c r="H54" s="567"/>
      <c r="I54" s="442"/>
      <c r="J54" s="442"/>
      <c r="K54" s="441"/>
      <c r="L54" s="339" t="s">
        <v>1</v>
      </c>
      <c r="M54" s="51" t="s">
        <v>155</v>
      </c>
    </row>
    <row r="55" spans="1:13" s="3" customFormat="1" ht="72" thickBot="1">
      <c r="A55" s="336"/>
      <c r="B55" s="68"/>
      <c r="C55" s="69"/>
      <c r="D55" s="69"/>
      <c r="E55" s="70"/>
      <c r="F55" s="71"/>
      <c r="G55" s="579"/>
      <c r="H55" s="558"/>
      <c r="I55" s="444"/>
      <c r="J55" s="444"/>
      <c r="K55" s="453"/>
      <c r="L55" s="348" t="s">
        <v>2</v>
      </c>
      <c r="M55" s="77" t="s">
        <v>386</v>
      </c>
    </row>
    <row r="56" spans="1:13" s="3" customFormat="1" ht="16.5">
      <c r="A56" s="429"/>
      <c r="B56" s="86"/>
      <c r="C56" s="87"/>
      <c r="D56" s="86"/>
      <c r="E56" s="88"/>
      <c r="F56" s="89"/>
      <c r="G56" s="89"/>
      <c r="H56" s="90"/>
      <c r="I56" s="461"/>
      <c r="J56" s="461"/>
      <c r="K56" s="461"/>
      <c r="L56" s="355"/>
      <c r="M56" s="113"/>
    </row>
    <row r="57" spans="1:13" s="3" customFormat="1" ht="9.75" customHeight="1">
      <c r="A57" s="34"/>
      <c r="B57" s="28"/>
      <c r="C57" s="29"/>
      <c r="D57" s="28"/>
      <c r="E57" s="45"/>
      <c r="F57" s="56"/>
      <c r="G57" s="56"/>
      <c r="H57" s="82"/>
      <c r="I57" s="442"/>
      <c r="J57" s="442"/>
      <c r="K57" s="442"/>
      <c r="L57" s="341"/>
      <c r="M57" s="51"/>
    </row>
    <row r="58" spans="1:13" s="3" customFormat="1" ht="199.5" customHeight="1" thickBot="1">
      <c r="A58" s="336"/>
      <c r="B58" s="68"/>
      <c r="C58" s="69"/>
      <c r="D58" s="68"/>
      <c r="E58" s="70"/>
      <c r="F58" s="71"/>
      <c r="G58" s="71"/>
      <c r="H58" s="473"/>
      <c r="I58" s="444"/>
      <c r="J58" s="444"/>
      <c r="K58" s="444"/>
      <c r="L58" s="340"/>
      <c r="M58" s="77"/>
    </row>
    <row r="59" spans="1:13" s="3" customFormat="1" ht="28.5" customHeight="1">
      <c r="A59" s="28"/>
      <c r="B59" s="28"/>
      <c r="C59" s="29"/>
      <c r="D59" s="29"/>
      <c r="E59" s="45"/>
      <c r="F59" s="56"/>
      <c r="G59" s="56"/>
      <c r="H59" s="37"/>
      <c r="I59" s="30"/>
      <c r="J59" s="30"/>
      <c r="K59" s="31"/>
      <c r="L59" s="341"/>
      <c r="M59" s="51"/>
    </row>
    <row r="60" spans="1:13" s="3" customFormat="1" ht="72.75" customHeight="1" thickBot="1">
      <c r="A60" s="68"/>
      <c r="B60" s="68"/>
      <c r="C60" s="69"/>
      <c r="D60" s="69"/>
      <c r="E60" s="70"/>
      <c r="F60" s="71"/>
      <c r="G60" s="71"/>
      <c r="H60" s="140"/>
      <c r="I60" s="84"/>
      <c r="J60" s="84"/>
      <c r="K60" s="106"/>
      <c r="L60" s="340"/>
      <c r="M60" s="77"/>
    </row>
    <row r="61" spans="1:13" s="3" customFormat="1" ht="6" customHeight="1">
      <c r="A61" s="86"/>
      <c r="B61" s="86"/>
      <c r="C61" s="87"/>
      <c r="D61" s="87"/>
      <c r="E61" s="141"/>
      <c r="F61" s="142"/>
      <c r="G61" s="142"/>
      <c r="H61" s="143"/>
      <c r="I61" s="91"/>
      <c r="J61" s="91"/>
      <c r="K61" s="111"/>
      <c r="L61" s="144"/>
      <c r="M61" s="116"/>
    </row>
    <row r="62" spans="1:12" s="3" customFormat="1" ht="12" customHeight="1">
      <c r="A62" s="28"/>
      <c r="B62" s="28"/>
      <c r="C62" s="29"/>
      <c r="D62" s="29"/>
      <c r="E62" s="131"/>
      <c r="F62" s="562"/>
      <c r="G62" s="551"/>
      <c r="H62" s="552"/>
      <c r="I62" s="30"/>
      <c r="J62" s="30"/>
      <c r="K62" s="31"/>
      <c r="L62" s="98"/>
    </row>
    <row r="63" spans="1:13" s="3" customFormat="1" ht="16.5">
      <c r="A63" s="28"/>
      <c r="B63" s="28"/>
      <c r="C63" s="29"/>
      <c r="D63" s="29"/>
      <c r="E63" s="132"/>
      <c r="F63" s="553"/>
      <c r="G63" s="487"/>
      <c r="H63" s="574"/>
      <c r="I63" s="53"/>
      <c r="J63" s="134"/>
      <c r="K63" s="49"/>
      <c r="L63" s="147"/>
      <c r="M63" s="66"/>
    </row>
    <row r="64" spans="1:13" s="3" customFormat="1" ht="9.75" customHeight="1">
      <c r="A64" s="28"/>
      <c r="B64" s="28"/>
      <c r="C64" s="29"/>
      <c r="D64" s="29"/>
      <c r="E64" s="132"/>
      <c r="F64" s="133"/>
      <c r="G64" s="146"/>
      <c r="H64" s="37"/>
      <c r="I64" s="30"/>
      <c r="J64" s="31"/>
      <c r="K64" s="31"/>
      <c r="L64" s="147"/>
      <c r="M64" s="66"/>
    </row>
    <row r="65" spans="1:13" s="3" customFormat="1" ht="10.5" customHeight="1">
      <c r="A65" s="28"/>
      <c r="B65" s="28"/>
      <c r="C65" s="29"/>
      <c r="D65" s="29"/>
      <c r="E65" s="45"/>
      <c r="F65" s="56"/>
      <c r="G65" s="504"/>
      <c r="H65" s="505"/>
      <c r="I65" s="30"/>
      <c r="J65" s="31"/>
      <c r="K65" s="31"/>
      <c r="L65" s="32"/>
      <c r="M65" s="148"/>
    </row>
    <row r="66" spans="1:13" ht="33.75" customHeight="1">
      <c r="A66" s="28"/>
      <c r="B66" s="28"/>
      <c r="C66" s="29"/>
      <c r="D66" s="29"/>
      <c r="E66" s="45"/>
      <c r="F66" s="56"/>
      <c r="G66" s="479"/>
      <c r="H66" s="480"/>
      <c r="I66" s="53"/>
      <c r="J66" s="134"/>
      <c r="K66" s="59"/>
      <c r="L66" s="40"/>
      <c r="M66" s="41"/>
    </row>
    <row r="67" spans="1:13" ht="9.75" customHeight="1">
      <c r="A67" s="28"/>
      <c r="B67" s="28"/>
      <c r="C67" s="29"/>
      <c r="D67" s="29"/>
      <c r="E67" s="45"/>
      <c r="F67" s="56"/>
      <c r="G67" s="56"/>
      <c r="H67" s="119"/>
      <c r="I67" s="53"/>
      <c r="J67" s="59"/>
      <c r="K67" s="59"/>
      <c r="L67" s="40"/>
      <c r="M67" s="41"/>
    </row>
    <row r="68" spans="1:13" s="3" customFormat="1" ht="10.5" customHeight="1">
      <c r="A68" s="28"/>
      <c r="B68" s="28"/>
      <c r="C68" s="29"/>
      <c r="D68" s="29"/>
      <c r="E68" s="45"/>
      <c r="F68" s="56"/>
      <c r="G68" s="56"/>
      <c r="H68" s="62"/>
      <c r="I68" s="30"/>
      <c r="J68" s="63"/>
      <c r="K68" s="63"/>
      <c r="L68" s="40"/>
      <c r="M68" s="41"/>
    </row>
    <row r="69" spans="1:13" s="3" customFormat="1" ht="140.25" customHeight="1">
      <c r="A69" s="28"/>
      <c r="B69" s="28"/>
      <c r="C69" s="29"/>
      <c r="D69" s="29"/>
      <c r="E69" s="45"/>
      <c r="F69" s="56"/>
      <c r="G69" s="56"/>
      <c r="H69" s="64"/>
      <c r="I69" s="53"/>
      <c r="J69" s="134"/>
      <c r="K69" s="59"/>
      <c r="L69" s="60"/>
      <c r="M69" s="67"/>
    </row>
    <row r="70" spans="1:13" s="3" customFormat="1" ht="27.75" customHeight="1">
      <c r="A70" s="28"/>
      <c r="B70" s="28"/>
      <c r="C70" s="29"/>
      <c r="D70" s="28"/>
      <c r="E70" s="45"/>
      <c r="F70" s="56"/>
      <c r="G70" s="56"/>
      <c r="H70" s="82"/>
      <c r="I70" s="30"/>
      <c r="J70" s="30"/>
      <c r="K70" s="30"/>
      <c r="L70" s="55"/>
      <c r="M70" s="51"/>
    </row>
    <row r="71" spans="1:13" s="3" customFormat="1" ht="72" customHeight="1">
      <c r="A71" s="28"/>
      <c r="B71" s="28"/>
      <c r="C71" s="29"/>
      <c r="D71" s="28"/>
      <c r="E71" s="45"/>
      <c r="F71" s="56"/>
      <c r="G71" s="56"/>
      <c r="H71" s="82"/>
      <c r="I71" s="31"/>
      <c r="J71" s="31"/>
      <c r="K71" s="31"/>
      <c r="L71" s="149"/>
      <c r="M71" s="51"/>
    </row>
    <row r="72" spans="1:13" s="3" customFormat="1" ht="6.75" customHeight="1">
      <c r="A72" s="28"/>
      <c r="B72" s="28"/>
      <c r="C72" s="29"/>
      <c r="D72" s="29"/>
      <c r="E72" s="45"/>
      <c r="F72" s="56"/>
      <c r="G72" s="56"/>
      <c r="H72" s="37"/>
      <c r="I72" s="30"/>
      <c r="J72" s="30"/>
      <c r="K72" s="31"/>
      <c r="L72" s="55"/>
      <c r="M72" s="33"/>
    </row>
    <row r="73" spans="1:12" s="3" customFormat="1" ht="13.5" customHeight="1">
      <c r="A73" s="28"/>
      <c r="B73" s="28"/>
      <c r="C73" s="29"/>
      <c r="D73" s="29"/>
      <c r="E73" s="131"/>
      <c r="F73" s="562"/>
      <c r="G73" s="538"/>
      <c r="H73" s="563"/>
      <c r="I73" s="30"/>
      <c r="J73" s="30"/>
      <c r="K73" s="31"/>
      <c r="L73" s="98"/>
    </row>
    <row r="74" spans="1:13" s="3" customFormat="1" ht="32.25" customHeight="1">
      <c r="A74" s="150"/>
      <c r="B74" s="150"/>
      <c r="C74" s="151"/>
      <c r="D74" s="151"/>
      <c r="E74" s="132"/>
      <c r="F74" s="554"/>
      <c r="G74" s="481"/>
      <c r="H74" s="482"/>
      <c r="I74" s="154"/>
      <c r="J74" s="155"/>
      <c r="K74" s="156"/>
      <c r="L74" s="157"/>
      <c r="M74" s="158"/>
    </row>
    <row r="75" spans="1:12" s="3" customFormat="1" ht="8.25" customHeight="1">
      <c r="A75" s="28"/>
      <c r="B75" s="28"/>
      <c r="C75" s="29"/>
      <c r="D75" s="29"/>
      <c r="E75" s="132"/>
      <c r="F75" s="133"/>
      <c r="G75" s="36"/>
      <c r="H75" s="37"/>
      <c r="I75" s="30"/>
      <c r="J75" s="31"/>
      <c r="K75" s="31"/>
      <c r="L75" s="98"/>
    </row>
    <row r="76" spans="1:12" s="3" customFormat="1" ht="12" customHeight="1">
      <c r="A76" s="28"/>
      <c r="B76" s="28"/>
      <c r="C76" s="29"/>
      <c r="D76" s="29"/>
      <c r="E76" s="131"/>
      <c r="F76" s="135"/>
      <c r="G76" s="562"/>
      <c r="H76" s="563"/>
      <c r="I76" s="30"/>
      <c r="J76" s="31"/>
      <c r="K76" s="31"/>
      <c r="L76" s="98"/>
    </row>
    <row r="77" spans="1:13" s="3" customFormat="1" ht="16.5" customHeight="1">
      <c r="A77" s="28"/>
      <c r="B77" s="28"/>
      <c r="C77" s="29"/>
      <c r="D77" s="29"/>
      <c r="E77" s="45"/>
      <c r="F77" s="56"/>
      <c r="G77" s="564"/>
      <c r="H77" s="532"/>
      <c r="I77" s="53"/>
      <c r="J77" s="134"/>
      <c r="K77" s="49"/>
      <c r="L77" s="60"/>
      <c r="M77" s="160"/>
    </row>
    <row r="78" spans="1:13" s="3" customFormat="1" ht="141" customHeight="1">
      <c r="A78" s="28"/>
      <c r="B78" s="28"/>
      <c r="C78" s="118"/>
      <c r="D78" s="29"/>
      <c r="E78" s="45"/>
      <c r="F78" s="56"/>
      <c r="G78" s="549"/>
      <c r="H78" s="503"/>
      <c r="I78" s="99"/>
      <c r="J78" s="134"/>
      <c r="K78" s="134"/>
      <c r="L78" s="121"/>
      <c r="M78" s="51"/>
    </row>
    <row r="79" spans="1:13" s="3" customFormat="1" ht="27.75" customHeight="1">
      <c r="A79" s="28"/>
      <c r="B79" s="28"/>
      <c r="C79" s="29"/>
      <c r="D79" s="29"/>
      <c r="E79" s="45"/>
      <c r="F79" s="56"/>
      <c r="G79" s="56"/>
      <c r="H79" s="37"/>
      <c r="I79" s="30"/>
      <c r="J79" s="30"/>
      <c r="K79" s="31"/>
      <c r="L79" s="55"/>
      <c r="M79" s="51"/>
    </row>
    <row r="80" spans="1:13" s="3" customFormat="1" ht="14.25" customHeight="1" thickBot="1">
      <c r="A80" s="68"/>
      <c r="B80" s="68"/>
      <c r="C80" s="69"/>
      <c r="D80" s="69"/>
      <c r="E80" s="70"/>
      <c r="F80" s="71"/>
      <c r="G80" s="71"/>
      <c r="H80" s="140"/>
      <c r="I80" s="84"/>
      <c r="J80" s="84"/>
      <c r="K80" s="106"/>
      <c r="L80" s="76"/>
      <c r="M80" s="108"/>
    </row>
    <row r="81" spans="1:13" s="3" customFormat="1" ht="57" customHeight="1">
      <c r="A81" s="86"/>
      <c r="B81" s="86"/>
      <c r="C81" s="87"/>
      <c r="D81" s="87"/>
      <c r="E81" s="88"/>
      <c r="F81" s="89"/>
      <c r="G81" s="89"/>
      <c r="H81" s="143"/>
      <c r="I81" s="91"/>
      <c r="J81" s="91"/>
      <c r="K81" s="111"/>
      <c r="L81" s="112"/>
      <c r="M81" s="113"/>
    </row>
    <row r="82" spans="1:13" s="3" customFormat="1" ht="7.5" customHeight="1">
      <c r="A82" s="28"/>
      <c r="B82" s="28"/>
      <c r="C82" s="29"/>
      <c r="D82" s="29"/>
      <c r="E82" s="35"/>
      <c r="F82" s="36"/>
      <c r="G82" s="36"/>
      <c r="H82" s="37"/>
      <c r="I82" s="30"/>
      <c r="J82" s="30"/>
      <c r="K82" s="31"/>
      <c r="L82" s="40"/>
      <c r="M82" s="41"/>
    </row>
    <row r="83" spans="1:13" s="3" customFormat="1" ht="11.25" customHeight="1">
      <c r="A83" s="28"/>
      <c r="B83" s="28"/>
      <c r="C83" s="29"/>
      <c r="D83" s="29"/>
      <c r="E83" s="131"/>
      <c r="F83" s="562"/>
      <c r="G83" s="538"/>
      <c r="H83" s="563"/>
      <c r="I83" s="30"/>
      <c r="J83" s="30"/>
      <c r="K83" s="31"/>
      <c r="L83" s="98"/>
      <c r="M83" s="98"/>
    </row>
    <row r="84" spans="1:13" s="3" customFormat="1" ht="16.5">
      <c r="A84" s="28"/>
      <c r="B84" s="28"/>
      <c r="C84" s="29"/>
      <c r="D84" s="29"/>
      <c r="E84" s="132"/>
      <c r="F84" s="553"/>
      <c r="G84" s="573"/>
      <c r="H84" s="574"/>
      <c r="I84" s="53"/>
      <c r="J84" s="49"/>
      <c r="K84" s="49"/>
      <c r="L84" s="98"/>
      <c r="M84" s="98"/>
    </row>
    <row r="85" spans="1:13" s="3" customFormat="1" ht="16.5">
      <c r="A85" s="28"/>
      <c r="B85" s="28"/>
      <c r="C85" s="29"/>
      <c r="D85" s="29"/>
      <c r="E85" s="132"/>
      <c r="F85" s="500"/>
      <c r="G85" s="501"/>
      <c r="H85" s="502"/>
      <c r="I85" s="30"/>
      <c r="J85" s="31"/>
      <c r="K85" s="31"/>
      <c r="L85" s="98"/>
      <c r="M85" s="98"/>
    </row>
    <row r="86" spans="1:13" s="3" customFormat="1" ht="10.5" customHeight="1">
      <c r="A86" s="28"/>
      <c r="B86" s="28"/>
      <c r="C86" s="29"/>
      <c r="D86" s="29"/>
      <c r="E86" s="132"/>
      <c r="F86" s="161"/>
      <c r="G86" s="162"/>
      <c r="H86" s="163"/>
      <c r="I86" s="30"/>
      <c r="J86" s="31"/>
      <c r="K86" s="31"/>
      <c r="L86" s="98"/>
      <c r="M86" s="98"/>
    </row>
    <row r="87" spans="1:13" s="3" customFormat="1" ht="10.5" customHeight="1">
      <c r="A87" s="28"/>
      <c r="B87" s="28"/>
      <c r="C87" s="29"/>
      <c r="D87" s="29"/>
      <c r="E87" s="131"/>
      <c r="F87" s="135"/>
      <c r="G87" s="562"/>
      <c r="H87" s="563"/>
      <c r="I87" s="30"/>
      <c r="J87" s="31"/>
      <c r="K87" s="31"/>
      <c r="L87" s="98"/>
      <c r="M87" s="98"/>
    </row>
    <row r="88" spans="1:14" s="3" customFormat="1" ht="159.75" customHeight="1">
      <c r="A88" s="28"/>
      <c r="B88" s="28"/>
      <c r="C88" s="29"/>
      <c r="D88" s="29"/>
      <c r="E88" s="45"/>
      <c r="F88" s="56"/>
      <c r="G88" s="549"/>
      <c r="H88" s="550"/>
      <c r="I88" s="53"/>
      <c r="J88" s="49"/>
      <c r="K88" s="49"/>
      <c r="L88" s="60"/>
      <c r="M88" s="51"/>
      <c r="N88" s="27"/>
    </row>
    <row r="89" spans="1:14" s="3" customFormat="1" ht="30" customHeight="1">
      <c r="A89" s="28"/>
      <c r="B89" s="28"/>
      <c r="C89" s="29"/>
      <c r="D89" s="29"/>
      <c r="E89" s="45"/>
      <c r="F89" s="56"/>
      <c r="G89" s="164"/>
      <c r="H89" s="165"/>
      <c r="I89" s="53"/>
      <c r="J89" s="99"/>
      <c r="K89" s="49"/>
      <c r="L89" s="51"/>
      <c r="M89" s="51"/>
      <c r="N89" s="27"/>
    </row>
    <row r="90" spans="1:14" s="3" customFormat="1" ht="71.25" customHeight="1">
      <c r="A90" s="28"/>
      <c r="B90" s="28"/>
      <c r="C90" s="29"/>
      <c r="D90" s="29"/>
      <c r="E90" s="45"/>
      <c r="F90" s="56"/>
      <c r="G90" s="164"/>
      <c r="H90" s="165"/>
      <c r="I90" s="53"/>
      <c r="J90" s="99"/>
      <c r="K90" s="49"/>
      <c r="L90" s="51"/>
      <c r="M90" s="51"/>
      <c r="N90" s="27"/>
    </row>
    <row r="91" spans="1:14" s="3" customFormat="1" ht="30" customHeight="1">
      <c r="A91" s="28"/>
      <c r="B91" s="28"/>
      <c r="C91" s="29"/>
      <c r="D91" s="29"/>
      <c r="E91" s="45"/>
      <c r="F91" s="56"/>
      <c r="G91" s="164"/>
      <c r="H91" s="165"/>
      <c r="I91" s="53"/>
      <c r="J91" s="99"/>
      <c r="K91" s="49"/>
      <c r="L91" s="51"/>
      <c r="M91" s="51"/>
      <c r="N91" s="27"/>
    </row>
    <row r="92" spans="1:14" s="3" customFormat="1" ht="28.5" customHeight="1">
      <c r="A92" s="28"/>
      <c r="B92" s="28"/>
      <c r="C92" s="29"/>
      <c r="D92" s="29"/>
      <c r="E92" s="45"/>
      <c r="F92" s="56"/>
      <c r="G92" s="164"/>
      <c r="H92" s="165"/>
      <c r="I92" s="53"/>
      <c r="J92" s="99"/>
      <c r="K92" s="49"/>
      <c r="L92" s="51"/>
      <c r="M92" s="51"/>
      <c r="N92" s="27"/>
    </row>
    <row r="93" spans="1:14" s="3" customFormat="1" ht="27.75" customHeight="1">
      <c r="A93" s="28"/>
      <c r="B93" s="28"/>
      <c r="C93" s="29"/>
      <c r="D93" s="29"/>
      <c r="E93" s="45"/>
      <c r="F93" s="56"/>
      <c r="G93" s="164"/>
      <c r="H93" s="165"/>
      <c r="I93" s="53"/>
      <c r="J93" s="99"/>
      <c r="K93" s="49"/>
      <c r="L93" s="55"/>
      <c r="M93" s="51"/>
      <c r="N93" s="166"/>
    </row>
    <row r="94" spans="1:14" s="3" customFormat="1" ht="72" customHeight="1">
      <c r="A94" s="28"/>
      <c r="B94" s="28"/>
      <c r="C94" s="29"/>
      <c r="D94" s="29"/>
      <c r="E94" s="45"/>
      <c r="F94" s="56"/>
      <c r="G94" s="164"/>
      <c r="H94" s="165"/>
      <c r="I94" s="53"/>
      <c r="J94" s="99"/>
      <c r="K94" s="49"/>
      <c r="L94" s="55"/>
      <c r="M94" s="51"/>
      <c r="N94" s="166"/>
    </row>
    <row r="95" spans="1:13" s="3" customFormat="1" ht="7.5" customHeight="1">
      <c r="A95" s="28"/>
      <c r="B95" s="28"/>
      <c r="C95" s="29"/>
      <c r="D95" s="29"/>
      <c r="E95" s="97"/>
      <c r="F95" s="36"/>
      <c r="G95" s="36"/>
      <c r="H95" s="37"/>
      <c r="I95" s="30"/>
      <c r="J95" s="30"/>
      <c r="K95" s="31"/>
      <c r="L95" s="98"/>
      <c r="M95" s="98"/>
    </row>
    <row r="96" spans="1:13" s="3" customFormat="1" ht="12" customHeight="1">
      <c r="A96" s="28"/>
      <c r="B96" s="28"/>
      <c r="C96" s="29"/>
      <c r="D96" s="29"/>
      <c r="E96" s="131"/>
      <c r="F96" s="562"/>
      <c r="G96" s="538"/>
      <c r="H96" s="563"/>
      <c r="I96" s="30"/>
      <c r="J96" s="30"/>
      <c r="K96" s="31"/>
      <c r="L96" s="98"/>
      <c r="M96" s="98"/>
    </row>
    <row r="97" spans="1:13" s="3" customFormat="1" ht="16.5">
      <c r="A97" s="28"/>
      <c r="B97" s="28"/>
      <c r="C97" s="29"/>
      <c r="D97" s="29"/>
      <c r="E97" s="132"/>
      <c r="F97" s="553"/>
      <c r="G97" s="573"/>
      <c r="H97" s="574"/>
      <c r="I97" s="53"/>
      <c r="J97" s="134"/>
      <c r="K97" s="49"/>
      <c r="L97" s="98"/>
      <c r="M97" s="98"/>
    </row>
    <row r="98" spans="1:13" s="3" customFormat="1" ht="8.25" customHeight="1">
      <c r="A98" s="28"/>
      <c r="B98" s="28"/>
      <c r="C98" s="29"/>
      <c r="D98" s="29"/>
      <c r="E98" s="132"/>
      <c r="F98" s="500"/>
      <c r="G98" s="501"/>
      <c r="H98" s="502"/>
      <c r="I98" s="30"/>
      <c r="J98" s="31"/>
      <c r="K98" s="31"/>
      <c r="L98" s="98"/>
      <c r="M98" s="98"/>
    </row>
    <row r="99" spans="1:13" s="3" customFormat="1" ht="12.75" customHeight="1">
      <c r="A99" s="28"/>
      <c r="B99" s="28"/>
      <c r="C99" s="29"/>
      <c r="D99" s="29"/>
      <c r="E99" s="131"/>
      <c r="F99" s="135"/>
      <c r="G99" s="562"/>
      <c r="H99" s="563"/>
      <c r="I99" s="30"/>
      <c r="J99" s="31"/>
      <c r="K99" s="31"/>
      <c r="L99" s="98"/>
      <c r="M99" s="98"/>
    </row>
    <row r="100" spans="1:14" s="3" customFormat="1" ht="15.75" customHeight="1" thickBot="1">
      <c r="A100" s="68"/>
      <c r="B100" s="68"/>
      <c r="C100" s="69"/>
      <c r="D100" s="69"/>
      <c r="E100" s="70"/>
      <c r="F100" s="71"/>
      <c r="G100" s="557"/>
      <c r="H100" s="558"/>
      <c r="I100" s="169"/>
      <c r="J100" s="170"/>
      <c r="K100" s="171"/>
      <c r="L100" s="172"/>
      <c r="M100" s="108"/>
      <c r="N100" s="27"/>
    </row>
    <row r="101" spans="1:14" s="3" customFormat="1" ht="72.75" customHeight="1">
      <c r="A101" s="86"/>
      <c r="B101" s="86"/>
      <c r="C101" s="173"/>
      <c r="D101" s="87"/>
      <c r="E101" s="88"/>
      <c r="F101" s="89"/>
      <c r="G101" s="499"/>
      <c r="H101" s="485"/>
      <c r="I101" s="128"/>
      <c r="J101" s="176"/>
      <c r="K101" s="176"/>
      <c r="L101" s="177"/>
      <c r="M101" s="113"/>
      <c r="N101" s="27"/>
    </row>
    <row r="102" spans="1:14" s="3" customFormat="1" ht="44.25" customHeight="1">
      <c r="A102" s="28"/>
      <c r="B102" s="28"/>
      <c r="C102" s="29"/>
      <c r="D102" s="29"/>
      <c r="E102" s="45"/>
      <c r="F102" s="56"/>
      <c r="G102" s="138"/>
      <c r="H102" s="58"/>
      <c r="I102" s="53"/>
      <c r="J102" s="99"/>
      <c r="K102" s="49"/>
      <c r="L102" s="51"/>
      <c r="M102" s="51"/>
      <c r="N102" s="27"/>
    </row>
    <row r="103" spans="1:14" s="3" customFormat="1" ht="57.75" customHeight="1">
      <c r="A103" s="28"/>
      <c r="B103" s="28"/>
      <c r="C103" s="29"/>
      <c r="D103" s="29"/>
      <c r="E103" s="45"/>
      <c r="F103" s="56"/>
      <c r="G103" s="138"/>
      <c r="H103" s="58"/>
      <c r="I103" s="53"/>
      <c r="J103" s="99"/>
      <c r="K103" s="49"/>
      <c r="L103" s="51"/>
      <c r="M103" s="51"/>
      <c r="N103" s="27"/>
    </row>
    <row r="104" spans="1:14" s="3" customFormat="1" ht="29.25" customHeight="1">
      <c r="A104" s="28"/>
      <c r="B104" s="28"/>
      <c r="C104" s="29"/>
      <c r="D104" s="29"/>
      <c r="E104" s="45"/>
      <c r="F104" s="56"/>
      <c r="G104" s="138"/>
      <c r="H104" s="58"/>
      <c r="I104" s="53"/>
      <c r="J104" s="99"/>
      <c r="K104" s="49"/>
      <c r="L104" s="55"/>
      <c r="M104" s="51"/>
      <c r="N104" s="80"/>
    </row>
    <row r="105" spans="1:14" s="3" customFormat="1" ht="72" customHeight="1">
      <c r="A105" s="28"/>
      <c r="B105" s="28"/>
      <c r="C105" s="29"/>
      <c r="D105" s="29"/>
      <c r="E105" s="45"/>
      <c r="F105" s="56"/>
      <c r="G105" s="138"/>
      <c r="H105" s="58"/>
      <c r="I105" s="53"/>
      <c r="J105" s="99"/>
      <c r="K105" s="49"/>
      <c r="L105" s="55"/>
      <c r="M105" s="51"/>
      <c r="N105" s="80"/>
    </row>
    <row r="106" spans="1:14" s="3" customFormat="1" ht="12.75" customHeight="1">
      <c r="A106" s="28"/>
      <c r="B106" s="28"/>
      <c r="C106" s="29"/>
      <c r="D106" s="29"/>
      <c r="E106" s="45"/>
      <c r="F106" s="56"/>
      <c r="G106" s="138"/>
      <c r="H106" s="58"/>
      <c r="I106" s="53"/>
      <c r="J106" s="99"/>
      <c r="K106" s="49"/>
      <c r="L106" s="51"/>
      <c r="M106" s="51"/>
      <c r="N106" s="27"/>
    </row>
    <row r="107" spans="1:13" s="3" customFormat="1" ht="12" customHeight="1">
      <c r="A107" s="28"/>
      <c r="B107" s="28"/>
      <c r="C107" s="29"/>
      <c r="D107" s="29"/>
      <c r="E107" s="35"/>
      <c r="F107" s="575"/>
      <c r="G107" s="576"/>
      <c r="H107" s="577"/>
      <c r="I107" s="30"/>
      <c r="J107" s="30"/>
      <c r="K107" s="31"/>
      <c r="L107" s="40"/>
      <c r="M107" s="41"/>
    </row>
    <row r="108" spans="1:13" s="3" customFormat="1" ht="16.5">
      <c r="A108" s="28"/>
      <c r="B108" s="28"/>
      <c r="C108" s="29"/>
      <c r="D108" s="29"/>
      <c r="E108" s="45"/>
      <c r="F108" s="546"/>
      <c r="G108" s="547"/>
      <c r="H108" s="548"/>
      <c r="I108" s="53"/>
      <c r="J108" s="134"/>
      <c r="K108" s="49"/>
      <c r="L108" s="40"/>
      <c r="M108" s="41"/>
    </row>
    <row r="109" spans="1:13" s="3" customFormat="1" ht="12.75" customHeight="1">
      <c r="A109" s="28"/>
      <c r="B109" s="28"/>
      <c r="C109" s="29"/>
      <c r="D109" s="29"/>
      <c r="E109" s="45"/>
      <c r="F109" s="46"/>
      <c r="G109" s="47"/>
      <c r="H109" s="48"/>
      <c r="I109" s="30"/>
      <c r="J109" s="30"/>
      <c r="K109" s="31"/>
      <c r="L109" s="40"/>
      <c r="M109" s="41"/>
    </row>
    <row r="110" spans="1:13" s="3" customFormat="1" ht="10.5" customHeight="1">
      <c r="A110" s="28"/>
      <c r="B110" s="28"/>
      <c r="C110" s="29"/>
      <c r="D110" s="29"/>
      <c r="E110" s="45"/>
      <c r="F110" s="46"/>
      <c r="G110" s="566"/>
      <c r="H110" s="567"/>
      <c r="I110" s="30"/>
      <c r="J110" s="30"/>
      <c r="K110" s="31"/>
      <c r="L110" s="40"/>
      <c r="M110" s="41"/>
    </row>
    <row r="111" spans="1:13" s="3" customFormat="1" ht="29.25" customHeight="1">
      <c r="A111" s="28"/>
      <c r="B111" s="28"/>
      <c r="C111" s="29"/>
      <c r="D111" s="29"/>
      <c r="E111" s="45"/>
      <c r="F111" s="56"/>
      <c r="G111" s="568"/>
      <c r="H111" s="527"/>
      <c r="I111" s="53"/>
      <c r="J111" s="134"/>
      <c r="K111" s="59"/>
      <c r="L111" s="40"/>
      <c r="M111" s="41"/>
    </row>
    <row r="112" spans="1:13" s="3" customFormat="1" ht="10.5" customHeight="1">
      <c r="A112" s="28"/>
      <c r="B112" s="28"/>
      <c r="C112" s="29"/>
      <c r="D112" s="29"/>
      <c r="E112" s="45"/>
      <c r="F112" s="56"/>
      <c r="G112" s="56"/>
      <c r="H112" s="62"/>
      <c r="I112" s="30"/>
      <c r="J112" s="63"/>
      <c r="K112" s="63"/>
      <c r="L112" s="40"/>
      <c r="M112" s="41"/>
    </row>
    <row r="113" spans="1:13" s="3" customFormat="1" ht="16.5">
      <c r="A113" s="28"/>
      <c r="B113" s="28"/>
      <c r="C113" s="29"/>
      <c r="D113" s="29"/>
      <c r="E113" s="45"/>
      <c r="F113" s="56"/>
      <c r="G113" s="56"/>
      <c r="H113" s="178"/>
      <c r="I113" s="53"/>
      <c r="J113" s="134"/>
      <c r="K113" s="53"/>
      <c r="L113" s="60"/>
      <c r="M113" s="67"/>
    </row>
    <row r="114" spans="1:13" s="3" customFormat="1" ht="30" customHeight="1">
      <c r="A114" s="28"/>
      <c r="B114" s="28"/>
      <c r="C114" s="29"/>
      <c r="D114" s="28"/>
      <c r="E114" s="45"/>
      <c r="F114" s="56"/>
      <c r="G114" s="56"/>
      <c r="H114" s="82"/>
      <c r="I114" s="30"/>
      <c r="J114" s="30"/>
      <c r="K114" s="30"/>
      <c r="L114" s="55"/>
      <c r="M114" s="51"/>
    </row>
    <row r="115" spans="1:13" s="3" customFormat="1" ht="16.5">
      <c r="A115" s="28"/>
      <c r="B115" s="29"/>
      <c r="C115" s="29"/>
      <c r="D115" s="28"/>
      <c r="E115" s="45"/>
      <c r="F115" s="56"/>
      <c r="G115" s="56"/>
      <c r="H115" s="82"/>
      <c r="I115" s="30"/>
      <c r="J115" s="30"/>
      <c r="K115" s="30"/>
      <c r="L115" s="55"/>
      <c r="M115" s="51"/>
    </row>
    <row r="116" spans="1:12" s="3" customFormat="1" ht="17.25" customHeight="1">
      <c r="A116" s="28"/>
      <c r="B116" s="28"/>
      <c r="C116" s="29"/>
      <c r="D116" s="29"/>
      <c r="E116" s="97"/>
      <c r="F116" s="36"/>
      <c r="G116" s="36"/>
      <c r="H116" s="37"/>
      <c r="I116" s="30"/>
      <c r="J116" s="30"/>
      <c r="K116" s="31"/>
      <c r="L116" s="98"/>
    </row>
    <row r="117" spans="1:12" s="3" customFormat="1" ht="12" customHeight="1">
      <c r="A117" s="28"/>
      <c r="B117" s="28"/>
      <c r="C117" s="29"/>
      <c r="D117" s="29"/>
      <c r="E117" s="131"/>
      <c r="F117" s="562"/>
      <c r="G117" s="538"/>
      <c r="H117" s="563"/>
      <c r="I117" s="30"/>
      <c r="J117" s="30"/>
      <c r="K117" s="31"/>
      <c r="L117" s="98"/>
    </row>
    <row r="118" spans="1:13" s="3" customFormat="1" ht="24" customHeight="1" thickBot="1">
      <c r="A118" s="68"/>
      <c r="B118" s="68"/>
      <c r="C118" s="69"/>
      <c r="D118" s="69"/>
      <c r="E118" s="179"/>
      <c r="F118" s="496"/>
      <c r="G118" s="497"/>
      <c r="H118" s="498"/>
      <c r="I118" s="169"/>
      <c r="J118" s="170"/>
      <c r="K118" s="171"/>
      <c r="L118" s="180"/>
      <c r="M118" s="81"/>
    </row>
    <row r="119" spans="1:13" s="3" customFormat="1" ht="18" customHeight="1">
      <c r="A119" s="86"/>
      <c r="B119" s="86"/>
      <c r="C119" s="87"/>
      <c r="D119" s="87"/>
      <c r="E119" s="181"/>
      <c r="F119" s="182"/>
      <c r="G119" s="142"/>
      <c r="H119" s="143"/>
      <c r="I119" s="91"/>
      <c r="J119" s="111"/>
      <c r="K119" s="111"/>
      <c r="L119" s="144"/>
      <c r="M119" s="116"/>
    </row>
    <row r="120" spans="1:12" s="3" customFormat="1" ht="11.25" customHeight="1">
      <c r="A120" s="28"/>
      <c r="B120" s="28"/>
      <c r="C120" s="29"/>
      <c r="D120" s="29"/>
      <c r="E120" s="131"/>
      <c r="F120" s="135"/>
      <c r="G120" s="562"/>
      <c r="H120" s="563"/>
      <c r="I120" s="30"/>
      <c r="J120" s="31"/>
      <c r="K120" s="31"/>
      <c r="L120" s="98"/>
    </row>
    <row r="121" spans="1:13" s="3" customFormat="1" ht="15.75" customHeight="1">
      <c r="A121" s="28"/>
      <c r="B121" s="28"/>
      <c r="C121" s="29"/>
      <c r="D121" s="29"/>
      <c r="E121" s="45"/>
      <c r="F121" s="56"/>
      <c r="G121" s="564"/>
      <c r="H121" s="565"/>
      <c r="I121" s="53"/>
      <c r="J121" s="134"/>
      <c r="K121" s="49"/>
      <c r="L121" s="60"/>
      <c r="M121" s="160"/>
    </row>
    <row r="122" spans="1:13" s="3" customFormat="1" ht="16.5">
      <c r="A122" s="28"/>
      <c r="B122" s="28"/>
      <c r="C122" s="118"/>
      <c r="D122" s="29"/>
      <c r="E122" s="45"/>
      <c r="F122" s="56"/>
      <c r="G122" s="494"/>
      <c r="H122" s="495"/>
      <c r="I122" s="99"/>
      <c r="J122" s="134"/>
      <c r="K122" s="134"/>
      <c r="L122" s="121"/>
      <c r="M122" s="51"/>
    </row>
    <row r="123" spans="1:13" s="3" customFormat="1" ht="29.25" customHeight="1">
      <c r="A123" s="28"/>
      <c r="B123" s="28"/>
      <c r="C123" s="29"/>
      <c r="D123" s="29"/>
      <c r="E123" s="45"/>
      <c r="F123" s="56"/>
      <c r="G123" s="56"/>
      <c r="H123" s="37"/>
      <c r="I123" s="30"/>
      <c r="J123" s="30"/>
      <c r="K123" s="31"/>
      <c r="L123" s="55"/>
      <c r="M123" s="51"/>
    </row>
    <row r="124" spans="1:13" s="3" customFormat="1" ht="16.5">
      <c r="A124" s="28"/>
      <c r="B124" s="28"/>
      <c r="C124" s="29"/>
      <c r="D124" s="29"/>
      <c r="E124" s="45"/>
      <c r="F124" s="56"/>
      <c r="G124" s="56"/>
      <c r="H124" s="37"/>
      <c r="I124" s="30"/>
      <c r="J124" s="30"/>
      <c r="K124" s="31"/>
      <c r="L124" s="55"/>
      <c r="M124" s="51"/>
    </row>
    <row r="125" spans="1:13" s="3" customFormat="1" ht="16.5">
      <c r="A125" s="28"/>
      <c r="B125" s="28"/>
      <c r="C125" s="29"/>
      <c r="D125" s="28"/>
      <c r="E125" s="45"/>
      <c r="F125" s="56"/>
      <c r="G125" s="56"/>
      <c r="H125" s="82"/>
      <c r="I125" s="30"/>
      <c r="J125" s="30"/>
      <c r="K125" s="30"/>
      <c r="L125" s="55"/>
      <c r="M125" s="51"/>
    </row>
    <row r="126" spans="1:12" s="3" customFormat="1" ht="11.25" customHeight="1">
      <c r="A126" s="28"/>
      <c r="B126" s="28"/>
      <c r="C126" s="29"/>
      <c r="D126" s="29"/>
      <c r="E126" s="131"/>
      <c r="F126" s="562"/>
      <c r="G126" s="538"/>
      <c r="H126" s="563"/>
      <c r="I126" s="30"/>
      <c r="J126" s="30"/>
      <c r="K126" s="31"/>
      <c r="L126" s="98"/>
    </row>
    <row r="127" spans="1:12" s="3" customFormat="1" ht="16.5">
      <c r="A127" s="28"/>
      <c r="B127" s="28"/>
      <c r="C127" s="29"/>
      <c r="D127" s="29"/>
      <c r="E127" s="132"/>
      <c r="F127" s="553"/>
      <c r="G127" s="573"/>
      <c r="H127" s="574"/>
      <c r="I127" s="53"/>
      <c r="J127" s="134"/>
      <c r="K127" s="49"/>
      <c r="L127" s="98"/>
    </row>
    <row r="128" spans="1:12" s="3" customFormat="1" ht="16.5">
      <c r="A128" s="28"/>
      <c r="B128" s="28"/>
      <c r="C128" s="29"/>
      <c r="D128" s="29"/>
      <c r="E128" s="132"/>
      <c r="F128" s="133"/>
      <c r="G128" s="36"/>
      <c r="H128" s="37"/>
      <c r="I128" s="53"/>
      <c r="J128" s="134"/>
      <c r="K128" s="49"/>
      <c r="L128" s="98"/>
    </row>
    <row r="129" spans="1:12" s="3" customFormat="1" ht="11.25" customHeight="1">
      <c r="A129" s="28"/>
      <c r="B129" s="28"/>
      <c r="C129" s="29"/>
      <c r="D129" s="29"/>
      <c r="E129" s="132"/>
      <c r="F129" s="133"/>
      <c r="G129" s="491"/>
      <c r="H129" s="492"/>
      <c r="I129" s="53"/>
      <c r="J129" s="134"/>
      <c r="K129" s="49"/>
      <c r="L129" s="98"/>
    </row>
    <row r="130" spans="1:13" s="11" customFormat="1" ht="16.5" customHeight="1">
      <c r="A130" s="28"/>
      <c r="B130" s="28"/>
      <c r="C130" s="29"/>
      <c r="D130" s="29"/>
      <c r="E130" s="132"/>
      <c r="F130" s="133"/>
      <c r="G130" s="564"/>
      <c r="H130" s="493"/>
      <c r="I130" s="53"/>
      <c r="J130" s="134"/>
      <c r="K130" s="53"/>
      <c r="L130" s="98"/>
      <c r="M130" s="3"/>
    </row>
    <row r="131" spans="1:13" s="3" customFormat="1" ht="15.75" customHeight="1">
      <c r="A131" s="28"/>
      <c r="B131" s="28"/>
      <c r="C131" s="29"/>
      <c r="D131" s="29"/>
      <c r="E131" s="45"/>
      <c r="F131" s="56"/>
      <c r="G131" s="56"/>
      <c r="H131" s="37"/>
      <c r="I131" s="30"/>
      <c r="J131" s="30"/>
      <c r="K131" s="31"/>
      <c r="L131" s="55"/>
      <c r="M131" s="51"/>
    </row>
    <row r="132" spans="1:13" s="3" customFormat="1" ht="11.25" customHeight="1">
      <c r="A132" s="28"/>
      <c r="B132" s="28"/>
      <c r="C132" s="29"/>
      <c r="D132" s="118"/>
      <c r="E132" s="45"/>
      <c r="F132" s="56"/>
      <c r="G132" s="56"/>
      <c r="H132" s="145"/>
      <c r="I132" s="30"/>
      <c r="J132" s="30"/>
      <c r="K132" s="31"/>
      <c r="L132" s="55"/>
      <c r="M132" s="33"/>
    </row>
    <row r="133" spans="1:13" s="3" customFormat="1" ht="84.75" customHeight="1">
      <c r="A133" s="28"/>
      <c r="B133" s="28"/>
      <c r="C133" s="29"/>
      <c r="D133" s="29"/>
      <c r="E133" s="45"/>
      <c r="F133" s="56"/>
      <c r="G133" s="183"/>
      <c r="H133" s="64"/>
      <c r="I133" s="53"/>
      <c r="J133" s="134"/>
      <c r="K133" s="53"/>
      <c r="L133" s="60"/>
      <c r="M133" s="65"/>
    </row>
    <row r="134" spans="1:13" s="3" customFormat="1" ht="27.75" customHeight="1">
      <c r="A134" s="28"/>
      <c r="B134" s="28"/>
      <c r="C134" s="29"/>
      <c r="D134" s="29"/>
      <c r="E134" s="45"/>
      <c r="F134" s="56"/>
      <c r="G134" s="56"/>
      <c r="H134" s="37"/>
      <c r="I134" s="30"/>
      <c r="J134" s="30"/>
      <c r="K134" s="31"/>
      <c r="L134" s="55"/>
      <c r="M134" s="51"/>
    </row>
    <row r="135" spans="1:13" s="3" customFormat="1" ht="71.25" customHeight="1">
      <c r="A135" s="28"/>
      <c r="B135" s="28"/>
      <c r="C135" s="29"/>
      <c r="D135" s="29"/>
      <c r="E135" s="45"/>
      <c r="F135" s="56"/>
      <c r="G135" s="56"/>
      <c r="H135" s="37"/>
      <c r="I135" s="30"/>
      <c r="J135" s="30"/>
      <c r="K135" s="31"/>
      <c r="L135" s="55"/>
      <c r="M135" s="51"/>
    </row>
    <row r="136" spans="1:13" s="11" customFormat="1" ht="14.25" customHeight="1">
      <c r="A136" s="28"/>
      <c r="B136" s="28"/>
      <c r="C136" s="29"/>
      <c r="D136" s="29"/>
      <c r="E136" s="132"/>
      <c r="F136" s="133"/>
      <c r="G136" s="138"/>
      <c r="H136" s="153"/>
      <c r="I136" s="53"/>
      <c r="J136" s="134"/>
      <c r="K136" s="53"/>
      <c r="L136" s="98"/>
      <c r="M136" s="3"/>
    </row>
    <row r="137" spans="1:13" ht="10.5" customHeight="1">
      <c r="A137" s="28"/>
      <c r="B137" s="28"/>
      <c r="C137" s="29"/>
      <c r="D137" s="29"/>
      <c r="E137" s="131"/>
      <c r="F137" s="135"/>
      <c r="G137" s="184"/>
      <c r="H137" s="78"/>
      <c r="I137" s="30"/>
      <c r="J137" s="31"/>
      <c r="K137" s="31"/>
      <c r="L137" s="98"/>
      <c r="M137" s="3"/>
    </row>
    <row r="138" spans="1:13" s="3" customFormat="1" ht="68.25" customHeight="1" thickBot="1">
      <c r="A138" s="68"/>
      <c r="B138" s="68"/>
      <c r="C138" s="123"/>
      <c r="D138" s="69"/>
      <c r="E138" s="70"/>
      <c r="F138" s="71"/>
      <c r="G138" s="185"/>
      <c r="H138" s="186"/>
      <c r="I138" s="169"/>
      <c r="J138" s="170"/>
      <c r="K138" s="171"/>
      <c r="L138" s="172"/>
      <c r="M138" s="187"/>
    </row>
    <row r="139" spans="1:13" s="3" customFormat="1" ht="42.75" customHeight="1">
      <c r="A139" s="86"/>
      <c r="B139" s="86"/>
      <c r="C139" s="173"/>
      <c r="D139" s="173"/>
      <c r="E139" s="88"/>
      <c r="F139" s="89"/>
      <c r="G139" s="174"/>
      <c r="H139" s="188"/>
      <c r="I139" s="128"/>
      <c r="J139" s="176"/>
      <c r="K139" s="176"/>
      <c r="L139" s="177"/>
      <c r="M139" s="189"/>
    </row>
    <row r="140" spans="1:13" s="3" customFormat="1" ht="30.75" customHeight="1">
      <c r="A140" s="28"/>
      <c r="B140" s="28"/>
      <c r="C140" s="29"/>
      <c r="D140" s="29"/>
      <c r="E140" s="45"/>
      <c r="F140" s="56"/>
      <c r="G140" s="56"/>
      <c r="H140" s="37"/>
      <c r="I140" s="30"/>
      <c r="J140" s="30"/>
      <c r="K140" s="31"/>
      <c r="L140" s="55"/>
      <c r="M140" s="51"/>
    </row>
    <row r="141" spans="1:13" s="3" customFormat="1" ht="87.75" customHeight="1">
      <c r="A141" s="28"/>
      <c r="B141" s="28"/>
      <c r="C141" s="29"/>
      <c r="D141" s="29"/>
      <c r="E141" s="45"/>
      <c r="F141" s="56"/>
      <c r="G141" s="56"/>
      <c r="H141" s="37"/>
      <c r="I141" s="30"/>
      <c r="J141" s="30"/>
      <c r="K141" s="31"/>
      <c r="L141" s="55"/>
      <c r="M141" s="51"/>
    </row>
    <row r="142" spans="1:13" s="3" customFormat="1" ht="27.75" customHeight="1">
      <c r="A142" s="28"/>
      <c r="B142" s="28"/>
      <c r="C142" s="29"/>
      <c r="D142" s="29"/>
      <c r="E142" s="45"/>
      <c r="F142" s="56"/>
      <c r="G142" s="56"/>
      <c r="H142" s="37"/>
      <c r="I142" s="30"/>
      <c r="J142" s="30"/>
      <c r="K142" s="31"/>
      <c r="L142" s="55"/>
      <c r="M142" s="190"/>
    </row>
    <row r="143" spans="1:13" s="3" customFormat="1" ht="45" customHeight="1">
      <c r="A143" s="28"/>
      <c r="B143" s="28"/>
      <c r="C143" s="29"/>
      <c r="D143" s="29"/>
      <c r="E143" s="45"/>
      <c r="F143" s="56"/>
      <c r="G143" s="56"/>
      <c r="H143" s="37"/>
      <c r="I143" s="30"/>
      <c r="J143" s="30"/>
      <c r="K143" s="31"/>
      <c r="L143" s="191"/>
      <c r="M143" s="51"/>
    </row>
    <row r="144" spans="1:13" s="3" customFormat="1" ht="15.75" customHeight="1">
      <c r="A144" s="28"/>
      <c r="B144" s="28"/>
      <c r="C144" s="29"/>
      <c r="D144" s="29"/>
      <c r="E144" s="45"/>
      <c r="F144" s="56"/>
      <c r="G144" s="56"/>
      <c r="H144" s="37"/>
      <c r="I144" s="30"/>
      <c r="J144" s="30"/>
      <c r="K144" s="31"/>
      <c r="L144" s="55"/>
      <c r="M144" s="51"/>
    </row>
    <row r="145" spans="1:13" s="3" customFormat="1" ht="15.75" customHeight="1">
      <c r="A145" s="28"/>
      <c r="B145" s="28"/>
      <c r="C145" s="29"/>
      <c r="D145" s="28"/>
      <c r="E145" s="45"/>
      <c r="F145" s="56"/>
      <c r="G145" s="56"/>
      <c r="H145" s="37"/>
      <c r="I145" s="30"/>
      <c r="J145" s="30"/>
      <c r="K145" s="31"/>
      <c r="L145" s="55"/>
      <c r="M145" s="51"/>
    </row>
    <row r="146" spans="1:13" s="3" customFormat="1" ht="15.75" customHeight="1">
      <c r="A146" s="28"/>
      <c r="B146" s="28"/>
      <c r="C146" s="29"/>
      <c r="D146" s="28"/>
      <c r="E146" s="45"/>
      <c r="F146" s="56"/>
      <c r="G146" s="56"/>
      <c r="H146" s="37"/>
      <c r="I146" s="30"/>
      <c r="J146" s="30"/>
      <c r="K146" s="31"/>
      <c r="L146" s="55"/>
      <c r="M146" s="51"/>
    </row>
    <row r="147" spans="1:13" s="3" customFormat="1" ht="15.75" customHeight="1">
      <c r="A147" s="28"/>
      <c r="B147" s="28"/>
      <c r="C147" s="29"/>
      <c r="D147" s="28"/>
      <c r="E147" s="45"/>
      <c r="F147" s="56"/>
      <c r="G147" s="56"/>
      <c r="H147" s="37"/>
      <c r="I147" s="30"/>
      <c r="J147" s="30"/>
      <c r="K147" s="31"/>
      <c r="L147" s="55"/>
      <c r="M147" s="51"/>
    </row>
    <row r="148" spans="1:13" s="3" customFormat="1" ht="15.75" customHeight="1">
      <c r="A148" s="28"/>
      <c r="B148" s="28"/>
      <c r="C148" s="29"/>
      <c r="D148" s="28"/>
      <c r="E148" s="45"/>
      <c r="F148" s="56"/>
      <c r="G148" s="56"/>
      <c r="H148" s="37"/>
      <c r="I148" s="30"/>
      <c r="J148" s="30"/>
      <c r="K148" s="31"/>
      <c r="L148" s="55"/>
      <c r="M148" s="51"/>
    </row>
    <row r="149" spans="1:13" s="3" customFormat="1" ht="15.75" customHeight="1">
      <c r="A149" s="28"/>
      <c r="B149" s="28"/>
      <c r="C149" s="29"/>
      <c r="D149" s="28"/>
      <c r="E149" s="45"/>
      <c r="F149" s="56"/>
      <c r="G149" s="56"/>
      <c r="H149" s="37"/>
      <c r="I149" s="30"/>
      <c r="J149" s="30"/>
      <c r="K149" s="31"/>
      <c r="L149" s="55"/>
      <c r="M149" s="51"/>
    </row>
    <row r="150" spans="1:13" s="3" customFormat="1" ht="15.75" customHeight="1">
      <c r="A150" s="28"/>
      <c r="B150" s="28"/>
      <c r="C150" s="29"/>
      <c r="D150" s="28"/>
      <c r="E150" s="45"/>
      <c r="F150" s="56"/>
      <c r="G150" s="56"/>
      <c r="H150" s="37"/>
      <c r="I150" s="30"/>
      <c r="J150" s="30"/>
      <c r="K150" s="31"/>
      <c r="L150" s="55"/>
      <c r="M150" s="51"/>
    </row>
    <row r="151" spans="1:13" s="3" customFormat="1" ht="15.75" customHeight="1">
      <c r="A151" s="28"/>
      <c r="B151" s="28"/>
      <c r="C151" s="29"/>
      <c r="D151" s="28"/>
      <c r="E151" s="45"/>
      <c r="F151" s="56"/>
      <c r="G151" s="56"/>
      <c r="H151" s="37"/>
      <c r="I151" s="30"/>
      <c r="J151" s="30"/>
      <c r="K151" s="31"/>
      <c r="L151" s="55"/>
      <c r="M151" s="51"/>
    </row>
    <row r="152" spans="1:13" s="3" customFormat="1" ht="30" customHeight="1">
      <c r="A152" s="28"/>
      <c r="B152" s="28"/>
      <c r="C152" s="29"/>
      <c r="D152" s="28"/>
      <c r="E152" s="45"/>
      <c r="F152" s="56"/>
      <c r="G152" s="56"/>
      <c r="H152" s="37"/>
      <c r="I152" s="30"/>
      <c r="J152" s="30"/>
      <c r="K152" s="31"/>
      <c r="L152" s="55"/>
      <c r="M152" s="51"/>
    </row>
    <row r="153" spans="1:13" s="3" customFormat="1" ht="233.25" customHeight="1" thickBot="1">
      <c r="A153" s="68"/>
      <c r="B153" s="68"/>
      <c r="C153" s="69"/>
      <c r="D153" s="68"/>
      <c r="E153" s="70"/>
      <c r="F153" s="71"/>
      <c r="G153" s="71"/>
      <c r="H153" s="140"/>
      <c r="I153" s="84"/>
      <c r="J153" s="84"/>
      <c r="K153" s="106"/>
      <c r="L153" s="76"/>
      <c r="M153" s="77"/>
    </row>
    <row r="154" spans="1:13" s="3" customFormat="1" ht="16.5" customHeight="1">
      <c r="A154" s="86"/>
      <c r="B154" s="86"/>
      <c r="C154" s="87"/>
      <c r="D154" s="86"/>
      <c r="E154" s="88"/>
      <c r="F154" s="89"/>
      <c r="G154" s="89"/>
      <c r="H154" s="143"/>
      <c r="I154" s="91"/>
      <c r="J154" s="91"/>
      <c r="K154" s="111"/>
      <c r="L154" s="92"/>
      <c r="M154" s="192"/>
    </row>
    <row r="155" spans="1:13" s="3" customFormat="1" ht="12.75" customHeight="1">
      <c r="A155" s="17"/>
      <c r="B155" s="17"/>
      <c r="C155" s="18"/>
      <c r="D155" s="17"/>
      <c r="E155" s="561"/>
      <c r="F155" s="539"/>
      <c r="G155" s="539"/>
      <c r="H155" s="540"/>
      <c r="I155" s="22"/>
      <c r="J155" s="23"/>
      <c r="K155" s="94"/>
      <c r="L155" s="95"/>
      <c r="M155" s="96"/>
    </row>
    <row r="156" spans="1:12" s="3" customFormat="1" ht="16.5" customHeight="1">
      <c r="A156" s="34"/>
      <c r="B156" s="28"/>
      <c r="C156" s="29"/>
      <c r="D156" s="29"/>
      <c r="E156" s="537"/>
      <c r="F156" s="520"/>
      <c r="G156" s="520"/>
      <c r="H156" s="521"/>
      <c r="I156" s="38"/>
      <c r="J156" s="193"/>
      <c r="K156" s="39"/>
      <c r="L156" s="98"/>
    </row>
    <row r="157" spans="1:12" s="3" customFormat="1" ht="16.5" customHeight="1">
      <c r="A157" s="28"/>
      <c r="B157" s="28"/>
      <c r="C157" s="29"/>
      <c r="D157" s="29"/>
      <c r="E157" s="97"/>
      <c r="F157" s="36"/>
      <c r="G157" s="36"/>
      <c r="H157" s="37"/>
      <c r="I157" s="30"/>
      <c r="J157" s="30"/>
      <c r="K157" s="31"/>
      <c r="L157" s="98"/>
    </row>
    <row r="158" spans="1:12" s="3" customFormat="1" ht="11.25" customHeight="1">
      <c r="A158" s="28"/>
      <c r="B158" s="28"/>
      <c r="C158" s="29"/>
      <c r="D158" s="29"/>
      <c r="E158" s="131"/>
      <c r="F158" s="562"/>
      <c r="G158" s="562"/>
      <c r="H158" s="542"/>
      <c r="I158" s="30"/>
      <c r="J158" s="30"/>
      <c r="K158" s="31"/>
      <c r="L158" s="98"/>
    </row>
    <row r="159" spans="1:12" s="3" customFormat="1" ht="20.25" customHeight="1">
      <c r="A159" s="28"/>
      <c r="B159" s="28"/>
      <c r="C159" s="29"/>
      <c r="D159" s="29"/>
      <c r="E159" s="132"/>
      <c r="F159" s="553"/>
      <c r="G159" s="553"/>
      <c r="H159" s="541"/>
      <c r="I159" s="53"/>
      <c r="J159" s="134"/>
      <c r="K159" s="49"/>
      <c r="L159" s="98"/>
    </row>
    <row r="160" spans="1:12" s="3" customFormat="1" ht="18.75" customHeight="1">
      <c r="A160" s="28"/>
      <c r="B160" s="28"/>
      <c r="C160" s="29"/>
      <c r="D160" s="29"/>
      <c r="E160" s="132"/>
      <c r="F160" s="489"/>
      <c r="G160" s="490"/>
      <c r="H160" s="37"/>
      <c r="I160" s="30"/>
      <c r="J160" s="31"/>
      <c r="K160" s="31"/>
      <c r="L160" s="98"/>
    </row>
    <row r="161" spans="1:12" s="3" customFormat="1" ht="14.25" customHeight="1">
      <c r="A161" s="28"/>
      <c r="B161" s="28"/>
      <c r="C161" s="29"/>
      <c r="D161" s="29"/>
      <c r="E161" s="132"/>
      <c r="F161" s="79"/>
      <c r="G161" s="36"/>
      <c r="H161" s="37"/>
      <c r="I161" s="30"/>
      <c r="J161" s="31"/>
      <c r="K161" s="31"/>
      <c r="L161" s="98"/>
    </row>
    <row r="162" spans="1:12" s="3" customFormat="1" ht="12" customHeight="1">
      <c r="A162" s="28"/>
      <c r="B162" s="28"/>
      <c r="C162" s="29"/>
      <c r="D162" s="29"/>
      <c r="E162" s="131"/>
      <c r="F162" s="135"/>
      <c r="G162" s="562"/>
      <c r="H162" s="563"/>
      <c r="I162" s="30"/>
      <c r="J162" s="31"/>
      <c r="K162" s="31"/>
      <c r="L162" s="98"/>
    </row>
    <row r="163" spans="1:13" s="3" customFormat="1" ht="170.25" customHeight="1">
      <c r="A163" s="28"/>
      <c r="B163" s="28"/>
      <c r="C163" s="29"/>
      <c r="D163" s="29"/>
      <c r="E163" s="45"/>
      <c r="F163" s="56"/>
      <c r="G163" s="564"/>
      <c r="H163" s="565"/>
      <c r="I163" s="53"/>
      <c r="J163" s="134"/>
      <c r="K163" s="49"/>
      <c r="L163" s="60"/>
      <c r="M163" s="65"/>
    </row>
    <row r="164" spans="1:13" s="3" customFormat="1" ht="29.25" customHeight="1">
      <c r="A164" s="28"/>
      <c r="B164" s="28"/>
      <c r="C164" s="29"/>
      <c r="D164" s="29"/>
      <c r="E164" s="45"/>
      <c r="F164" s="56"/>
      <c r="G164" s="56"/>
      <c r="H164" s="37"/>
      <c r="I164" s="30"/>
      <c r="J164" s="30"/>
      <c r="K164" s="31"/>
      <c r="L164" s="55"/>
      <c r="M164" s="65"/>
    </row>
    <row r="165" spans="1:13" s="3" customFormat="1" ht="87" customHeight="1">
      <c r="A165" s="28"/>
      <c r="B165" s="28"/>
      <c r="C165" s="29"/>
      <c r="D165" s="29"/>
      <c r="E165" s="45"/>
      <c r="F165" s="56"/>
      <c r="G165" s="56"/>
      <c r="H165" s="37"/>
      <c r="I165" s="30"/>
      <c r="J165" s="30"/>
      <c r="K165" s="31"/>
      <c r="L165" s="55"/>
      <c r="M165" s="51"/>
    </row>
    <row r="166" spans="1:13" s="3" customFormat="1" ht="72.75" customHeight="1">
      <c r="A166" s="28"/>
      <c r="B166" s="28"/>
      <c r="C166" s="29"/>
      <c r="D166" s="29"/>
      <c r="E166" s="45"/>
      <c r="F166" s="56"/>
      <c r="G166" s="56"/>
      <c r="H166" s="37"/>
      <c r="I166" s="30"/>
      <c r="J166" s="30"/>
      <c r="K166" s="31"/>
      <c r="L166" s="55"/>
      <c r="M166" s="51"/>
    </row>
    <row r="167" spans="1:13" s="3" customFormat="1" ht="14.25" customHeight="1">
      <c r="A167" s="28"/>
      <c r="B167" s="28"/>
      <c r="C167" s="29"/>
      <c r="D167" s="29"/>
      <c r="E167" s="45"/>
      <c r="F167" s="56"/>
      <c r="G167" s="56"/>
      <c r="H167" s="37"/>
      <c r="I167" s="30"/>
      <c r="J167" s="30"/>
      <c r="K167" s="31"/>
      <c r="L167" s="55"/>
      <c r="M167" s="33"/>
    </row>
    <row r="168" spans="1:13" s="3" customFormat="1" ht="14.25" customHeight="1">
      <c r="A168" s="28"/>
      <c r="B168" s="28"/>
      <c r="C168" s="29"/>
      <c r="D168" s="29"/>
      <c r="E168" s="45"/>
      <c r="F168" s="56"/>
      <c r="G168" s="56"/>
      <c r="H168" s="37"/>
      <c r="I168" s="30"/>
      <c r="J168" s="30"/>
      <c r="K168" s="31"/>
      <c r="L168" s="55"/>
      <c r="M168" s="33"/>
    </row>
    <row r="169" spans="1:13" s="3" customFormat="1" ht="14.25" customHeight="1">
      <c r="A169" s="28"/>
      <c r="B169" s="28"/>
      <c r="C169" s="29"/>
      <c r="D169" s="29"/>
      <c r="E169" s="45"/>
      <c r="F169" s="56"/>
      <c r="G169" s="56"/>
      <c r="H169" s="37"/>
      <c r="I169" s="30"/>
      <c r="J169" s="30"/>
      <c r="K169" s="31"/>
      <c r="L169" s="55"/>
      <c r="M169" s="33"/>
    </row>
    <row r="170" spans="1:13" s="3" customFormat="1" ht="14.25" customHeight="1">
      <c r="A170" s="28"/>
      <c r="B170" s="28"/>
      <c r="C170" s="29"/>
      <c r="D170" s="29"/>
      <c r="E170" s="45"/>
      <c r="F170" s="56"/>
      <c r="G170" s="56"/>
      <c r="H170" s="37"/>
      <c r="I170" s="30"/>
      <c r="J170" s="30"/>
      <c r="K170" s="31"/>
      <c r="L170" s="55"/>
      <c r="M170" s="33"/>
    </row>
    <row r="171" spans="1:13" s="3" customFormat="1" ht="16.5" customHeight="1">
      <c r="A171" s="28"/>
      <c r="B171" s="28"/>
      <c r="C171" s="29"/>
      <c r="D171" s="29"/>
      <c r="E171" s="45"/>
      <c r="F171" s="56"/>
      <c r="G171" s="56"/>
      <c r="H171" s="37"/>
      <c r="I171" s="30"/>
      <c r="J171" s="30"/>
      <c r="K171" s="31"/>
      <c r="L171" s="55"/>
      <c r="M171" s="33"/>
    </row>
    <row r="172" spans="1:13" s="3" customFormat="1" ht="16.5" customHeight="1">
      <c r="A172" s="28"/>
      <c r="B172" s="28"/>
      <c r="C172" s="29"/>
      <c r="D172" s="29"/>
      <c r="E172" s="45"/>
      <c r="F172" s="56"/>
      <c r="G172" s="56"/>
      <c r="H172" s="37"/>
      <c r="I172" s="30"/>
      <c r="J172" s="30"/>
      <c r="K172" s="31"/>
      <c r="L172" s="55"/>
      <c r="M172" s="33"/>
    </row>
    <row r="173" spans="1:13" s="3" customFormat="1" ht="13.5" customHeight="1">
      <c r="A173" s="28"/>
      <c r="B173" s="28"/>
      <c r="C173" s="29"/>
      <c r="D173" s="29"/>
      <c r="E173" s="45"/>
      <c r="F173" s="56"/>
      <c r="G173" s="56"/>
      <c r="H173" s="37"/>
      <c r="I173" s="30"/>
      <c r="J173" s="30"/>
      <c r="K173" s="31"/>
      <c r="L173" s="55"/>
      <c r="M173" s="33"/>
    </row>
    <row r="174" spans="1:13" s="3" customFormat="1" ht="20.25" customHeight="1" thickBot="1">
      <c r="A174" s="68"/>
      <c r="B174" s="68"/>
      <c r="C174" s="69"/>
      <c r="D174" s="69"/>
      <c r="E174" s="70"/>
      <c r="F174" s="71"/>
      <c r="G174" s="71"/>
      <c r="H174" s="140"/>
      <c r="I174" s="84"/>
      <c r="J174" s="84"/>
      <c r="K174" s="106"/>
      <c r="L174" s="76"/>
      <c r="M174" s="194"/>
    </row>
    <row r="175" spans="1:13" s="3" customFormat="1" ht="17.25" customHeight="1">
      <c r="A175" s="195"/>
      <c r="B175" s="195"/>
      <c r="C175" s="196"/>
      <c r="D175" s="195"/>
      <c r="E175" s="19"/>
      <c r="F175" s="20"/>
      <c r="G175" s="20"/>
      <c r="H175" s="21"/>
      <c r="I175" s="197"/>
      <c r="J175" s="198"/>
      <c r="K175" s="24"/>
      <c r="L175" s="199"/>
      <c r="M175" s="200"/>
    </row>
    <row r="176" spans="1:13" s="3" customFormat="1" ht="12.75" customHeight="1">
      <c r="A176" s="17"/>
      <c r="B176" s="17"/>
      <c r="C176" s="18"/>
      <c r="D176" s="17"/>
      <c r="E176" s="561"/>
      <c r="F176" s="535"/>
      <c r="G176" s="535"/>
      <c r="H176" s="536"/>
      <c r="I176" s="22"/>
      <c r="J176" s="23"/>
      <c r="K176" s="94"/>
      <c r="L176" s="95"/>
      <c r="M176" s="96"/>
    </row>
    <row r="177" spans="1:13" s="3" customFormat="1" ht="14.25" customHeight="1">
      <c r="A177" s="34"/>
      <c r="B177" s="28"/>
      <c r="C177" s="29"/>
      <c r="D177" s="29"/>
      <c r="E177" s="537"/>
      <c r="F177" s="487"/>
      <c r="G177" s="487"/>
      <c r="H177" s="574"/>
      <c r="I177" s="38"/>
      <c r="J177" s="38"/>
      <c r="K177" s="38"/>
      <c r="L177" s="147"/>
      <c r="M177" s="201"/>
    </row>
    <row r="178" spans="1:13" s="3" customFormat="1" ht="16.5" customHeight="1">
      <c r="A178" s="28"/>
      <c r="B178" s="28"/>
      <c r="C178" s="29"/>
      <c r="D178" s="29"/>
      <c r="E178" s="97"/>
      <c r="F178" s="146"/>
      <c r="G178" s="146"/>
      <c r="H178" s="37"/>
      <c r="I178" s="30"/>
      <c r="J178" s="30"/>
      <c r="K178" s="31"/>
      <c r="L178" s="147"/>
      <c r="M178" s="201"/>
    </row>
    <row r="179" spans="1:13" s="3" customFormat="1" ht="11.25" customHeight="1">
      <c r="A179" s="28"/>
      <c r="B179" s="28"/>
      <c r="C179" s="29"/>
      <c r="D179" s="29"/>
      <c r="E179" s="131"/>
      <c r="F179" s="562"/>
      <c r="G179" s="486"/>
      <c r="H179" s="563"/>
      <c r="I179" s="30"/>
      <c r="J179" s="30"/>
      <c r="K179" s="31"/>
      <c r="L179" s="147"/>
      <c r="M179" s="201"/>
    </row>
    <row r="180" spans="1:13" s="3" customFormat="1" ht="14.25" customHeight="1">
      <c r="A180" s="28"/>
      <c r="B180" s="28"/>
      <c r="C180" s="29"/>
      <c r="D180" s="29"/>
      <c r="E180" s="132"/>
      <c r="F180" s="553"/>
      <c r="G180" s="487"/>
      <c r="H180" s="574"/>
      <c r="I180" s="53"/>
      <c r="J180" s="53"/>
      <c r="K180" s="49"/>
      <c r="L180" s="147"/>
      <c r="M180" s="201"/>
    </row>
    <row r="181" spans="1:13" s="3" customFormat="1" ht="20.25" customHeight="1">
      <c r="A181" s="28"/>
      <c r="B181" s="28"/>
      <c r="C181" s="29"/>
      <c r="D181" s="29"/>
      <c r="E181" s="132"/>
      <c r="F181" s="133"/>
      <c r="G181" s="146"/>
      <c r="H181" s="37"/>
      <c r="I181" s="30"/>
      <c r="J181" s="31"/>
      <c r="K181" s="31"/>
      <c r="L181" s="147"/>
      <c r="M181" s="201"/>
    </row>
    <row r="182" spans="1:13" s="3" customFormat="1" ht="11.25" customHeight="1">
      <c r="A182" s="28"/>
      <c r="B182" s="28"/>
      <c r="C182" s="29"/>
      <c r="D182" s="29"/>
      <c r="E182" s="131"/>
      <c r="F182" s="135"/>
      <c r="G182" s="488"/>
      <c r="H182" s="505"/>
      <c r="I182" s="120"/>
      <c r="J182" s="59"/>
      <c r="K182" s="59"/>
      <c r="L182" s="147"/>
      <c r="M182" s="201"/>
    </row>
    <row r="183" spans="1:13" s="3" customFormat="1" ht="127.5" customHeight="1">
      <c r="A183" s="28"/>
      <c r="B183" s="28"/>
      <c r="C183" s="29"/>
      <c r="D183" s="29"/>
      <c r="E183" s="45"/>
      <c r="F183" s="56"/>
      <c r="G183" s="564"/>
      <c r="H183" s="527"/>
      <c r="I183" s="59"/>
      <c r="J183" s="59"/>
      <c r="K183" s="59"/>
      <c r="L183" s="55"/>
      <c r="M183" s="202"/>
    </row>
    <row r="184" spans="1:13" s="3" customFormat="1" ht="30" customHeight="1">
      <c r="A184" s="28"/>
      <c r="B184" s="28"/>
      <c r="C184" s="29"/>
      <c r="D184" s="29"/>
      <c r="E184" s="131"/>
      <c r="F184" s="135"/>
      <c r="G184" s="203"/>
      <c r="H184" s="204"/>
      <c r="I184" s="30"/>
      <c r="J184" s="31"/>
      <c r="K184" s="31"/>
      <c r="L184" s="55"/>
      <c r="M184" s="205"/>
    </row>
    <row r="185" spans="1:13" s="3" customFormat="1" ht="84.75" customHeight="1">
      <c r="A185" s="28"/>
      <c r="B185" s="28"/>
      <c r="C185" s="29"/>
      <c r="D185" s="29"/>
      <c r="E185" s="45"/>
      <c r="F185" s="56"/>
      <c r="G185" s="66"/>
      <c r="H185" s="136"/>
      <c r="I185" s="134"/>
      <c r="J185" s="49"/>
      <c r="K185" s="49"/>
      <c r="L185" s="55"/>
      <c r="M185" s="51"/>
    </row>
    <row r="186" spans="1:13" s="3" customFormat="1" ht="74.25" customHeight="1">
      <c r="A186" s="28"/>
      <c r="B186" s="28"/>
      <c r="C186" s="29"/>
      <c r="D186" s="29"/>
      <c r="E186" s="45"/>
      <c r="F186" s="56"/>
      <c r="G186" s="66"/>
      <c r="H186" s="136"/>
      <c r="I186" s="134"/>
      <c r="J186" s="53"/>
      <c r="K186" s="49"/>
      <c r="L186" s="55"/>
      <c r="M186" s="51"/>
    </row>
    <row r="187" spans="1:13" s="3" customFormat="1" ht="18" customHeight="1">
      <c r="A187" s="28"/>
      <c r="B187" s="28"/>
      <c r="C187" s="29"/>
      <c r="D187" s="29"/>
      <c r="E187" s="97"/>
      <c r="F187" s="146"/>
      <c r="G187" s="146"/>
      <c r="H187" s="37"/>
      <c r="I187" s="30"/>
      <c r="J187" s="30"/>
      <c r="K187" s="31"/>
      <c r="L187" s="147"/>
      <c r="M187" s="201"/>
    </row>
    <row r="188" spans="1:13" s="3" customFormat="1" ht="12.75" customHeight="1">
      <c r="A188" s="28"/>
      <c r="B188" s="28"/>
      <c r="C188" s="29"/>
      <c r="D188" s="29"/>
      <c r="E188" s="131"/>
      <c r="F188" s="562"/>
      <c r="G188" s="486"/>
      <c r="H188" s="563"/>
      <c r="I188" s="30"/>
      <c r="J188" s="30"/>
      <c r="K188" s="31"/>
      <c r="L188" s="147"/>
      <c r="M188" s="201"/>
    </row>
    <row r="189" spans="1:13" s="3" customFormat="1" ht="16.5" customHeight="1">
      <c r="A189" s="28"/>
      <c r="B189" s="28"/>
      <c r="C189" s="29"/>
      <c r="D189" s="29"/>
      <c r="E189" s="132"/>
      <c r="F189" s="553"/>
      <c r="G189" s="487"/>
      <c r="H189" s="574"/>
      <c r="I189" s="53"/>
      <c r="J189" s="134"/>
      <c r="K189" s="49"/>
      <c r="L189" s="147"/>
      <c r="M189" s="201"/>
    </row>
    <row r="190" spans="1:13" s="3" customFormat="1" ht="18" customHeight="1">
      <c r="A190" s="28"/>
      <c r="B190" s="28"/>
      <c r="C190" s="29"/>
      <c r="D190" s="29"/>
      <c r="E190" s="132"/>
      <c r="F190" s="133"/>
      <c r="G190" s="146"/>
      <c r="H190" s="37"/>
      <c r="I190" s="30"/>
      <c r="J190" s="31"/>
      <c r="K190" s="31"/>
      <c r="L190" s="147"/>
      <c r="M190" s="201"/>
    </row>
    <row r="191" spans="1:13" s="3" customFormat="1" ht="12.75" customHeight="1">
      <c r="A191" s="28"/>
      <c r="B191" s="28"/>
      <c r="C191" s="29"/>
      <c r="D191" s="29"/>
      <c r="E191" s="131"/>
      <c r="F191" s="135"/>
      <c r="G191" s="562"/>
      <c r="H191" s="563"/>
      <c r="I191" s="30"/>
      <c r="J191" s="31"/>
      <c r="K191" s="31"/>
      <c r="L191" s="147"/>
      <c r="M191" s="201"/>
    </row>
    <row r="192" spans="1:13" s="3" customFormat="1" ht="29.25" customHeight="1">
      <c r="A192" s="28"/>
      <c r="B192" s="28"/>
      <c r="C192" s="29"/>
      <c r="D192" s="29"/>
      <c r="E192" s="45"/>
      <c r="F192" s="56"/>
      <c r="G192" s="564"/>
      <c r="H192" s="565"/>
      <c r="I192" s="53"/>
      <c r="J192" s="134"/>
      <c r="K192" s="49"/>
      <c r="L192" s="60"/>
      <c r="M192" s="190"/>
    </row>
    <row r="193" spans="1:13" s="3" customFormat="1" ht="13.5" customHeight="1">
      <c r="A193" s="28"/>
      <c r="B193" s="28"/>
      <c r="C193" s="29"/>
      <c r="D193" s="29"/>
      <c r="E193" s="45"/>
      <c r="F193" s="56"/>
      <c r="G193" s="564"/>
      <c r="H193" s="565"/>
      <c r="I193" s="53"/>
      <c r="J193" s="134"/>
      <c r="K193" s="49"/>
      <c r="L193" s="60"/>
      <c r="M193" s="190"/>
    </row>
    <row r="194" spans="1:13" s="3" customFormat="1" ht="12.75" customHeight="1">
      <c r="A194" s="28"/>
      <c r="B194" s="28"/>
      <c r="C194" s="29"/>
      <c r="D194" s="29"/>
      <c r="E194" s="45"/>
      <c r="F194" s="56"/>
      <c r="G194" s="564"/>
      <c r="H194" s="565"/>
      <c r="I194" s="53"/>
      <c r="J194" s="134"/>
      <c r="K194" s="49"/>
      <c r="L194" s="60"/>
      <c r="M194" s="190"/>
    </row>
    <row r="195" spans="1:13" s="3" customFormat="1" ht="55.5" customHeight="1" thickBot="1">
      <c r="A195" s="68"/>
      <c r="B195" s="68"/>
      <c r="C195" s="69"/>
      <c r="D195" s="69"/>
      <c r="E195" s="70"/>
      <c r="F195" s="71"/>
      <c r="G195" s="557"/>
      <c r="H195" s="558"/>
      <c r="I195" s="169"/>
      <c r="J195" s="170"/>
      <c r="K195" s="171"/>
      <c r="L195" s="172"/>
      <c r="M195" s="77"/>
    </row>
    <row r="196" spans="1:13" s="3" customFormat="1" ht="15.75" customHeight="1">
      <c r="A196" s="86"/>
      <c r="B196" s="86"/>
      <c r="C196" s="87"/>
      <c r="D196" s="87"/>
      <c r="E196" s="88"/>
      <c r="F196" s="89"/>
      <c r="G196" s="484"/>
      <c r="H196" s="485"/>
      <c r="I196" s="206"/>
      <c r="J196" s="176"/>
      <c r="K196" s="207"/>
      <c r="L196" s="208"/>
      <c r="M196" s="192"/>
    </row>
    <row r="197" spans="1:13" s="3" customFormat="1" ht="30" customHeight="1">
      <c r="A197" s="28"/>
      <c r="B197" s="28"/>
      <c r="C197" s="29"/>
      <c r="D197" s="29"/>
      <c r="E197" s="45"/>
      <c r="F197" s="56"/>
      <c r="G197" s="56"/>
      <c r="H197" s="37"/>
      <c r="I197" s="30"/>
      <c r="J197" s="30"/>
      <c r="K197" s="31"/>
      <c r="L197" s="55"/>
      <c r="M197" s="51"/>
    </row>
    <row r="198" spans="1:13" s="3" customFormat="1" ht="87.75" customHeight="1">
      <c r="A198" s="28"/>
      <c r="B198" s="28"/>
      <c r="C198" s="29"/>
      <c r="D198" s="29"/>
      <c r="E198" s="45"/>
      <c r="F198" s="56"/>
      <c r="G198" s="56"/>
      <c r="H198" s="37"/>
      <c r="I198" s="30"/>
      <c r="J198" s="30"/>
      <c r="K198" s="31"/>
      <c r="L198" s="55"/>
      <c r="M198" s="51"/>
    </row>
    <row r="199" spans="1:13" s="3" customFormat="1" ht="75" customHeight="1">
      <c r="A199" s="28"/>
      <c r="B199" s="28"/>
      <c r="C199" s="29"/>
      <c r="D199" s="29"/>
      <c r="E199" s="45"/>
      <c r="F199" s="56"/>
      <c r="G199" s="56"/>
      <c r="H199" s="37"/>
      <c r="I199" s="30"/>
      <c r="J199" s="30"/>
      <c r="K199" s="31"/>
      <c r="L199" s="55"/>
      <c r="M199" s="51"/>
    </row>
    <row r="200" spans="1:12" s="3" customFormat="1" ht="14.25" customHeight="1">
      <c r="A200" s="28"/>
      <c r="B200" s="28"/>
      <c r="C200" s="29"/>
      <c r="D200" s="29"/>
      <c r="E200" s="97"/>
      <c r="F200" s="36"/>
      <c r="G200" s="36"/>
      <c r="H200" s="37"/>
      <c r="I200" s="134"/>
      <c r="J200" s="30"/>
      <c r="K200" s="31"/>
      <c r="L200" s="98"/>
    </row>
    <row r="201" spans="1:12" s="3" customFormat="1" ht="12.75" customHeight="1">
      <c r="A201" s="28"/>
      <c r="B201" s="28"/>
      <c r="C201" s="29"/>
      <c r="D201" s="29"/>
      <c r="E201" s="131"/>
      <c r="F201" s="515"/>
      <c r="G201" s="516"/>
      <c r="H201" s="517"/>
      <c r="I201" s="134"/>
      <c r="J201" s="30"/>
      <c r="K201" s="31"/>
      <c r="L201" s="98"/>
    </row>
    <row r="202" spans="1:13" s="3" customFormat="1" ht="16.5">
      <c r="A202" s="28"/>
      <c r="B202" s="28"/>
      <c r="C202" s="29"/>
      <c r="D202" s="29"/>
      <c r="E202" s="132"/>
      <c r="F202" s="553"/>
      <c r="G202" s="573"/>
      <c r="H202" s="574"/>
      <c r="I202" s="134"/>
      <c r="J202" s="59"/>
      <c r="K202" s="59"/>
      <c r="L202" s="209"/>
      <c r="M202" s="51"/>
    </row>
    <row r="203" spans="1:13" s="3" customFormat="1" ht="16.5">
      <c r="A203" s="28"/>
      <c r="B203" s="210"/>
      <c r="C203" s="29"/>
      <c r="D203" s="29"/>
      <c r="E203" s="132"/>
      <c r="F203" s="554"/>
      <c r="G203" s="555"/>
      <c r="H203" s="556"/>
      <c r="I203" s="134"/>
      <c r="J203" s="120"/>
      <c r="K203" s="120"/>
      <c r="L203" s="209"/>
      <c r="M203" s="51"/>
    </row>
    <row r="204" spans="1:13" s="3" customFormat="1" ht="14.25" customHeight="1">
      <c r="A204" s="28"/>
      <c r="B204" s="28"/>
      <c r="C204" s="29"/>
      <c r="D204" s="29"/>
      <c r="E204" s="132"/>
      <c r="F204" s="152"/>
      <c r="G204" s="27"/>
      <c r="H204" s="211"/>
      <c r="I204" s="134"/>
      <c r="J204" s="59"/>
      <c r="K204" s="59"/>
      <c r="L204" s="212"/>
      <c r="M204" s="51"/>
    </row>
    <row r="205" spans="1:13" s="3" customFormat="1" ht="10.5" customHeight="1">
      <c r="A205" s="28"/>
      <c r="B205" s="28"/>
      <c r="C205" s="29"/>
      <c r="D205" s="29"/>
      <c r="E205" s="132"/>
      <c r="F205" s="133"/>
      <c r="G205" s="518"/>
      <c r="H205" s="483"/>
      <c r="I205" s="134"/>
      <c r="J205" s="59"/>
      <c r="K205" s="59"/>
      <c r="L205" s="101"/>
      <c r="M205" s="51"/>
    </row>
    <row r="206" spans="1:13" s="3" customFormat="1" ht="15" customHeight="1">
      <c r="A206" s="28"/>
      <c r="B206" s="28"/>
      <c r="C206" s="29"/>
      <c r="D206" s="29"/>
      <c r="E206" s="132"/>
      <c r="F206" s="133"/>
      <c r="G206" s="568"/>
      <c r="H206" s="514"/>
      <c r="I206" s="134"/>
      <c r="J206" s="213"/>
      <c r="K206" s="59"/>
      <c r="L206" s="101"/>
      <c r="M206" s="51"/>
    </row>
    <row r="207" spans="1:13" s="3" customFormat="1" ht="15" customHeight="1">
      <c r="A207" s="28"/>
      <c r="B207" s="28"/>
      <c r="C207" s="29"/>
      <c r="D207" s="29"/>
      <c r="E207" s="132"/>
      <c r="F207" s="133"/>
      <c r="G207" s="146"/>
      <c r="H207" s="37"/>
      <c r="I207" s="134"/>
      <c r="J207" s="59"/>
      <c r="K207" s="59"/>
      <c r="L207" s="147"/>
      <c r="M207" s="201"/>
    </row>
    <row r="208" spans="1:13" s="3" customFormat="1" ht="12" customHeight="1">
      <c r="A208" s="28"/>
      <c r="B208" s="28"/>
      <c r="C208" s="29"/>
      <c r="D208" s="29"/>
      <c r="E208" s="131"/>
      <c r="F208" s="135"/>
      <c r="G208" s="135"/>
      <c r="H208" s="145"/>
      <c r="I208" s="134"/>
      <c r="J208" s="59"/>
      <c r="K208" s="59"/>
      <c r="L208" s="147"/>
      <c r="M208" s="201"/>
    </row>
    <row r="209" spans="1:13" s="3" customFormat="1" ht="141" customHeight="1">
      <c r="A209" s="28"/>
      <c r="B209" s="28"/>
      <c r="C209" s="29"/>
      <c r="D209" s="29"/>
      <c r="E209" s="45"/>
      <c r="F209" s="56"/>
      <c r="G209" s="136"/>
      <c r="H209" s="138"/>
      <c r="I209" s="134"/>
      <c r="J209" s="59"/>
      <c r="K209" s="59"/>
      <c r="L209" s="51"/>
      <c r="M209" s="202"/>
    </row>
    <row r="210" spans="1:13" s="3" customFormat="1" ht="27" customHeight="1">
      <c r="A210" s="28"/>
      <c r="B210" s="28"/>
      <c r="C210" s="29"/>
      <c r="D210" s="29"/>
      <c r="E210" s="131"/>
      <c r="F210" s="135"/>
      <c r="G210" s="203"/>
      <c r="H210" s="204"/>
      <c r="I210" s="30"/>
      <c r="J210" s="31"/>
      <c r="K210" s="31"/>
      <c r="L210" s="51"/>
      <c r="M210" s="202"/>
    </row>
    <row r="211" spans="1:13" s="3" customFormat="1" ht="84.75" customHeight="1">
      <c r="A211" s="28"/>
      <c r="B211" s="28"/>
      <c r="C211" s="29"/>
      <c r="D211" s="29"/>
      <c r="E211" s="45"/>
      <c r="F211" s="56"/>
      <c r="G211" s="66"/>
      <c r="H211" s="136"/>
      <c r="I211" s="134"/>
      <c r="J211" s="49"/>
      <c r="K211" s="49"/>
      <c r="L211" s="51"/>
      <c r="M211" s="205"/>
    </row>
    <row r="212" spans="1:13" s="3" customFormat="1" ht="30" customHeight="1" thickBot="1">
      <c r="A212" s="68"/>
      <c r="B212" s="68"/>
      <c r="C212" s="69"/>
      <c r="D212" s="69"/>
      <c r="E212" s="70"/>
      <c r="F212" s="71"/>
      <c r="G212" s="81"/>
      <c r="H212" s="214"/>
      <c r="I212" s="170"/>
      <c r="J212" s="169"/>
      <c r="K212" s="171"/>
      <c r="L212" s="77"/>
      <c r="M212" s="187"/>
    </row>
    <row r="213" spans="1:13" s="3" customFormat="1" ht="54" customHeight="1">
      <c r="A213" s="86"/>
      <c r="B213" s="86"/>
      <c r="C213" s="87"/>
      <c r="D213" s="87"/>
      <c r="E213" s="88"/>
      <c r="F213" s="89"/>
      <c r="G213" s="116"/>
      <c r="H213" s="215"/>
      <c r="I213" s="176"/>
      <c r="J213" s="206"/>
      <c r="K213" s="207"/>
      <c r="L213" s="216"/>
      <c r="M213" s="189"/>
    </row>
    <row r="214" spans="1:13" s="3" customFormat="1" ht="25.5" customHeight="1">
      <c r="A214" s="28"/>
      <c r="B214" s="28"/>
      <c r="C214" s="29"/>
      <c r="D214" s="29"/>
      <c r="E214" s="45"/>
      <c r="F214" s="56"/>
      <c r="G214" s="66"/>
      <c r="H214" s="136"/>
      <c r="I214" s="134"/>
      <c r="J214" s="53"/>
      <c r="K214" s="49"/>
      <c r="L214" s="51"/>
      <c r="M214" s="201"/>
    </row>
    <row r="215" spans="1:13" s="3" customFormat="1" ht="11.25" customHeight="1">
      <c r="A215" s="28"/>
      <c r="B215" s="28"/>
      <c r="C215" s="29"/>
      <c r="D215" s="29"/>
      <c r="E215" s="131"/>
      <c r="F215" s="562"/>
      <c r="G215" s="562"/>
      <c r="H215" s="542"/>
      <c r="I215" s="30"/>
      <c r="J215" s="30"/>
      <c r="K215" s="31"/>
      <c r="L215" s="217"/>
      <c r="M215" s="218"/>
    </row>
    <row r="216" spans="1:13" s="3" customFormat="1" ht="27" customHeight="1">
      <c r="A216" s="28"/>
      <c r="B216" s="28"/>
      <c r="C216" s="29"/>
      <c r="D216" s="29"/>
      <c r="E216" s="132"/>
      <c r="F216" s="553"/>
      <c r="G216" s="553"/>
      <c r="H216" s="541"/>
      <c r="I216" s="213"/>
      <c r="J216" s="213"/>
      <c r="K216" s="59"/>
      <c r="L216" s="60"/>
      <c r="M216" s="219"/>
    </row>
    <row r="217" spans="1:13" s="3" customFormat="1" ht="15" customHeight="1">
      <c r="A217" s="28"/>
      <c r="B217" s="28"/>
      <c r="C217" s="29"/>
      <c r="D217" s="29"/>
      <c r="E217" s="132"/>
      <c r="F217" s="553"/>
      <c r="G217" s="553"/>
      <c r="H217" s="541"/>
      <c r="I217" s="213"/>
      <c r="J217" s="213"/>
      <c r="K217" s="59"/>
      <c r="L217" s="60"/>
      <c r="M217" s="219"/>
    </row>
    <row r="218" spans="1:13" s="3" customFormat="1" ht="13.5" customHeight="1">
      <c r="A218" s="28"/>
      <c r="B218" s="28"/>
      <c r="C218" s="29"/>
      <c r="D218" s="29"/>
      <c r="E218" s="132"/>
      <c r="F218" s="553"/>
      <c r="G218" s="553"/>
      <c r="H218" s="541"/>
      <c r="I218" s="213"/>
      <c r="J218" s="213"/>
      <c r="K218" s="59"/>
      <c r="L218" s="60"/>
      <c r="M218" s="219"/>
    </row>
    <row r="219" spans="1:13" s="3" customFormat="1" ht="15" customHeight="1">
      <c r="A219" s="28"/>
      <c r="B219" s="28"/>
      <c r="C219" s="29"/>
      <c r="D219" s="29"/>
      <c r="E219" s="132"/>
      <c r="F219" s="553"/>
      <c r="G219" s="553"/>
      <c r="H219" s="541"/>
      <c r="I219" s="213"/>
      <c r="J219" s="213"/>
      <c r="K219" s="59"/>
      <c r="L219" s="60"/>
      <c r="M219" s="218"/>
    </row>
    <row r="220" spans="1:13" s="3" customFormat="1" ht="12.75" customHeight="1">
      <c r="A220" s="28"/>
      <c r="B220" s="28"/>
      <c r="C220" s="29"/>
      <c r="D220" s="29"/>
      <c r="E220" s="132"/>
      <c r="F220" s="133"/>
      <c r="G220" s="146"/>
      <c r="H220" s="37"/>
      <c r="I220" s="213"/>
      <c r="J220" s="213"/>
      <c r="K220" s="59"/>
      <c r="L220" s="217"/>
      <c r="M220" s="190"/>
    </row>
    <row r="221" spans="1:13" s="3" customFormat="1" ht="13.5" customHeight="1">
      <c r="A221" s="28"/>
      <c r="B221" s="28"/>
      <c r="C221" s="29"/>
      <c r="D221" s="29"/>
      <c r="E221" s="132"/>
      <c r="F221" s="133"/>
      <c r="G221" s="146"/>
      <c r="H221" s="37"/>
      <c r="I221" s="213"/>
      <c r="J221" s="213"/>
      <c r="K221" s="59"/>
      <c r="L221" s="217"/>
      <c r="M221" s="190"/>
    </row>
    <row r="222" spans="1:13" s="3" customFormat="1" ht="13.5" customHeight="1">
      <c r="A222" s="28"/>
      <c r="B222" s="28"/>
      <c r="C222" s="29"/>
      <c r="D222" s="29"/>
      <c r="E222" s="132"/>
      <c r="F222" s="133"/>
      <c r="G222" s="146"/>
      <c r="H222" s="37"/>
      <c r="I222" s="213"/>
      <c r="J222" s="213"/>
      <c r="K222" s="59"/>
      <c r="L222" s="217"/>
      <c r="M222" s="190"/>
    </row>
    <row r="223" spans="1:13" s="3" customFormat="1" ht="12.75" customHeight="1">
      <c r="A223" s="28"/>
      <c r="B223" s="28"/>
      <c r="C223" s="29"/>
      <c r="D223" s="29"/>
      <c r="E223" s="132"/>
      <c r="F223" s="133"/>
      <c r="G223" s="146"/>
      <c r="H223" s="37"/>
      <c r="I223" s="213"/>
      <c r="J223" s="213"/>
      <c r="K223" s="59"/>
      <c r="L223" s="217"/>
      <c r="M223" s="51"/>
    </row>
    <row r="224" spans="1:13" s="3" customFormat="1" ht="13.5" customHeight="1">
      <c r="A224" s="28"/>
      <c r="B224" s="28"/>
      <c r="C224" s="29"/>
      <c r="D224" s="29"/>
      <c r="E224" s="132"/>
      <c r="F224" s="133"/>
      <c r="G224" s="146"/>
      <c r="H224" s="37"/>
      <c r="I224" s="213"/>
      <c r="J224" s="213"/>
      <c r="K224" s="59"/>
      <c r="L224" s="217"/>
      <c r="M224" s="190"/>
    </row>
    <row r="225" spans="1:13" s="3" customFormat="1" ht="12.75" customHeight="1">
      <c r="A225" s="28"/>
      <c r="B225" s="28"/>
      <c r="C225" s="29"/>
      <c r="D225" s="29"/>
      <c r="E225" s="132"/>
      <c r="F225" s="133"/>
      <c r="G225" s="146"/>
      <c r="H225" s="37"/>
      <c r="I225" s="213"/>
      <c r="J225" s="213"/>
      <c r="K225" s="59"/>
      <c r="L225" s="217"/>
      <c r="M225" s="190"/>
    </row>
    <row r="226" spans="1:13" s="3" customFormat="1" ht="13.5" customHeight="1">
      <c r="A226" s="28"/>
      <c r="B226" s="28"/>
      <c r="C226" s="29"/>
      <c r="D226" s="29"/>
      <c r="E226" s="132"/>
      <c r="F226" s="133"/>
      <c r="G226" s="146"/>
      <c r="H226" s="37"/>
      <c r="I226" s="213"/>
      <c r="J226" s="213"/>
      <c r="K226" s="59"/>
      <c r="L226" s="217"/>
      <c r="M226" s="51"/>
    </row>
    <row r="227" spans="1:13" s="3" customFormat="1" ht="84.75" customHeight="1">
      <c r="A227" s="28"/>
      <c r="B227" s="28"/>
      <c r="C227" s="29"/>
      <c r="D227" s="29"/>
      <c r="E227" s="132"/>
      <c r="F227" s="133"/>
      <c r="G227" s="146"/>
      <c r="H227" s="37"/>
      <c r="I227" s="213"/>
      <c r="J227" s="213"/>
      <c r="K227" s="59"/>
      <c r="L227" s="217"/>
      <c r="M227" s="51"/>
    </row>
    <row r="228" spans="1:13" s="3" customFormat="1" ht="128.25" customHeight="1">
      <c r="A228" s="28"/>
      <c r="B228" s="28"/>
      <c r="C228" s="29"/>
      <c r="D228" s="29"/>
      <c r="E228" s="132"/>
      <c r="F228" s="133"/>
      <c r="G228" s="146"/>
      <c r="H228" s="37"/>
      <c r="I228" s="213"/>
      <c r="J228" s="213"/>
      <c r="K228" s="59"/>
      <c r="L228" s="217"/>
      <c r="M228" s="51"/>
    </row>
    <row r="229" spans="1:13" s="3" customFormat="1" ht="24.75" customHeight="1">
      <c r="A229" s="28"/>
      <c r="B229" s="28"/>
      <c r="C229" s="29"/>
      <c r="D229" s="29"/>
      <c r="E229" s="132"/>
      <c r="F229" s="133"/>
      <c r="G229" s="146"/>
      <c r="H229" s="37"/>
      <c r="I229" s="213"/>
      <c r="J229" s="213"/>
      <c r="K229" s="59"/>
      <c r="L229" s="217"/>
      <c r="M229" s="51"/>
    </row>
    <row r="230" spans="1:13" s="3" customFormat="1" ht="12" customHeight="1">
      <c r="A230" s="28"/>
      <c r="B230" s="28"/>
      <c r="C230" s="29"/>
      <c r="D230" s="29"/>
      <c r="E230" s="131"/>
      <c r="F230" s="135"/>
      <c r="G230" s="562"/>
      <c r="H230" s="542"/>
      <c r="I230" s="213"/>
      <c r="J230" s="59"/>
      <c r="K230" s="59"/>
      <c r="L230" s="217"/>
      <c r="M230" s="218"/>
    </row>
    <row r="231" spans="1:13" s="3" customFormat="1" ht="57" customHeight="1">
      <c r="A231" s="28"/>
      <c r="B231" s="28"/>
      <c r="C231" s="29"/>
      <c r="D231" s="29"/>
      <c r="E231" s="45"/>
      <c r="F231" s="56"/>
      <c r="G231" s="568"/>
      <c r="H231" s="512"/>
      <c r="I231" s="213"/>
      <c r="J231" s="134"/>
      <c r="K231" s="213"/>
      <c r="L231" s="522"/>
      <c r="M231" s="511"/>
    </row>
    <row r="232" spans="1:13" s="3" customFormat="1" ht="63" customHeight="1" thickBot="1">
      <c r="A232" s="68"/>
      <c r="B232" s="68"/>
      <c r="C232" s="69"/>
      <c r="D232" s="69"/>
      <c r="E232" s="70"/>
      <c r="F232" s="71"/>
      <c r="G232" s="220"/>
      <c r="H232" s="168"/>
      <c r="I232" s="74"/>
      <c r="J232" s="74"/>
      <c r="K232" s="75"/>
      <c r="L232" s="172"/>
      <c r="M232" s="77"/>
    </row>
    <row r="233" spans="1:13" s="3" customFormat="1" ht="30.75" customHeight="1">
      <c r="A233" s="86"/>
      <c r="B233" s="86"/>
      <c r="C233" s="87"/>
      <c r="D233" s="87"/>
      <c r="E233" s="88"/>
      <c r="F233" s="89"/>
      <c r="G233" s="221"/>
      <c r="H233" s="175"/>
      <c r="I233" s="129"/>
      <c r="J233" s="129"/>
      <c r="K233" s="130"/>
      <c r="L233" s="222"/>
      <c r="M233" s="113"/>
    </row>
    <row r="234" spans="1:13" s="3" customFormat="1" ht="15.75" customHeight="1">
      <c r="A234" s="28"/>
      <c r="B234" s="28"/>
      <c r="C234" s="29"/>
      <c r="D234" s="29"/>
      <c r="E234" s="45"/>
      <c r="F234" s="56"/>
      <c r="G234" s="57"/>
      <c r="H234" s="58"/>
      <c r="I234" s="213"/>
      <c r="J234" s="213"/>
      <c r="K234" s="59"/>
      <c r="L234" s="217"/>
      <c r="M234" s="51"/>
    </row>
    <row r="235" spans="1:13" s="3" customFormat="1" ht="10.5" customHeight="1">
      <c r="A235" s="28"/>
      <c r="B235" s="28"/>
      <c r="C235" s="29"/>
      <c r="D235" s="29"/>
      <c r="E235" s="45"/>
      <c r="F235" s="46"/>
      <c r="G235" s="562"/>
      <c r="H235" s="542"/>
      <c r="I235" s="213"/>
      <c r="J235" s="213"/>
      <c r="K235" s="59"/>
      <c r="L235" s="217"/>
      <c r="M235" s="217"/>
    </row>
    <row r="236" spans="1:13" s="3" customFormat="1" ht="40.5" customHeight="1">
      <c r="A236" s="28"/>
      <c r="B236" s="28"/>
      <c r="C236" s="29"/>
      <c r="D236" s="29"/>
      <c r="E236" s="45"/>
      <c r="F236" s="56"/>
      <c r="G236" s="568"/>
      <c r="H236" s="512"/>
      <c r="I236" s="213"/>
      <c r="J236" s="134"/>
      <c r="K236" s="213"/>
      <c r="L236" s="522"/>
      <c r="M236" s="511"/>
    </row>
    <row r="237" spans="1:13" s="3" customFormat="1" ht="43.5" customHeight="1">
      <c r="A237" s="28"/>
      <c r="B237" s="28"/>
      <c r="C237" s="29"/>
      <c r="D237" s="29"/>
      <c r="E237" s="45"/>
      <c r="F237" s="56"/>
      <c r="G237" s="57"/>
      <c r="H237" s="58"/>
      <c r="I237" s="213"/>
      <c r="J237" s="223"/>
      <c r="K237" s="213"/>
      <c r="L237" s="60"/>
      <c r="M237" s="51"/>
    </row>
    <row r="238" spans="1:13" s="3" customFormat="1" ht="14.25" customHeight="1">
      <c r="A238" s="28"/>
      <c r="B238" s="28"/>
      <c r="C238" s="29"/>
      <c r="D238" s="29"/>
      <c r="E238" s="45"/>
      <c r="F238" s="56"/>
      <c r="G238" s="57"/>
      <c r="H238" s="58"/>
      <c r="I238" s="213"/>
      <c r="J238" s="213"/>
      <c r="K238" s="213"/>
      <c r="L238" s="217"/>
      <c r="M238" s="190"/>
    </row>
    <row r="239" spans="1:13" s="3" customFormat="1" ht="14.25" customHeight="1">
      <c r="A239" s="28"/>
      <c r="B239" s="28"/>
      <c r="C239" s="29"/>
      <c r="D239" s="29"/>
      <c r="E239" s="45"/>
      <c r="F239" s="56"/>
      <c r="G239" s="57"/>
      <c r="H239" s="58"/>
      <c r="I239" s="213"/>
      <c r="J239" s="213"/>
      <c r="K239" s="213"/>
      <c r="L239" s="217"/>
      <c r="M239" s="51"/>
    </row>
    <row r="240" spans="1:13" s="3" customFormat="1" ht="12.75" customHeight="1">
      <c r="A240" s="28"/>
      <c r="B240" s="28"/>
      <c r="C240" s="29"/>
      <c r="D240" s="29"/>
      <c r="E240" s="45"/>
      <c r="F240" s="56"/>
      <c r="G240" s="57"/>
      <c r="H240" s="58"/>
      <c r="I240" s="213"/>
      <c r="J240" s="213"/>
      <c r="K240" s="213"/>
      <c r="L240" s="217"/>
      <c r="M240" s="190"/>
    </row>
    <row r="241" spans="1:13" s="3" customFormat="1" ht="12" customHeight="1">
      <c r="A241" s="28"/>
      <c r="B241" s="28"/>
      <c r="C241" s="29"/>
      <c r="D241" s="29"/>
      <c r="E241" s="45"/>
      <c r="F241" s="56"/>
      <c r="G241" s="57"/>
      <c r="H241" s="58"/>
      <c r="I241" s="213"/>
      <c r="J241" s="213"/>
      <c r="K241" s="213"/>
      <c r="L241" s="217"/>
      <c r="M241" s="190"/>
    </row>
    <row r="242" spans="1:13" s="3" customFormat="1" ht="15.75" customHeight="1">
      <c r="A242" s="28"/>
      <c r="B242" s="28"/>
      <c r="C242" s="29"/>
      <c r="D242" s="29"/>
      <c r="E242" s="45"/>
      <c r="F242" s="56"/>
      <c r="G242" s="57"/>
      <c r="H242" s="58"/>
      <c r="I242" s="213"/>
      <c r="J242" s="213"/>
      <c r="K242" s="213"/>
      <c r="L242" s="217"/>
      <c r="M242" s="190"/>
    </row>
    <row r="243" spans="1:13" s="11" customFormat="1" ht="13.5" customHeight="1">
      <c r="A243" s="28"/>
      <c r="B243" s="28"/>
      <c r="C243" s="29"/>
      <c r="D243" s="29"/>
      <c r="E243" s="45"/>
      <c r="F243" s="56"/>
      <c r="G243" s="57"/>
      <c r="H243" s="58"/>
      <c r="I243" s="213"/>
      <c r="J243" s="213"/>
      <c r="K243" s="213"/>
      <c r="L243" s="217"/>
      <c r="M243" s="190"/>
    </row>
    <row r="244" spans="1:13" ht="13.5" customHeight="1">
      <c r="A244" s="28"/>
      <c r="B244" s="28"/>
      <c r="C244" s="29"/>
      <c r="D244" s="29"/>
      <c r="E244" s="45"/>
      <c r="F244" s="56"/>
      <c r="G244" s="57"/>
      <c r="H244" s="58"/>
      <c r="I244" s="213"/>
      <c r="J244" s="213"/>
      <c r="K244" s="213"/>
      <c r="L244" s="217"/>
      <c r="M244" s="190"/>
    </row>
    <row r="245" spans="1:13" s="3" customFormat="1" ht="15" customHeight="1">
      <c r="A245" s="28"/>
      <c r="B245" s="28"/>
      <c r="C245" s="29"/>
      <c r="D245" s="29"/>
      <c r="E245" s="45"/>
      <c r="F245" s="56"/>
      <c r="G245" s="57"/>
      <c r="H245" s="58"/>
      <c r="I245" s="213"/>
      <c r="J245" s="213"/>
      <c r="K245" s="213"/>
      <c r="L245" s="217"/>
      <c r="M245" s="190"/>
    </row>
    <row r="246" spans="1:13" s="3" customFormat="1" ht="14.25" customHeight="1">
      <c r="A246" s="28"/>
      <c r="B246" s="28"/>
      <c r="C246" s="29"/>
      <c r="D246" s="29"/>
      <c r="E246" s="45"/>
      <c r="F246" s="56"/>
      <c r="G246" s="57"/>
      <c r="H246" s="58"/>
      <c r="I246" s="213"/>
      <c r="J246" s="213"/>
      <c r="K246" s="213"/>
      <c r="L246" s="217"/>
      <c r="M246" s="190"/>
    </row>
    <row r="247" spans="1:13" s="3" customFormat="1" ht="17.25" customHeight="1">
      <c r="A247" s="28"/>
      <c r="B247" s="28"/>
      <c r="C247" s="29"/>
      <c r="D247" s="29"/>
      <c r="E247" s="45"/>
      <c r="F247" s="56"/>
      <c r="G247" s="57"/>
      <c r="H247" s="58"/>
      <c r="I247" s="213"/>
      <c r="J247" s="213"/>
      <c r="K247" s="59"/>
      <c r="L247" s="217"/>
      <c r="M247" s="51"/>
    </row>
    <row r="248" spans="1:13" s="3" customFormat="1" ht="11.25" customHeight="1">
      <c r="A248" s="28"/>
      <c r="B248" s="28"/>
      <c r="C248" s="29"/>
      <c r="D248" s="29"/>
      <c r="E248" s="45"/>
      <c r="F248" s="56"/>
      <c r="G248" s="562"/>
      <c r="H248" s="542"/>
      <c r="I248" s="213"/>
      <c r="J248" s="59"/>
      <c r="K248" s="59"/>
      <c r="L248" s="224"/>
      <c r="M248" s="51"/>
    </row>
    <row r="249" spans="1:13" s="3" customFormat="1" ht="16.5">
      <c r="A249" s="28"/>
      <c r="B249" s="28"/>
      <c r="C249" s="29"/>
      <c r="D249" s="29"/>
      <c r="E249" s="45"/>
      <c r="F249" s="56"/>
      <c r="G249" s="568"/>
      <c r="H249" s="512"/>
      <c r="I249" s="134"/>
      <c r="J249" s="59"/>
      <c r="K249" s="59"/>
      <c r="L249" s="217"/>
      <c r="M249" s="217"/>
    </row>
    <row r="250" spans="1:13" s="3" customFormat="1" ht="15" customHeight="1">
      <c r="A250" s="28"/>
      <c r="B250" s="28"/>
      <c r="C250" s="29"/>
      <c r="D250" s="29"/>
      <c r="E250" s="45"/>
      <c r="F250" s="56"/>
      <c r="G250" s="57"/>
      <c r="H250" s="64"/>
      <c r="I250" s="99"/>
      <c r="J250" s="59"/>
      <c r="K250" s="59"/>
      <c r="L250" s="217"/>
      <c r="M250" s="217"/>
    </row>
    <row r="251" spans="1:13" s="3" customFormat="1" ht="11.25" customHeight="1">
      <c r="A251" s="28"/>
      <c r="B251" s="28"/>
      <c r="C251" s="29"/>
      <c r="D251" s="29"/>
      <c r="E251" s="45"/>
      <c r="F251" s="56"/>
      <c r="G251" s="56"/>
      <c r="H251" s="62"/>
      <c r="I251" s="213"/>
      <c r="J251" s="59"/>
      <c r="K251" s="59"/>
      <c r="L251" s="217"/>
      <c r="M251" s="217"/>
    </row>
    <row r="252" spans="1:13" s="3" customFormat="1" ht="75" customHeight="1">
      <c r="A252" s="28"/>
      <c r="B252" s="28"/>
      <c r="C252" s="29"/>
      <c r="D252" s="29"/>
      <c r="E252" s="45"/>
      <c r="F252" s="56"/>
      <c r="G252" s="56"/>
      <c r="H252" s="64"/>
      <c r="I252" s="134"/>
      <c r="J252" s="59"/>
      <c r="K252" s="59"/>
      <c r="L252" s="522"/>
      <c r="M252" s="511"/>
    </row>
    <row r="253" spans="1:13" s="3" customFormat="1" ht="18.75" customHeight="1">
      <c r="A253" s="28"/>
      <c r="B253" s="28"/>
      <c r="C253" s="29"/>
      <c r="D253" s="28"/>
      <c r="E253" s="45"/>
      <c r="F253" s="56"/>
      <c r="G253" s="56"/>
      <c r="H253" s="64"/>
      <c r="I253" s="134"/>
      <c r="J253" s="213"/>
      <c r="K253" s="213"/>
      <c r="L253" s="51"/>
      <c r="M253" s="51"/>
    </row>
    <row r="254" spans="1:13" s="3" customFormat="1" ht="12" customHeight="1">
      <c r="A254" s="28"/>
      <c r="B254" s="28"/>
      <c r="C254" s="29"/>
      <c r="D254" s="28"/>
      <c r="E254" s="45"/>
      <c r="F254" s="56"/>
      <c r="G254" s="56"/>
      <c r="H254" s="62"/>
      <c r="I254" s="134"/>
      <c r="J254" s="213"/>
      <c r="K254" s="213"/>
      <c r="L254" s="217"/>
      <c r="M254" s="51"/>
    </row>
    <row r="255" spans="1:13" s="3" customFormat="1" ht="13.5" customHeight="1">
      <c r="A255" s="28"/>
      <c r="B255" s="28"/>
      <c r="C255" s="29"/>
      <c r="D255" s="29"/>
      <c r="E255" s="45"/>
      <c r="F255" s="56"/>
      <c r="G255" s="56"/>
      <c r="H255" s="64"/>
      <c r="I255" s="134"/>
      <c r="J255" s="59"/>
      <c r="K255" s="59"/>
      <c r="L255" s="513"/>
      <c r="M255" s="526"/>
    </row>
    <row r="256" spans="1:13" s="3" customFormat="1" ht="33" customHeight="1">
      <c r="A256" s="28"/>
      <c r="B256" s="28"/>
      <c r="C256" s="29"/>
      <c r="D256" s="118"/>
      <c r="E256" s="45"/>
      <c r="F256" s="56"/>
      <c r="G256" s="56"/>
      <c r="H256" s="119"/>
      <c r="I256" s="134"/>
      <c r="J256" s="120"/>
      <c r="K256" s="120"/>
      <c r="L256" s="522"/>
      <c r="M256" s="511"/>
    </row>
    <row r="257" spans="1:13" s="3" customFormat="1" ht="19.5" customHeight="1">
      <c r="A257" s="28"/>
      <c r="B257" s="28"/>
      <c r="C257" s="29"/>
      <c r="D257" s="28"/>
      <c r="E257" s="45"/>
      <c r="F257" s="56"/>
      <c r="G257" s="56"/>
      <c r="H257" s="119"/>
      <c r="I257" s="99"/>
      <c r="J257" s="213"/>
      <c r="K257" s="213"/>
      <c r="L257" s="51"/>
      <c r="M257" s="51"/>
    </row>
    <row r="258" spans="1:13" s="3" customFormat="1" ht="11.25" customHeight="1">
      <c r="A258" s="28"/>
      <c r="B258" s="28"/>
      <c r="C258" s="29"/>
      <c r="D258" s="28"/>
      <c r="E258" s="45"/>
      <c r="F258" s="56"/>
      <c r="G258" s="56"/>
      <c r="H258" s="62"/>
      <c r="I258" s="213"/>
      <c r="J258" s="213"/>
      <c r="K258" s="213"/>
      <c r="L258" s="217"/>
      <c r="M258" s="51"/>
    </row>
    <row r="259" spans="1:13" s="3" customFormat="1" ht="43.5" customHeight="1">
      <c r="A259" s="28"/>
      <c r="B259" s="28"/>
      <c r="C259" s="29"/>
      <c r="D259" s="29"/>
      <c r="E259" s="45"/>
      <c r="F259" s="56"/>
      <c r="G259" s="56"/>
      <c r="H259" s="64"/>
      <c r="I259" s="134"/>
      <c r="J259" s="59"/>
      <c r="K259" s="59"/>
      <c r="L259" s="522"/>
      <c r="M259" s="511"/>
    </row>
    <row r="260" spans="1:13" s="3" customFormat="1" ht="59.25" customHeight="1" thickBot="1">
      <c r="A260" s="68"/>
      <c r="B260" s="68"/>
      <c r="C260" s="69"/>
      <c r="D260" s="68"/>
      <c r="E260" s="70"/>
      <c r="F260" s="71"/>
      <c r="G260" s="71"/>
      <c r="H260" s="72"/>
      <c r="I260" s="74"/>
      <c r="J260" s="74"/>
      <c r="K260" s="74"/>
      <c r="L260" s="172"/>
      <c r="M260" s="108"/>
    </row>
    <row r="261" spans="1:13" s="3" customFormat="1" ht="16.5">
      <c r="A261" s="86"/>
      <c r="B261" s="86"/>
      <c r="C261" s="87"/>
      <c r="D261" s="86"/>
      <c r="E261" s="88"/>
      <c r="F261" s="89"/>
      <c r="G261" s="89"/>
      <c r="H261" s="127"/>
      <c r="I261" s="129"/>
      <c r="J261" s="129"/>
      <c r="K261" s="129"/>
      <c r="L261" s="208"/>
      <c r="M261" s="113"/>
    </row>
    <row r="262" spans="1:13" s="3" customFormat="1" ht="16.5">
      <c r="A262" s="28"/>
      <c r="B262" s="28"/>
      <c r="C262" s="29"/>
      <c r="D262" s="29"/>
      <c r="E262" s="45"/>
      <c r="F262" s="56"/>
      <c r="G262" s="56"/>
      <c r="H262" s="64"/>
      <c r="I262" s="213"/>
      <c r="J262" s="213"/>
      <c r="K262" s="213"/>
      <c r="L262" s="217"/>
      <c r="M262" s="51"/>
    </row>
    <row r="263" spans="1:13" s="3" customFormat="1" ht="16.5">
      <c r="A263" s="28"/>
      <c r="B263" s="28"/>
      <c r="C263" s="29"/>
      <c r="D263" s="29"/>
      <c r="E263" s="45"/>
      <c r="F263" s="56"/>
      <c r="G263" s="66"/>
      <c r="H263" s="136"/>
      <c r="I263" s="134"/>
      <c r="J263" s="53"/>
      <c r="K263" s="49"/>
      <c r="L263" s="51"/>
      <c r="M263" s="201"/>
    </row>
    <row r="264" spans="1:13" s="3" customFormat="1" ht="16.5">
      <c r="A264" s="28"/>
      <c r="B264" s="28"/>
      <c r="C264" s="29"/>
      <c r="D264" s="29"/>
      <c r="E264" s="45"/>
      <c r="F264" s="56"/>
      <c r="G264" s="66"/>
      <c r="H264" s="136"/>
      <c r="I264" s="134"/>
      <c r="J264" s="53"/>
      <c r="K264" s="49"/>
      <c r="L264" s="51"/>
      <c r="M264" s="201"/>
    </row>
    <row r="265" spans="1:13" s="3" customFormat="1" ht="20.25" customHeight="1">
      <c r="A265" s="28"/>
      <c r="B265" s="28"/>
      <c r="C265" s="29"/>
      <c r="D265" s="29"/>
      <c r="E265" s="45"/>
      <c r="F265" s="56"/>
      <c r="G265" s="66"/>
      <c r="H265" s="136"/>
      <c r="I265" s="134"/>
      <c r="J265" s="53"/>
      <c r="K265" s="49"/>
      <c r="L265" s="51"/>
      <c r="M265" s="201"/>
    </row>
    <row r="266" spans="1:13" s="11" customFormat="1" ht="19.5" customHeight="1">
      <c r="A266" s="28"/>
      <c r="B266" s="28"/>
      <c r="C266" s="29"/>
      <c r="D266" s="29"/>
      <c r="E266" s="45"/>
      <c r="F266" s="56"/>
      <c r="G266" s="66"/>
      <c r="H266" s="136"/>
      <c r="I266" s="134"/>
      <c r="J266" s="53"/>
      <c r="K266" s="49"/>
      <c r="L266" s="51"/>
      <c r="M266" s="201"/>
    </row>
    <row r="267" spans="1:13" ht="16.5">
      <c r="A267" s="28"/>
      <c r="B267" s="28"/>
      <c r="C267" s="29"/>
      <c r="D267" s="29"/>
      <c r="E267" s="45"/>
      <c r="F267" s="56"/>
      <c r="G267" s="66"/>
      <c r="H267" s="136"/>
      <c r="I267" s="134"/>
      <c r="J267" s="53"/>
      <c r="K267" s="49"/>
      <c r="L267" s="51"/>
      <c r="M267" s="201"/>
    </row>
    <row r="268" spans="1:13" s="3" customFormat="1" ht="16.5">
      <c r="A268" s="28"/>
      <c r="B268" s="28"/>
      <c r="C268" s="29"/>
      <c r="D268" s="29"/>
      <c r="E268" s="45"/>
      <c r="F268" s="56"/>
      <c r="G268" s="66"/>
      <c r="H268" s="136"/>
      <c r="I268" s="134"/>
      <c r="J268" s="53"/>
      <c r="K268" s="49"/>
      <c r="L268" s="51"/>
      <c r="M268" s="201"/>
    </row>
    <row r="269" spans="1:13" s="3" customFormat="1" ht="17.25" customHeight="1">
      <c r="A269" s="28"/>
      <c r="B269" s="28"/>
      <c r="C269" s="29"/>
      <c r="D269" s="29"/>
      <c r="E269" s="45"/>
      <c r="F269" s="56"/>
      <c r="G269" s="66"/>
      <c r="H269" s="136"/>
      <c r="I269" s="134"/>
      <c r="J269" s="53"/>
      <c r="K269" s="49"/>
      <c r="L269" s="51"/>
      <c r="M269" s="201"/>
    </row>
    <row r="270" spans="1:13" s="3" customFormat="1" ht="16.5">
      <c r="A270" s="28"/>
      <c r="B270" s="28"/>
      <c r="C270" s="29"/>
      <c r="D270" s="29"/>
      <c r="E270" s="45"/>
      <c r="F270" s="56"/>
      <c r="G270" s="66"/>
      <c r="H270" s="136"/>
      <c r="I270" s="134"/>
      <c r="J270" s="53"/>
      <c r="K270" s="49"/>
      <c r="L270" s="51"/>
      <c r="M270" s="201"/>
    </row>
    <row r="271" spans="1:13" s="3" customFormat="1" ht="16.5">
      <c r="A271" s="28"/>
      <c r="B271" s="28"/>
      <c r="C271" s="29"/>
      <c r="D271" s="29"/>
      <c r="E271" s="45"/>
      <c r="F271" s="56"/>
      <c r="G271" s="66"/>
      <c r="H271" s="136"/>
      <c r="I271" s="134"/>
      <c r="J271" s="53"/>
      <c r="K271" s="49"/>
      <c r="L271" s="51"/>
      <c r="M271" s="201"/>
    </row>
    <row r="272" spans="1:13" s="3" customFormat="1" ht="16.5">
      <c r="A272" s="28"/>
      <c r="B272" s="28"/>
      <c r="C272" s="29"/>
      <c r="D272" s="29"/>
      <c r="E272" s="45"/>
      <c r="F272" s="56"/>
      <c r="G272" s="66"/>
      <c r="H272" s="136"/>
      <c r="I272" s="134"/>
      <c r="J272" s="53"/>
      <c r="K272" s="49"/>
      <c r="L272" s="51"/>
      <c r="M272" s="201"/>
    </row>
    <row r="273" spans="1:13" s="3" customFormat="1" ht="16.5">
      <c r="A273" s="28"/>
      <c r="B273" s="28"/>
      <c r="C273" s="29"/>
      <c r="D273" s="29"/>
      <c r="E273" s="45"/>
      <c r="F273" s="56"/>
      <c r="G273" s="66"/>
      <c r="H273" s="136"/>
      <c r="I273" s="134"/>
      <c r="J273" s="53"/>
      <c r="K273" s="49"/>
      <c r="L273" s="51"/>
      <c r="M273" s="201"/>
    </row>
    <row r="274" spans="1:13" s="3" customFormat="1" ht="16.5">
      <c r="A274" s="28"/>
      <c r="B274" s="28"/>
      <c r="C274" s="29"/>
      <c r="D274" s="29"/>
      <c r="E274" s="45"/>
      <c r="F274" s="56"/>
      <c r="G274" s="66"/>
      <c r="H274" s="136"/>
      <c r="I274" s="134"/>
      <c r="J274" s="53"/>
      <c r="K274" s="49"/>
      <c r="L274" s="51"/>
      <c r="M274" s="201"/>
    </row>
    <row r="275" spans="1:13" s="3" customFormat="1" ht="16.5" customHeight="1">
      <c r="A275" s="28"/>
      <c r="B275" s="28"/>
      <c r="C275" s="29"/>
      <c r="D275" s="29"/>
      <c r="E275" s="45"/>
      <c r="F275" s="56"/>
      <c r="G275" s="66"/>
      <c r="H275" s="136"/>
      <c r="I275" s="134"/>
      <c r="J275" s="53"/>
      <c r="K275" s="49"/>
      <c r="L275" s="51"/>
      <c r="M275" s="201"/>
    </row>
    <row r="276" spans="1:13" s="3" customFormat="1" ht="16.5">
      <c r="A276" s="28"/>
      <c r="B276" s="28"/>
      <c r="C276" s="29"/>
      <c r="D276" s="29"/>
      <c r="E276" s="45"/>
      <c r="F276" s="56"/>
      <c r="G276" s="66"/>
      <c r="H276" s="136"/>
      <c r="I276" s="134"/>
      <c r="J276" s="53"/>
      <c r="K276" s="49"/>
      <c r="L276" s="51"/>
      <c r="M276" s="201"/>
    </row>
    <row r="277" spans="1:13" s="3" customFormat="1" ht="16.5">
      <c r="A277" s="28"/>
      <c r="B277" s="28"/>
      <c r="C277" s="29"/>
      <c r="D277" s="29"/>
      <c r="E277" s="45"/>
      <c r="F277" s="56"/>
      <c r="G277" s="66"/>
      <c r="H277" s="136"/>
      <c r="I277" s="134"/>
      <c r="J277" s="53"/>
      <c r="K277" s="49"/>
      <c r="L277" s="51"/>
      <c r="M277" s="201"/>
    </row>
    <row r="278" spans="1:13" s="3" customFormat="1" ht="15.75" customHeight="1">
      <c r="A278" s="28"/>
      <c r="B278" s="28"/>
      <c r="C278" s="29"/>
      <c r="D278" s="29"/>
      <c r="E278" s="45"/>
      <c r="F278" s="56"/>
      <c r="G278" s="66"/>
      <c r="H278" s="136"/>
      <c r="I278" s="134"/>
      <c r="J278" s="53"/>
      <c r="K278" s="49"/>
      <c r="L278" s="51"/>
      <c r="M278" s="201"/>
    </row>
    <row r="279" spans="1:13" s="3" customFormat="1" ht="16.5">
      <c r="A279" s="28"/>
      <c r="B279" s="28"/>
      <c r="C279" s="29"/>
      <c r="D279" s="29"/>
      <c r="E279" s="45"/>
      <c r="F279" s="56"/>
      <c r="G279" s="66"/>
      <c r="H279" s="136"/>
      <c r="I279" s="134"/>
      <c r="J279" s="53"/>
      <c r="K279" s="49"/>
      <c r="L279" s="51"/>
      <c r="M279" s="201"/>
    </row>
    <row r="280" spans="1:13" s="3" customFormat="1" ht="16.5">
      <c r="A280" s="28"/>
      <c r="B280" s="28"/>
      <c r="C280" s="29"/>
      <c r="D280" s="29"/>
      <c r="E280" s="45"/>
      <c r="F280" s="56"/>
      <c r="G280" s="66"/>
      <c r="H280" s="136"/>
      <c r="I280" s="134"/>
      <c r="J280" s="53"/>
      <c r="K280" s="49"/>
      <c r="L280" s="51"/>
      <c r="M280" s="201"/>
    </row>
    <row r="281" spans="1:13" s="3" customFormat="1" ht="16.5">
      <c r="A281" s="28"/>
      <c r="B281" s="28"/>
      <c r="C281" s="29"/>
      <c r="D281" s="29"/>
      <c r="E281" s="45"/>
      <c r="F281" s="56"/>
      <c r="G281" s="66"/>
      <c r="H281" s="136"/>
      <c r="I281" s="134"/>
      <c r="J281" s="53"/>
      <c r="K281" s="49"/>
      <c r="L281" s="51"/>
      <c r="M281" s="201"/>
    </row>
    <row r="282" spans="1:13" s="3" customFormat="1" ht="16.5">
      <c r="A282" s="28"/>
      <c r="B282" s="28"/>
      <c r="C282" s="29"/>
      <c r="D282" s="29"/>
      <c r="E282" s="45"/>
      <c r="F282" s="56"/>
      <c r="G282" s="66"/>
      <c r="H282" s="136"/>
      <c r="I282" s="134"/>
      <c r="J282" s="53"/>
      <c r="K282" s="49"/>
      <c r="L282" s="51"/>
      <c r="M282" s="201"/>
    </row>
    <row r="283" spans="1:13" s="3" customFormat="1" ht="16.5">
      <c r="A283" s="28"/>
      <c r="B283" s="28"/>
      <c r="C283" s="29"/>
      <c r="D283" s="29"/>
      <c r="E283" s="45"/>
      <c r="F283" s="56"/>
      <c r="G283" s="66"/>
      <c r="H283" s="136"/>
      <c r="I283" s="134"/>
      <c r="J283" s="53"/>
      <c r="K283" s="49"/>
      <c r="L283" s="51"/>
      <c r="M283" s="201"/>
    </row>
    <row r="284" spans="1:13" s="3" customFormat="1" ht="16.5">
      <c r="A284" s="28"/>
      <c r="B284" s="28"/>
      <c r="C284" s="29"/>
      <c r="D284" s="29"/>
      <c r="E284" s="45"/>
      <c r="F284" s="56"/>
      <c r="G284" s="66"/>
      <c r="H284" s="136"/>
      <c r="I284" s="134"/>
      <c r="J284" s="53"/>
      <c r="K284" s="49"/>
      <c r="L284" s="51"/>
      <c r="M284" s="201"/>
    </row>
    <row r="285" spans="1:13" s="3" customFormat="1" ht="16.5">
      <c r="A285" s="28"/>
      <c r="B285" s="28"/>
      <c r="C285" s="29"/>
      <c r="D285" s="29"/>
      <c r="E285" s="45"/>
      <c r="F285" s="56"/>
      <c r="G285" s="66"/>
      <c r="H285" s="136"/>
      <c r="I285" s="134"/>
      <c r="J285" s="53"/>
      <c r="K285" s="49"/>
      <c r="L285" s="51"/>
      <c r="M285" s="201"/>
    </row>
    <row r="286" spans="1:13" s="3" customFormat="1" ht="16.5">
      <c r="A286" s="28"/>
      <c r="B286" s="28"/>
      <c r="C286" s="29"/>
      <c r="D286" s="29"/>
      <c r="E286" s="45"/>
      <c r="F286" s="56"/>
      <c r="G286" s="66"/>
      <c r="H286" s="136"/>
      <c r="I286" s="134"/>
      <c r="J286" s="53"/>
      <c r="K286" s="49"/>
      <c r="L286" s="51"/>
      <c r="M286" s="201"/>
    </row>
    <row r="287" spans="1:13" s="3" customFormat="1" ht="16.5">
      <c r="A287" s="28"/>
      <c r="B287" s="28"/>
      <c r="C287" s="29"/>
      <c r="D287" s="29"/>
      <c r="E287" s="45"/>
      <c r="F287" s="56"/>
      <c r="G287" s="66"/>
      <c r="H287" s="136"/>
      <c r="I287" s="134"/>
      <c r="J287" s="53"/>
      <c r="K287" s="49"/>
      <c r="L287" s="51"/>
      <c r="M287" s="201"/>
    </row>
    <row r="288" spans="1:13" s="3" customFormat="1" ht="16.5">
      <c r="A288" s="28"/>
      <c r="B288" s="28"/>
      <c r="C288" s="29"/>
      <c r="D288" s="29"/>
      <c r="E288" s="45"/>
      <c r="F288" s="56"/>
      <c r="G288" s="66"/>
      <c r="H288" s="136"/>
      <c r="I288" s="134"/>
      <c r="J288" s="53"/>
      <c r="K288" s="49"/>
      <c r="L288" s="51"/>
      <c r="M288" s="201"/>
    </row>
    <row r="289" spans="1:13" s="3" customFormat="1" ht="16.5">
      <c r="A289" s="28"/>
      <c r="B289" s="28"/>
      <c r="C289" s="29"/>
      <c r="D289" s="29"/>
      <c r="E289" s="45"/>
      <c r="F289" s="56"/>
      <c r="G289" s="66"/>
      <c r="H289" s="136"/>
      <c r="I289" s="134"/>
      <c r="J289" s="53"/>
      <c r="K289" s="49"/>
      <c r="L289" s="51"/>
      <c r="M289" s="201"/>
    </row>
    <row r="290" spans="1:13" s="3" customFormat="1" ht="14.25" customHeight="1">
      <c r="A290" s="28"/>
      <c r="B290" s="28"/>
      <c r="C290" s="29"/>
      <c r="D290" s="29"/>
      <c r="E290" s="45"/>
      <c r="F290" s="56"/>
      <c r="G290" s="66"/>
      <c r="H290" s="136"/>
      <c r="I290" s="134"/>
      <c r="J290" s="53"/>
      <c r="K290" s="49"/>
      <c r="L290" s="51"/>
      <c r="M290" s="201"/>
    </row>
    <row r="291" spans="1:13" s="3" customFormat="1" ht="15.75" customHeight="1">
      <c r="A291" s="28"/>
      <c r="B291" s="28"/>
      <c r="C291" s="29"/>
      <c r="D291" s="29"/>
      <c r="E291" s="45"/>
      <c r="F291" s="56"/>
      <c r="G291" s="66"/>
      <c r="H291" s="136"/>
      <c r="I291" s="134"/>
      <c r="J291" s="53"/>
      <c r="K291" s="49"/>
      <c r="L291" s="51"/>
      <c r="M291" s="201"/>
    </row>
    <row r="292" spans="1:13" s="3" customFormat="1" ht="7.5" customHeight="1" thickBot="1">
      <c r="A292" s="68"/>
      <c r="B292" s="68"/>
      <c r="C292" s="69"/>
      <c r="D292" s="69"/>
      <c r="E292" s="70"/>
      <c r="F292" s="71"/>
      <c r="G292" s="81"/>
      <c r="H292" s="214"/>
      <c r="I292" s="170"/>
      <c r="J292" s="169"/>
      <c r="K292" s="171"/>
      <c r="L292" s="77"/>
      <c r="M292" s="225"/>
    </row>
    <row r="293" spans="1:13" s="11" customFormat="1" ht="19.5" customHeight="1">
      <c r="A293" s="195"/>
      <c r="B293" s="195"/>
      <c r="C293" s="196"/>
      <c r="D293" s="195"/>
      <c r="E293" s="19"/>
      <c r="F293" s="20"/>
      <c r="G293" s="20"/>
      <c r="H293" s="21"/>
      <c r="I293" s="197"/>
      <c r="J293" s="198"/>
      <c r="K293" s="24"/>
      <c r="L293" s="226"/>
      <c r="M293" s="10"/>
    </row>
    <row r="294" spans="1:13" ht="12" customHeight="1">
      <c r="A294" s="17"/>
      <c r="B294" s="17"/>
      <c r="C294" s="18"/>
      <c r="D294" s="17"/>
      <c r="E294" s="561"/>
      <c r="F294" s="535"/>
      <c r="G294" s="535"/>
      <c r="H294" s="536"/>
      <c r="I294" s="22"/>
      <c r="J294" s="23"/>
      <c r="K294" s="94"/>
      <c r="L294" s="95"/>
      <c r="M294" s="96"/>
    </row>
    <row r="295" spans="1:12" s="3" customFormat="1" ht="16.5">
      <c r="A295" s="34"/>
      <c r="B295" s="28"/>
      <c r="C295" s="29"/>
      <c r="D295" s="29"/>
      <c r="E295" s="537"/>
      <c r="F295" s="573"/>
      <c r="G295" s="573"/>
      <c r="H295" s="574"/>
      <c r="I295" s="38"/>
      <c r="J295" s="38"/>
      <c r="K295" s="39"/>
      <c r="L295" s="98"/>
    </row>
    <row r="296" spans="1:12" s="3" customFormat="1" ht="17.25" customHeight="1">
      <c r="A296" s="28"/>
      <c r="B296" s="28"/>
      <c r="C296" s="29"/>
      <c r="D296" s="29"/>
      <c r="E296" s="97"/>
      <c r="F296" s="36"/>
      <c r="G296" s="36"/>
      <c r="H296" s="37"/>
      <c r="I296" s="30"/>
      <c r="J296" s="30"/>
      <c r="K296" s="31"/>
      <c r="L296" s="98"/>
    </row>
    <row r="297" spans="1:12" s="3" customFormat="1" ht="12" customHeight="1">
      <c r="A297" s="28"/>
      <c r="B297" s="28"/>
      <c r="C297" s="29"/>
      <c r="D297" s="29"/>
      <c r="E297" s="131"/>
      <c r="F297" s="562"/>
      <c r="G297" s="538"/>
      <c r="H297" s="563"/>
      <c r="I297" s="30"/>
      <c r="J297" s="30"/>
      <c r="K297" s="31"/>
      <c r="L297" s="98"/>
    </row>
    <row r="298" spans="1:13" s="3" customFormat="1" ht="84" customHeight="1">
      <c r="A298" s="28"/>
      <c r="B298" s="28"/>
      <c r="C298" s="29"/>
      <c r="D298" s="29"/>
      <c r="E298" s="132"/>
      <c r="F298" s="553"/>
      <c r="G298" s="573"/>
      <c r="H298" s="574"/>
      <c r="I298" s="53"/>
      <c r="J298" s="49"/>
      <c r="K298" s="49"/>
      <c r="L298" s="60"/>
      <c r="M298" s="51"/>
    </row>
    <row r="299" spans="1:13" s="3" customFormat="1" ht="26.25" customHeight="1">
      <c r="A299" s="28"/>
      <c r="B299" s="28"/>
      <c r="C299" s="29"/>
      <c r="D299" s="29"/>
      <c r="E299" s="132"/>
      <c r="F299" s="133"/>
      <c r="G299" s="36"/>
      <c r="H299" s="37"/>
      <c r="I299" s="53"/>
      <c r="J299" s="49"/>
      <c r="K299" s="49"/>
      <c r="L299" s="55"/>
      <c r="M299" s="51"/>
    </row>
    <row r="300" spans="1:13" s="3" customFormat="1" ht="84.75" customHeight="1">
      <c r="A300" s="28"/>
      <c r="B300" s="28"/>
      <c r="C300" s="29"/>
      <c r="D300" s="29"/>
      <c r="E300" s="132"/>
      <c r="F300" s="133"/>
      <c r="G300" s="36"/>
      <c r="H300" s="37"/>
      <c r="I300" s="53"/>
      <c r="J300" s="49"/>
      <c r="K300" s="49"/>
      <c r="L300" s="55"/>
      <c r="M300" s="51"/>
    </row>
    <row r="301" spans="1:13" s="3" customFormat="1" ht="82.5" customHeight="1">
      <c r="A301" s="28"/>
      <c r="B301" s="28"/>
      <c r="C301" s="29"/>
      <c r="D301" s="29"/>
      <c r="E301" s="132"/>
      <c r="F301" s="133"/>
      <c r="G301" s="36"/>
      <c r="H301" s="37"/>
      <c r="I301" s="53"/>
      <c r="J301" s="49"/>
      <c r="K301" s="49"/>
      <c r="L301" s="55"/>
      <c r="M301" s="51"/>
    </row>
    <row r="302" spans="1:12" s="3" customFormat="1" ht="16.5">
      <c r="A302" s="28"/>
      <c r="B302" s="28"/>
      <c r="C302" s="29"/>
      <c r="D302" s="29"/>
      <c r="E302" s="132"/>
      <c r="F302" s="133"/>
      <c r="G302" s="36"/>
      <c r="H302" s="37"/>
      <c r="I302" s="30"/>
      <c r="J302" s="31"/>
      <c r="K302" s="31"/>
      <c r="L302" s="98"/>
    </row>
    <row r="303" spans="1:12" s="3" customFormat="1" ht="12" customHeight="1">
      <c r="A303" s="28"/>
      <c r="B303" s="28"/>
      <c r="C303" s="29"/>
      <c r="D303" s="29"/>
      <c r="E303" s="131"/>
      <c r="F303" s="135"/>
      <c r="G303" s="562"/>
      <c r="H303" s="563"/>
      <c r="I303" s="30"/>
      <c r="J303" s="31"/>
      <c r="K303" s="31"/>
      <c r="L303" s="98"/>
    </row>
    <row r="304" spans="1:13" s="3" customFormat="1" ht="50.25" customHeight="1">
      <c r="A304" s="28"/>
      <c r="B304" s="28"/>
      <c r="C304" s="29"/>
      <c r="D304" s="29"/>
      <c r="E304" s="45"/>
      <c r="F304" s="56"/>
      <c r="G304" s="564"/>
      <c r="H304" s="565"/>
      <c r="I304" s="53"/>
      <c r="J304" s="134"/>
      <c r="K304" s="49"/>
      <c r="L304" s="522"/>
      <c r="M304" s="523"/>
    </row>
    <row r="305" spans="1:13" s="3" customFormat="1" ht="11.25" customHeight="1">
      <c r="A305" s="28"/>
      <c r="B305" s="28"/>
      <c r="C305" s="29"/>
      <c r="D305" s="29"/>
      <c r="E305" s="45"/>
      <c r="F305" s="114"/>
      <c r="G305" s="509"/>
      <c r="H305" s="505"/>
      <c r="I305" s="30"/>
      <c r="J305" s="30"/>
      <c r="K305" s="31"/>
      <c r="L305" s="55"/>
      <c r="M305" s="33"/>
    </row>
    <row r="306" spans="1:13" s="3" customFormat="1" ht="71.25" customHeight="1">
      <c r="A306" s="28"/>
      <c r="B306" s="28"/>
      <c r="C306" s="29"/>
      <c r="D306" s="29"/>
      <c r="E306" s="45"/>
      <c r="F306" s="56"/>
      <c r="G306" s="568"/>
      <c r="H306" s="510"/>
      <c r="I306" s="53"/>
      <c r="J306" s="53"/>
      <c r="K306" s="49"/>
      <c r="L306" s="522"/>
      <c r="M306" s="523"/>
    </row>
    <row r="307" spans="1:13" s="66" customFormat="1" ht="57" customHeight="1">
      <c r="A307" s="228"/>
      <c r="B307" s="229"/>
      <c r="C307" s="229"/>
      <c r="D307" s="229"/>
      <c r="E307" s="45"/>
      <c r="F307" s="56"/>
      <c r="G307" s="230"/>
      <c r="H307" s="230"/>
      <c r="I307" s="231"/>
      <c r="J307" s="231"/>
      <c r="K307" s="231"/>
      <c r="L307" s="149"/>
      <c r="M307" s="202"/>
    </row>
    <row r="308" spans="1:13" s="3" customFormat="1" ht="36" customHeight="1" thickBot="1">
      <c r="A308" s="68"/>
      <c r="B308" s="68"/>
      <c r="C308" s="69"/>
      <c r="D308" s="69"/>
      <c r="E308" s="70"/>
      <c r="F308" s="71"/>
      <c r="G308" s="232"/>
      <c r="H308" s="233"/>
      <c r="I308" s="84"/>
      <c r="J308" s="84"/>
      <c r="K308" s="106"/>
      <c r="L308" s="76"/>
      <c r="M308" s="234"/>
    </row>
    <row r="309" spans="1:13" s="3" customFormat="1" ht="16.5">
      <c r="A309" s="86"/>
      <c r="B309" s="86"/>
      <c r="C309" s="87"/>
      <c r="D309" s="87"/>
      <c r="E309" s="88"/>
      <c r="F309" s="89"/>
      <c r="G309" s="235"/>
      <c r="H309" s="236"/>
      <c r="I309" s="91"/>
      <c r="J309" s="91"/>
      <c r="K309" s="111"/>
      <c r="L309" s="92"/>
      <c r="M309" s="189"/>
    </row>
    <row r="310" spans="1:13" s="3" customFormat="1" ht="42" customHeight="1">
      <c r="A310" s="28"/>
      <c r="B310" s="28"/>
      <c r="C310" s="29"/>
      <c r="D310" s="29"/>
      <c r="E310" s="45"/>
      <c r="F310" s="56"/>
      <c r="G310" s="230"/>
      <c r="H310" s="115"/>
      <c r="I310" s="30"/>
      <c r="J310" s="30"/>
      <c r="K310" s="31"/>
      <c r="L310" s="55"/>
      <c r="M310" s="65"/>
    </row>
    <row r="311" spans="1:13" s="3" customFormat="1" ht="16.5">
      <c r="A311" s="28"/>
      <c r="B311" s="28"/>
      <c r="C311" s="29"/>
      <c r="D311" s="29"/>
      <c r="E311" s="35"/>
      <c r="F311" s="42"/>
      <c r="G311" s="43"/>
      <c r="H311" s="44"/>
      <c r="I311" s="30"/>
      <c r="J311" s="30"/>
      <c r="K311" s="31"/>
      <c r="L311" s="40"/>
      <c r="M311" s="51"/>
    </row>
    <row r="312" spans="1:13" s="3" customFormat="1" ht="12.75" customHeight="1">
      <c r="A312" s="28"/>
      <c r="B312" s="28"/>
      <c r="C312" s="29"/>
      <c r="D312" s="29"/>
      <c r="E312" s="35"/>
      <c r="F312" s="575"/>
      <c r="G312" s="534"/>
      <c r="H312" s="505"/>
      <c r="I312" s="30"/>
      <c r="J312" s="30"/>
      <c r="K312" s="31"/>
      <c r="L312" s="40"/>
      <c r="M312" s="51"/>
    </row>
    <row r="313" spans="1:13" s="3" customFormat="1" ht="16.5">
      <c r="A313" s="28"/>
      <c r="B313" s="28"/>
      <c r="C313" s="29"/>
      <c r="D313" s="29"/>
      <c r="E313" s="35"/>
      <c r="F313" s="506"/>
      <c r="G313" s="507"/>
      <c r="H313" s="508"/>
      <c r="I313" s="134"/>
      <c r="J313" s="49"/>
      <c r="K313" s="49"/>
      <c r="L313" s="40"/>
      <c r="M313" s="51"/>
    </row>
    <row r="314" spans="1:13" s="3" customFormat="1" ht="16.5">
      <c r="A314" s="28"/>
      <c r="B314" s="28"/>
      <c r="C314" s="29"/>
      <c r="D314" s="29"/>
      <c r="E314" s="35"/>
      <c r="F314" s="237"/>
      <c r="G314" s="238"/>
      <c r="H314" s="239"/>
      <c r="I314" s="30"/>
      <c r="J314" s="53"/>
      <c r="K314" s="49"/>
      <c r="L314" s="40"/>
      <c r="M314" s="51"/>
    </row>
    <row r="315" spans="1:13" s="3" customFormat="1" ht="13.5" customHeight="1">
      <c r="A315" s="28"/>
      <c r="B315" s="28"/>
      <c r="C315" s="29"/>
      <c r="D315" s="29"/>
      <c r="E315" s="45"/>
      <c r="F315" s="46"/>
      <c r="G315" s="575"/>
      <c r="H315" s="552"/>
      <c r="I315" s="30"/>
      <c r="J315" s="30"/>
      <c r="K315" s="31"/>
      <c r="L315" s="40"/>
      <c r="M315" s="41"/>
    </row>
    <row r="316" spans="1:13" s="3" customFormat="1" ht="80.25" customHeight="1">
      <c r="A316" s="28"/>
      <c r="B316" s="28"/>
      <c r="C316" s="29"/>
      <c r="D316" s="29"/>
      <c r="E316" s="45"/>
      <c r="F316" s="56"/>
      <c r="G316" s="568"/>
      <c r="H316" s="565"/>
      <c r="I316" s="134"/>
      <c r="J316" s="49"/>
      <c r="K316" s="49"/>
      <c r="L316" s="522"/>
      <c r="M316" s="523"/>
    </row>
    <row r="317" spans="1:13" s="66" customFormat="1" ht="75.75" customHeight="1">
      <c r="A317" s="228"/>
      <c r="B317" s="29"/>
      <c r="C317" s="229"/>
      <c r="D317" s="229"/>
      <c r="E317" s="45"/>
      <c r="F317" s="56"/>
      <c r="G317" s="102"/>
      <c r="H317" s="240"/>
      <c r="I317" s="231"/>
      <c r="J317" s="231"/>
      <c r="K317" s="231"/>
      <c r="L317" s="100"/>
      <c r="M317" s="51"/>
    </row>
    <row r="318" spans="1:13" s="66" customFormat="1" ht="75.75" customHeight="1">
      <c r="A318" s="28"/>
      <c r="B318" s="228"/>
      <c r="C318" s="29"/>
      <c r="D318" s="29"/>
      <c r="E318" s="241"/>
      <c r="F318" s="56"/>
      <c r="G318" s="102"/>
      <c r="H318" s="240"/>
      <c r="I318" s="31"/>
      <c r="J318" s="31"/>
      <c r="K318" s="231"/>
      <c r="L318" s="100"/>
      <c r="M318" s="51"/>
    </row>
    <row r="319" spans="1:13" s="66" customFormat="1" ht="75.75" customHeight="1">
      <c r="A319" s="28"/>
      <c r="B319" s="228"/>
      <c r="C319" s="29"/>
      <c r="D319" s="29"/>
      <c r="E319" s="241"/>
      <c r="F319" s="56"/>
      <c r="G319" s="102"/>
      <c r="H319" s="240"/>
      <c r="I319" s="31"/>
      <c r="J319" s="31"/>
      <c r="K319" s="231"/>
      <c r="L319" s="100"/>
      <c r="M319" s="51"/>
    </row>
    <row r="320" spans="1:13" s="66" customFormat="1" ht="75.75" customHeight="1">
      <c r="A320" s="28"/>
      <c r="B320" s="228"/>
      <c r="C320" s="29"/>
      <c r="D320" s="29"/>
      <c r="E320" s="241"/>
      <c r="F320" s="56"/>
      <c r="G320" s="102"/>
      <c r="H320" s="240"/>
      <c r="I320" s="31"/>
      <c r="J320" s="31"/>
      <c r="K320" s="231"/>
      <c r="L320" s="100"/>
      <c r="M320" s="51"/>
    </row>
    <row r="321" spans="1:13" s="66" customFormat="1" ht="72.75" customHeight="1" thickBot="1">
      <c r="A321" s="68"/>
      <c r="B321" s="242"/>
      <c r="C321" s="69"/>
      <c r="D321" s="69"/>
      <c r="E321" s="243"/>
      <c r="F321" s="71"/>
      <c r="G321" s="104"/>
      <c r="H321" s="244"/>
      <c r="I321" s="106"/>
      <c r="J321" s="106"/>
      <c r="K321" s="245"/>
      <c r="L321" s="246"/>
      <c r="M321" s="77"/>
    </row>
    <row r="322" spans="1:13" s="3" customFormat="1" ht="16.5">
      <c r="A322" s="195"/>
      <c r="B322" s="195"/>
      <c r="C322" s="196"/>
      <c r="D322" s="195"/>
      <c r="E322" s="19"/>
      <c r="F322" s="20"/>
      <c r="G322" s="20"/>
      <c r="H322" s="21"/>
      <c r="I322" s="197"/>
      <c r="J322" s="198"/>
      <c r="K322" s="24"/>
      <c r="L322" s="226"/>
      <c r="M322" s="10"/>
    </row>
    <row r="323" spans="1:13" s="3" customFormat="1" ht="12.75" customHeight="1">
      <c r="A323" s="17"/>
      <c r="B323" s="17"/>
      <c r="C323" s="18"/>
      <c r="D323" s="17"/>
      <c r="E323" s="561"/>
      <c r="F323" s="535"/>
      <c r="G323" s="535"/>
      <c r="H323" s="536"/>
      <c r="I323" s="22"/>
      <c r="J323" s="23"/>
      <c r="K323" s="94"/>
      <c r="L323" s="95"/>
      <c r="M323" s="96"/>
    </row>
    <row r="324" spans="1:12" s="3" customFormat="1" ht="16.5">
      <c r="A324" s="34"/>
      <c r="B324" s="28"/>
      <c r="C324" s="29"/>
      <c r="D324" s="29"/>
      <c r="E324" s="537"/>
      <c r="F324" s="573"/>
      <c r="G324" s="573"/>
      <c r="H324" s="574"/>
      <c r="I324" s="38"/>
      <c r="J324" s="193"/>
      <c r="K324" s="39"/>
      <c r="L324" s="98"/>
    </row>
    <row r="325" spans="1:12" s="3" customFormat="1" ht="16.5">
      <c r="A325" s="28"/>
      <c r="B325" s="28"/>
      <c r="C325" s="29"/>
      <c r="D325" s="29"/>
      <c r="E325" s="97"/>
      <c r="F325" s="36"/>
      <c r="G325" s="36"/>
      <c r="H325" s="37"/>
      <c r="I325" s="30"/>
      <c r="J325" s="30"/>
      <c r="K325" s="31"/>
      <c r="L325" s="98"/>
    </row>
    <row r="326" spans="1:12" s="3" customFormat="1" ht="10.5" customHeight="1">
      <c r="A326" s="28"/>
      <c r="B326" s="28"/>
      <c r="C326" s="29"/>
      <c r="D326" s="29"/>
      <c r="E326" s="131"/>
      <c r="F326" s="562"/>
      <c r="G326" s="538"/>
      <c r="H326" s="563"/>
      <c r="I326" s="30"/>
      <c r="J326" s="30"/>
      <c r="K326" s="31"/>
      <c r="L326" s="98"/>
    </row>
    <row r="327" spans="1:12" s="3" customFormat="1" ht="20.25" customHeight="1">
      <c r="A327" s="28"/>
      <c r="B327" s="28"/>
      <c r="C327" s="29"/>
      <c r="D327" s="29"/>
      <c r="E327" s="132"/>
      <c r="F327" s="553"/>
      <c r="G327" s="573"/>
      <c r="H327" s="574"/>
      <c r="I327" s="53"/>
      <c r="J327" s="134"/>
      <c r="K327" s="49"/>
      <c r="L327" s="98"/>
    </row>
    <row r="328" spans="1:13" ht="16.5">
      <c r="A328" s="28"/>
      <c r="B328" s="28"/>
      <c r="C328" s="29"/>
      <c r="D328" s="29"/>
      <c r="E328" s="132"/>
      <c r="F328" s="133"/>
      <c r="G328" s="36"/>
      <c r="H328" s="37"/>
      <c r="I328" s="30"/>
      <c r="J328" s="31"/>
      <c r="K328" s="31"/>
      <c r="L328" s="98"/>
      <c r="M328" s="3"/>
    </row>
    <row r="329" spans="1:12" s="3" customFormat="1" ht="12.75" customHeight="1">
      <c r="A329" s="28"/>
      <c r="B329" s="28"/>
      <c r="C329" s="29"/>
      <c r="D329" s="29"/>
      <c r="E329" s="131"/>
      <c r="F329" s="135"/>
      <c r="G329" s="562"/>
      <c r="H329" s="563"/>
      <c r="I329" s="30"/>
      <c r="J329" s="31"/>
      <c r="K329" s="31"/>
      <c r="L329" s="98"/>
    </row>
    <row r="330" spans="1:13" s="3" customFormat="1" ht="72" customHeight="1">
      <c r="A330" s="28"/>
      <c r="B330" s="28"/>
      <c r="C330" s="29"/>
      <c r="D330" s="29"/>
      <c r="E330" s="45"/>
      <c r="F330" s="56"/>
      <c r="G330" s="549"/>
      <c r="H330" s="533"/>
      <c r="I330" s="53"/>
      <c r="J330" s="134"/>
      <c r="K330" s="49"/>
      <c r="L330" s="60"/>
      <c r="M330" s="51"/>
    </row>
    <row r="331" spans="1:13" s="3" customFormat="1" ht="16.5">
      <c r="A331" s="28"/>
      <c r="B331" s="28"/>
      <c r="C331" s="29"/>
      <c r="D331" s="29"/>
      <c r="E331" s="45"/>
      <c r="F331" s="56"/>
      <c r="G331" s="56"/>
      <c r="H331" s="37"/>
      <c r="I331" s="30"/>
      <c r="J331" s="30"/>
      <c r="K331" s="31"/>
      <c r="L331" s="55"/>
      <c r="M331" s="51"/>
    </row>
    <row r="332" spans="1:13" s="3" customFormat="1" ht="16.5">
      <c r="A332" s="28"/>
      <c r="B332" s="28"/>
      <c r="C332" s="29"/>
      <c r="D332" s="29"/>
      <c r="E332" s="45"/>
      <c r="F332" s="56"/>
      <c r="G332" s="56"/>
      <c r="H332" s="37"/>
      <c r="I332" s="30"/>
      <c r="J332" s="30"/>
      <c r="K332" s="31"/>
      <c r="L332" s="55"/>
      <c r="M332" s="51"/>
    </row>
    <row r="333" spans="1:13" s="3" customFormat="1" ht="16.5">
      <c r="A333" s="28"/>
      <c r="B333" s="28"/>
      <c r="C333" s="29"/>
      <c r="D333" s="29"/>
      <c r="E333" s="45"/>
      <c r="F333" s="56"/>
      <c r="G333" s="56"/>
      <c r="H333" s="37"/>
      <c r="I333" s="30"/>
      <c r="J333" s="30"/>
      <c r="K333" s="31"/>
      <c r="L333" s="55"/>
      <c r="M333" s="51"/>
    </row>
    <row r="334" spans="1:13" s="3" customFormat="1" ht="16.5">
      <c r="A334" s="28"/>
      <c r="B334" s="28"/>
      <c r="C334" s="29"/>
      <c r="D334" s="29"/>
      <c r="E334" s="45"/>
      <c r="F334" s="56"/>
      <c r="G334" s="56"/>
      <c r="H334" s="37"/>
      <c r="I334" s="30"/>
      <c r="J334" s="30"/>
      <c r="K334" s="31"/>
      <c r="L334" s="55"/>
      <c r="M334" s="33"/>
    </row>
    <row r="335" spans="1:13" s="3" customFormat="1" ht="16.5">
      <c r="A335" s="28"/>
      <c r="B335" s="28"/>
      <c r="C335" s="29"/>
      <c r="D335" s="29"/>
      <c r="E335" s="45"/>
      <c r="F335" s="56"/>
      <c r="G335" s="56"/>
      <c r="H335" s="37"/>
      <c r="I335" s="30"/>
      <c r="J335" s="30"/>
      <c r="K335" s="31"/>
      <c r="L335" s="55"/>
      <c r="M335" s="33"/>
    </row>
    <row r="336" spans="1:13" s="3" customFormat="1" ht="29.25" customHeight="1">
      <c r="A336" s="28"/>
      <c r="B336" s="28"/>
      <c r="C336" s="29"/>
      <c r="D336" s="29"/>
      <c r="E336" s="45"/>
      <c r="F336" s="56"/>
      <c r="G336" s="56"/>
      <c r="H336" s="37"/>
      <c r="I336" s="30"/>
      <c r="J336" s="30"/>
      <c r="K336" s="31"/>
      <c r="L336" s="55"/>
      <c r="M336" s="33"/>
    </row>
    <row r="337" spans="1:13" s="3" customFormat="1" ht="16.5">
      <c r="A337" s="28"/>
      <c r="B337" s="28"/>
      <c r="C337" s="29"/>
      <c r="D337" s="29"/>
      <c r="E337" s="45"/>
      <c r="F337" s="56"/>
      <c r="G337" s="56"/>
      <c r="H337" s="37"/>
      <c r="I337" s="30"/>
      <c r="J337" s="30"/>
      <c r="K337" s="31"/>
      <c r="L337" s="55"/>
      <c r="M337" s="33"/>
    </row>
    <row r="338" spans="1:13" s="3" customFormat="1" ht="16.5">
      <c r="A338" s="28"/>
      <c r="B338" s="28"/>
      <c r="C338" s="29"/>
      <c r="D338" s="29"/>
      <c r="E338" s="45"/>
      <c r="F338" s="56"/>
      <c r="G338" s="56"/>
      <c r="H338" s="37"/>
      <c r="I338" s="30"/>
      <c r="J338" s="30"/>
      <c r="K338" s="31"/>
      <c r="L338" s="55"/>
      <c r="M338" s="33"/>
    </row>
    <row r="339" spans="1:13" s="3" customFormat="1" ht="16.5">
      <c r="A339" s="28"/>
      <c r="B339" s="28"/>
      <c r="C339" s="29"/>
      <c r="D339" s="29"/>
      <c r="E339" s="45"/>
      <c r="F339" s="56"/>
      <c r="G339" s="56"/>
      <c r="H339" s="37"/>
      <c r="I339" s="30"/>
      <c r="J339" s="30"/>
      <c r="K339" s="31"/>
      <c r="L339" s="55"/>
      <c r="M339" s="33"/>
    </row>
    <row r="340" spans="1:13" s="3" customFormat="1" ht="16.5">
      <c r="A340" s="28"/>
      <c r="B340" s="28"/>
      <c r="C340" s="29"/>
      <c r="D340" s="29"/>
      <c r="E340" s="45"/>
      <c r="F340" s="56"/>
      <c r="G340" s="56"/>
      <c r="H340" s="37"/>
      <c r="I340" s="30"/>
      <c r="J340" s="30"/>
      <c r="K340" s="31"/>
      <c r="L340" s="55"/>
      <c r="M340" s="33"/>
    </row>
    <row r="341" spans="1:13" s="3" customFormat="1" ht="16.5">
      <c r="A341" s="28"/>
      <c r="B341" s="28"/>
      <c r="C341" s="29"/>
      <c r="D341" s="29"/>
      <c r="E341" s="45"/>
      <c r="F341" s="56"/>
      <c r="G341" s="56"/>
      <c r="H341" s="37"/>
      <c r="I341" s="30"/>
      <c r="J341" s="30"/>
      <c r="K341" s="31"/>
      <c r="L341" s="55"/>
      <c r="M341" s="33"/>
    </row>
    <row r="342" spans="1:13" s="3" customFormat="1" ht="16.5">
      <c r="A342" s="28"/>
      <c r="B342" s="28"/>
      <c r="C342" s="29"/>
      <c r="D342" s="29"/>
      <c r="E342" s="45"/>
      <c r="F342" s="56"/>
      <c r="G342" s="56"/>
      <c r="H342" s="37"/>
      <c r="I342" s="30"/>
      <c r="J342" s="30"/>
      <c r="K342" s="31"/>
      <c r="L342" s="55"/>
      <c r="M342" s="33"/>
    </row>
    <row r="343" spans="1:13" s="3" customFormat="1" ht="17.25" customHeight="1">
      <c r="A343" s="28"/>
      <c r="B343" s="28"/>
      <c r="C343" s="29"/>
      <c r="D343" s="29"/>
      <c r="E343" s="45"/>
      <c r="F343" s="56"/>
      <c r="G343" s="56"/>
      <c r="H343" s="37"/>
      <c r="I343" s="30"/>
      <c r="J343" s="30"/>
      <c r="K343" s="31"/>
      <c r="L343" s="55"/>
      <c r="M343" s="33"/>
    </row>
    <row r="344" spans="1:13" s="3" customFormat="1" ht="16.5">
      <c r="A344" s="28"/>
      <c r="B344" s="28"/>
      <c r="C344" s="29"/>
      <c r="D344" s="29"/>
      <c r="E344" s="45"/>
      <c r="F344" s="56"/>
      <c r="G344" s="56"/>
      <c r="H344" s="37"/>
      <c r="I344" s="30"/>
      <c r="J344" s="30"/>
      <c r="K344" s="31"/>
      <c r="L344" s="55"/>
      <c r="M344" s="33"/>
    </row>
    <row r="345" spans="1:13" s="3" customFormat="1" ht="16.5">
      <c r="A345" s="28"/>
      <c r="B345" s="28"/>
      <c r="C345" s="29"/>
      <c r="D345" s="29"/>
      <c r="E345" s="45"/>
      <c r="F345" s="56"/>
      <c r="G345" s="56"/>
      <c r="H345" s="37"/>
      <c r="I345" s="30"/>
      <c r="J345" s="30"/>
      <c r="K345" s="31"/>
      <c r="L345" s="55"/>
      <c r="M345" s="33"/>
    </row>
    <row r="346" spans="1:13" s="3" customFormat="1" ht="17.25" thickBot="1">
      <c r="A346" s="68"/>
      <c r="B346" s="68"/>
      <c r="C346" s="69"/>
      <c r="D346" s="69"/>
      <c r="E346" s="70"/>
      <c r="F346" s="71"/>
      <c r="G346" s="71"/>
      <c r="H346" s="140"/>
      <c r="I346" s="84"/>
      <c r="J346" s="84"/>
      <c r="K346" s="106"/>
      <c r="L346" s="76"/>
      <c r="M346" s="194"/>
    </row>
    <row r="347" spans="1:13" s="11" customFormat="1" ht="19.5" customHeight="1">
      <c r="A347" s="195"/>
      <c r="B347" s="195"/>
      <c r="C347" s="196"/>
      <c r="D347" s="195"/>
      <c r="E347" s="19"/>
      <c r="F347" s="20"/>
      <c r="G347" s="20"/>
      <c r="H347" s="21"/>
      <c r="I347" s="197"/>
      <c r="J347" s="198"/>
      <c r="K347" s="24"/>
      <c r="L347" s="247"/>
      <c r="M347" s="248"/>
    </row>
    <row r="348" spans="1:13" ht="16.5">
      <c r="A348" s="17"/>
      <c r="B348" s="17"/>
      <c r="C348" s="18"/>
      <c r="D348" s="17"/>
      <c r="E348" s="561"/>
      <c r="F348" s="535"/>
      <c r="G348" s="535"/>
      <c r="H348" s="536"/>
      <c r="I348" s="22"/>
      <c r="J348" s="23"/>
      <c r="K348" s="94"/>
      <c r="L348" s="249"/>
      <c r="M348" s="249"/>
    </row>
    <row r="349" spans="1:13" s="3" customFormat="1" ht="16.5">
      <c r="A349" s="34"/>
      <c r="B349" s="28"/>
      <c r="C349" s="29"/>
      <c r="D349" s="29"/>
      <c r="E349" s="537"/>
      <c r="F349" s="573"/>
      <c r="G349" s="573"/>
      <c r="H349" s="574"/>
      <c r="I349" s="38"/>
      <c r="J349" s="38"/>
      <c r="K349" s="39"/>
      <c r="L349" s="250"/>
      <c r="M349" s="5"/>
    </row>
    <row r="350" spans="1:13" s="3" customFormat="1" ht="17.25" customHeight="1">
      <c r="A350" s="28"/>
      <c r="B350" s="28"/>
      <c r="C350" s="29"/>
      <c r="D350" s="29"/>
      <c r="E350" s="97"/>
      <c r="F350" s="36"/>
      <c r="G350" s="36"/>
      <c r="H350" s="37"/>
      <c r="I350" s="30"/>
      <c r="J350" s="30"/>
      <c r="K350" s="31"/>
      <c r="L350" s="250"/>
      <c r="M350" s="5"/>
    </row>
    <row r="351" spans="1:13" s="3" customFormat="1" ht="16.5">
      <c r="A351" s="28"/>
      <c r="B351" s="28"/>
      <c r="C351" s="29"/>
      <c r="D351" s="29"/>
      <c r="E351" s="131"/>
      <c r="F351" s="562"/>
      <c r="G351" s="538"/>
      <c r="H351" s="563"/>
      <c r="I351" s="30"/>
      <c r="J351" s="30"/>
      <c r="K351" s="31"/>
      <c r="L351" s="250"/>
      <c r="M351" s="5"/>
    </row>
    <row r="352" spans="1:13" s="3" customFormat="1" ht="16.5">
      <c r="A352" s="28"/>
      <c r="B352" s="28"/>
      <c r="C352" s="29"/>
      <c r="D352" s="29"/>
      <c r="E352" s="132"/>
      <c r="F352" s="553"/>
      <c r="G352" s="573"/>
      <c r="H352" s="574"/>
      <c r="I352" s="49"/>
      <c r="J352" s="49"/>
      <c r="K352" s="49"/>
      <c r="L352" s="250"/>
      <c r="M352" s="5"/>
    </row>
    <row r="353" spans="1:13" s="3" customFormat="1" ht="16.5">
      <c r="A353" s="28"/>
      <c r="B353" s="28"/>
      <c r="C353" s="29"/>
      <c r="D353" s="29"/>
      <c r="E353" s="132"/>
      <c r="F353" s="133"/>
      <c r="G353" s="36"/>
      <c r="H353" s="37"/>
      <c r="I353" s="99"/>
      <c r="J353" s="49"/>
      <c r="K353" s="49"/>
      <c r="L353" s="250"/>
      <c r="M353" s="5"/>
    </row>
    <row r="354" spans="1:13" s="3" customFormat="1" ht="16.5">
      <c r="A354" s="28"/>
      <c r="B354" s="28"/>
      <c r="C354" s="29"/>
      <c r="D354" s="29"/>
      <c r="E354" s="131"/>
      <c r="F354" s="135"/>
      <c r="G354" s="562"/>
      <c r="H354" s="563"/>
      <c r="I354" s="30"/>
      <c r="J354" s="31"/>
      <c r="K354" s="31"/>
      <c r="L354" s="250"/>
      <c r="M354" s="5"/>
    </row>
    <row r="355" spans="1:13" s="3" customFormat="1" ht="16.5">
      <c r="A355" s="28"/>
      <c r="B355" s="28"/>
      <c r="C355" s="29"/>
      <c r="D355" s="29"/>
      <c r="E355" s="45"/>
      <c r="F355" s="56"/>
      <c r="G355" s="564"/>
      <c r="H355" s="565"/>
      <c r="I355" s="134"/>
      <c r="J355" s="49"/>
      <c r="K355" s="49"/>
      <c r="L355" s="60"/>
      <c r="M355" s="51"/>
    </row>
    <row r="356" spans="1:13" s="3" customFormat="1" ht="29.25" customHeight="1">
      <c r="A356" s="28"/>
      <c r="B356" s="28"/>
      <c r="C356" s="29"/>
      <c r="D356" s="29"/>
      <c r="E356" s="45"/>
      <c r="F356" s="56"/>
      <c r="G356" s="56"/>
      <c r="H356" s="37"/>
      <c r="I356" s="30"/>
      <c r="J356" s="30"/>
      <c r="K356" s="31"/>
      <c r="L356" s="217"/>
      <c r="M356" s="51"/>
    </row>
    <row r="357" spans="1:13" s="3" customFormat="1" ht="16.5">
      <c r="A357" s="28"/>
      <c r="B357" s="28"/>
      <c r="C357" s="29"/>
      <c r="D357" s="29"/>
      <c r="E357" s="45"/>
      <c r="F357" s="56"/>
      <c r="G357" s="56"/>
      <c r="H357" s="37"/>
      <c r="I357" s="30"/>
      <c r="J357" s="30"/>
      <c r="K357" s="31"/>
      <c r="L357" s="217"/>
      <c r="M357" s="51"/>
    </row>
    <row r="358" spans="1:13" s="3" customFormat="1" ht="16.5">
      <c r="A358" s="28"/>
      <c r="B358" s="28"/>
      <c r="C358" s="29"/>
      <c r="D358" s="29"/>
      <c r="E358" s="45"/>
      <c r="F358" s="56"/>
      <c r="G358" s="56"/>
      <c r="H358" s="37"/>
      <c r="I358" s="30"/>
      <c r="J358" s="30"/>
      <c r="K358" s="31"/>
      <c r="L358" s="217"/>
      <c r="M358" s="51"/>
    </row>
    <row r="359" spans="1:13" s="3" customFormat="1" ht="16.5">
      <c r="A359" s="28"/>
      <c r="B359" s="28"/>
      <c r="C359" s="29"/>
      <c r="D359" s="29"/>
      <c r="E359" s="131"/>
      <c r="F359" s="135"/>
      <c r="G359" s="562"/>
      <c r="H359" s="563"/>
      <c r="I359" s="30"/>
      <c r="J359" s="31"/>
      <c r="K359" s="31"/>
      <c r="L359" s="250"/>
      <c r="M359" s="5"/>
    </row>
    <row r="360" spans="1:13" s="3" customFormat="1" ht="25.5" customHeight="1">
      <c r="A360" s="28"/>
      <c r="B360" s="28"/>
      <c r="C360" s="29"/>
      <c r="D360" s="29"/>
      <c r="E360" s="45"/>
      <c r="F360" s="56"/>
      <c r="G360" s="564"/>
      <c r="H360" s="565"/>
      <c r="I360" s="49"/>
      <c r="J360" s="49"/>
      <c r="K360" s="49"/>
      <c r="L360" s="5"/>
      <c r="M360" s="5"/>
    </row>
    <row r="361" spans="1:13" s="3" customFormat="1" ht="16.5">
      <c r="A361" s="28"/>
      <c r="B361" s="28"/>
      <c r="C361" s="29"/>
      <c r="D361" s="29"/>
      <c r="E361" s="45"/>
      <c r="F361" s="56"/>
      <c r="G361" s="138"/>
      <c r="H361" s="62"/>
      <c r="I361" s="53"/>
      <c r="J361" s="53"/>
      <c r="K361" s="49"/>
      <c r="L361" s="51"/>
      <c r="M361" s="51"/>
    </row>
    <row r="362" spans="1:13" s="3" customFormat="1" ht="156.75" customHeight="1" thickBot="1">
      <c r="A362" s="68"/>
      <c r="B362" s="68"/>
      <c r="C362" s="69"/>
      <c r="D362" s="69"/>
      <c r="E362" s="70"/>
      <c r="F362" s="71"/>
      <c r="G362" s="167"/>
      <c r="H362" s="124"/>
      <c r="I362" s="171"/>
      <c r="J362" s="171"/>
      <c r="K362" s="171"/>
      <c r="L362" s="172"/>
      <c r="M362" s="108"/>
    </row>
    <row r="363" spans="1:13" s="3" customFormat="1" ht="16.5">
      <c r="A363" s="86"/>
      <c r="B363" s="86"/>
      <c r="C363" s="87"/>
      <c r="D363" s="87"/>
      <c r="E363" s="88"/>
      <c r="F363" s="89"/>
      <c r="G363" s="52"/>
      <c r="H363" s="175"/>
      <c r="I363" s="206"/>
      <c r="J363" s="206"/>
      <c r="K363" s="207"/>
      <c r="L363" s="251"/>
      <c r="M363" s="113"/>
    </row>
    <row r="364" spans="1:13" s="3" customFormat="1" ht="29.25" customHeight="1">
      <c r="A364" s="28"/>
      <c r="B364" s="28"/>
      <c r="C364" s="29"/>
      <c r="D364" s="29"/>
      <c r="E364" s="45"/>
      <c r="F364" s="56"/>
      <c r="G364" s="56"/>
      <c r="H364" s="37"/>
      <c r="I364" s="30"/>
      <c r="J364" s="30"/>
      <c r="K364" s="31"/>
      <c r="L364" s="217"/>
      <c r="M364" s="51"/>
    </row>
    <row r="365" spans="1:13" s="3" customFormat="1" ht="16.5">
      <c r="A365" s="28"/>
      <c r="B365" s="28"/>
      <c r="C365" s="29"/>
      <c r="D365" s="29"/>
      <c r="E365" s="45"/>
      <c r="F365" s="56"/>
      <c r="G365" s="56"/>
      <c r="H365" s="37"/>
      <c r="I365" s="30"/>
      <c r="J365" s="30"/>
      <c r="K365" s="31"/>
      <c r="L365" s="217"/>
      <c r="M365" s="51"/>
    </row>
    <row r="366" spans="1:13" s="3" customFormat="1" ht="16.5">
      <c r="A366" s="28"/>
      <c r="B366" s="28"/>
      <c r="C366" s="29"/>
      <c r="D366" s="29"/>
      <c r="E366" s="131"/>
      <c r="F366" s="562"/>
      <c r="G366" s="538"/>
      <c r="H366" s="563"/>
      <c r="I366" s="30"/>
      <c r="J366" s="30"/>
      <c r="K366" s="31"/>
      <c r="L366" s="252"/>
      <c r="M366" s="253"/>
    </row>
    <row r="367" spans="1:13" s="3" customFormat="1" ht="16.5">
      <c r="A367" s="28"/>
      <c r="B367" s="28"/>
      <c r="C367" s="29"/>
      <c r="D367" s="29"/>
      <c r="E367" s="132"/>
      <c r="F367" s="553"/>
      <c r="G367" s="573"/>
      <c r="H367" s="574"/>
      <c r="I367" s="49"/>
      <c r="J367" s="49"/>
      <c r="K367" s="49"/>
      <c r="L367" s="252"/>
      <c r="M367" s="253"/>
    </row>
    <row r="368" spans="1:13" s="3" customFormat="1" ht="16.5">
      <c r="A368" s="28"/>
      <c r="B368" s="28"/>
      <c r="C368" s="29"/>
      <c r="D368" s="29"/>
      <c r="E368" s="132"/>
      <c r="F368" s="133"/>
      <c r="G368" s="36"/>
      <c r="H368" s="37"/>
      <c r="I368" s="30"/>
      <c r="J368" s="31"/>
      <c r="K368" s="31"/>
      <c r="L368" s="252"/>
      <c r="M368" s="253"/>
    </row>
    <row r="369" spans="1:13" s="3" customFormat="1" ht="16.5">
      <c r="A369" s="28"/>
      <c r="B369" s="28"/>
      <c r="C369" s="29"/>
      <c r="D369" s="29"/>
      <c r="E369" s="131"/>
      <c r="F369" s="135"/>
      <c r="G369" s="562"/>
      <c r="H369" s="563"/>
      <c r="I369" s="30"/>
      <c r="J369" s="31"/>
      <c r="K369" s="31"/>
      <c r="L369" s="252"/>
      <c r="M369" s="253"/>
    </row>
    <row r="370" spans="1:13" s="3" customFormat="1" ht="16.5">
      <c r="A370" s="28"/>
      <c r="B370" s="28"/>
      <c r="C370" s="29"/>
      <c r="D370" s="29"/>
      <c r="E370" s="45"/>
      <c r="F370" s="56"/>
      <c r="G370" s="564"/>
      <c r="H370" s="565"/>
      <c r="I370" s="49"/>
      <c r="J370" s="49"/>
      <c r="K370" s="49"/>
      <c r="L370" s="60"/>
      <c r="M370" s="51"/>
    </row>
    <row r="371" spans="1:13" s="3" customFormat="1" ht="16.5">
      <c r="A371" s="28"/>
      <c r="B371" s="28"/>
      <c r="C371" s="29"/>
      <c r="D371" s="29"/>
      <c r="E371" s="45"/>
      <c r="F371" s="56"/>
      <c r="G371" s="138"/>
      <c r="H371" s="58"/>
      <c r="I371" s="99"/>
      <c r="J371" s="53"/>
      <c r="K371" s="49"/>
      <c r="L371" s="217"/>
      <c r="M371" s="51"/>
    </row>
    <row r="372" spans="1:13" s="3" customFormat="1" ht="171.75" customHeight="1" thickBot="1">
      <c r="A372" s="68"/>
      <c r="B372" s="68"/>
      <c r="C372" s="69"/>
      <c r="D372" s="69"/>
      <c r="E372" s="70"/>
      <c r="F372" s="71"/>
      <c r="G372" s="167"/>
      <c r="H372" s="168"/>
      <c r="I372" s="73"/>
      <c r="J372" s="169"/>
      <c r="K372" s="171"/>
      <c r="L372" s="254"/>
      <c r="M372" s="77"/>
    </row>
    <row r="373" spans="1:13" s="3" customFormat="1" ht="16.5">
      <c r="A373" s="86"/>
      <c r="B373" s="86"/>
      <c r="C373" s="87"/>
      <c r="D373" s="87"/>
      <c r="E373" s="88"/>
      <c r="F373" s="89"/>
      <c r="G373" s="89"/>
      <c r="H373" s="143"/>
      <c r="I373" s="91"/>
      <c r="J373" s="91"/>
      <c r="K373" s="111"/>
      <c r="L373" s="222"/>
      <c r="M373" s="113"/>
    </row>
    <row r="374" spans="1:13" s="3" customFormat="1" ht="16.5">
      <c r="A374" s="28"/>
      <c r="B374" s="28"/>
      <c r="C374" s="29"/>
      <c r="D374" s="29"/>
      <c r="E374" s="45"/>
      <c r="F374" s="56"/>
      <c r="G374" s="56"/>
      <c r="H374" s="37"/>
      <c r="I374" s="30"/>
      <c r="J374" s="30"/>
      <c r="K374" s="31"/>
      <c r="L374" s="51"/>
      <c r="M374" s="51"/>
    </row>
    <row r="375" spans="1:13" s="3" customFormat="1" ht="16.5">
      <c r="A375" s="28"/>
      <c r="B375" s="28"/>
      <c r="C375" s="29"/>
      <c r="D375" s="29"/>
      <c r="E375" s="45"/>
      <c r="F375" s="56"/>
      <c r="G375" s="56"/>
      <c r="H375" s="37"/>
      <c r="I375" s="30"/>
      <c r="J375" s="30"/>
      <c r="K375" s="31"/>
      <c r="L375" s="255"/>
      <c r="M375" s="51"/>
    </row>
    <row r="376" spans="1:13" s="3" customFormat="1" ht="16.5">
      <c r="A376" s="28"/>
      <c r="B376" s="28"/>
      <c r="C376" s="29"/>
      <c r="D376" s="29"/>
      <c r="E376" s="45"/>
      <c r="F376" s="56"/>
      <c r="G376" s="56"/>
      <c r="H376" s="37"/>
      <c r="I376" s="30"/>
      <c r="J376" s="30"/>
      <c r="K376" s="31"/>
      <c r="L376" s="55"/>
      <c r="M376" s="5"/>
    </row>
    <row r="377" spans="1:13" s="3" customFormat="1" ht="16.5">
      <c r="A377" s="28"/>
      <c r="B377" s="28"/>
      <c r="C377" s="29"/>
      <c r="D377" s="29"/>
      <c r="E377" s="45"/>
      <c r="F377" s="56"/>
      <c r="G377" s="56"/>
      <c r="H377" s="37"/>
      <c r="I377" s="30"/>
      <c r="J377" s="30"/>
      <c r="K377" s="31"/>
      <c r="L377" s="55"/>
      <c r="M377" s="33"/>
    </row>
    <row r="378" spans="1:13" s="3" customFormat="1" ht="16.5">
      <c r="A378" s="28"/>
      <c r="B378" s="28"/>
      <c r="C378" s="29"/>
      <c r="D378" s="29"/>
      <c r="E378" s="45"/>
      <c r="F378" s="56"/>
      <c r="G378" s="56"/>
      <c r="H378" s="37"/>
      <c r="I378" s="30"/>
      <c r="J378" s="30"/>
      <c r="K378" s="31"/>
      <c r="L378" s="55"/>
      <c r="M378" s="33"/>
    </row>
    <row r="379" spans="1:13" s="3" customFormat="1" ht="16.5">
      <c r="A379" s="28"/>
      <c r="B379" s="28"/>
      <c r="C379" s="29"/>
      <c r="D379" s="29"/>
      <c r="E379" s="45"/>
      <c r="F379" s="56"/>
      <c r="G379" s="56"/>
      <c r="H379" s="37"/>
      <c r="I379" s="30"/>
      <c r="J379" s="30"/>
      <c r="K379" s="31"/>
      <c r="L379" s="55"/>
      <c r="M379" s="33"/>
    </row>
    <row r="380" spans="1:13" s="3" customFormat="1" ht="16.5">
      <c r="A380" s="28"/>
      <c r="B380" s="28"/>
      <c r="C380" s="29"/>
      <c r="D380" s="29"/>
      <c r="E380" s="45"/>
      <c r="F380" s="56"/>
      <c r="G380" s="56"/>
      <c r="H380" s="37"/>
      <c r="I380" s="30"/>
      <c r="J380" s="30"/>
      <c r="K380" s="31"/>
      <c r="L380" s="55"/>
      <c r="M380" s="33"/>
    </row>
    <row r="381" spans="1:13" s="3" customFormat="1" ht="16.5">
      <c r="A381" s="28"/>
      <c r="B381" s="28"/>
      <c r="C381" s="29"/>
      <c r="D381" s="29"/>
      <c r="E381" s="45"/>
      <c r="F381" s="56"/>
      <c r="G381" s="56"/>
      <c r="H381" s="37"/>
      <c r="I381" s="30"/>
      <c r="J381" s="30"/>
      <c r="K381" s="31"/>
      <c r="L381" s="55"/>
      <c r="M381" s="33"/>
    </row>
    <row r="382" spans="1:13" s="3" customFormat="1" ht="16.5">
      <c r="A382" s="28"/>
      <c r="B382" s="28"/>
      <c r="C382" s="29"/>
      <c r="D382" s="29"/>
      <c r="E382" s="45"/>
      <c r="F382" s="56"/>
      <c r="G382" s="56"/>
      <c r="H382" s="37"/>
      <c r="I382" s="30"/>
      <c r="J382" s="30"/>
      <c r="K382" s="31"/>
      <c r="L382" s="55"/>
      <c r="M382" s="33"/>
    </row>
    <row r="383" spans="1:13" s="3" customFormat="1" ht="16.5">
      <c r="A383" s="28"/>
      <c r="B383" s="28"/>
      <c r="C383" s="29"/>
      <c r="D383" s="29"/>
      <c r="E383" s="45"/>
      <c r="F383" s="56"/>
      <c r="G383" s="56"/>
      <c r="H383" s="37"/>
      <c r="I383" s="30"/>
      <c r="J383" s="30"/>
      <c r="K383" s="31"/>
      <c r="L383" s="55"/>
      <c r="M383" s="33"/>
    </row>
    <row r="384" spans="1:13" s="3" customFormat="1" ht="17.25" customHeight="1">
      <c r="A384" s="28"/>
      <c r="B384" s="28"/>
      <c r="C384" s="29"/>
      <c r="D384" s="29"/>
      <c r="E384" s="45"/>
      <c r="F384" s="56"/>
      <c r="G384" s="56"/>
      <c r="H384" s="37"/>
      <c r="I384" s="30"/>
      <c r="J384" s="30"/>
      <c r="K384" s="31"/>
      <c r="L384" s="55"/>
      <c r="M384" s="33"/>
    </row>
    <row r="385" spans="1:13" s="3" customFormat="1" ht="16.5">
      <c r="A385" s="28"/>
      <c r="B385" s="28"/>
      <c r="C385" s="29"/>
      <c r="D385" s="29"/>
      <c r="E385" s="45"/>
      <c r="F385" s="56"/>
      <c r="G385" s="56"/>
      <c r="H385" s="37"/>
      <c r="I385" s="30"/>
      <c r="J385" s="30"/>
      <c r="K385" s="31"/>
      <c r="L385" s="55"/>
      <c r="M385" s="33"/>
    </row>
    <row r="386" spans="1:13" s="3" customFormat="1" ht="16.5">
      <c r="A386" s="28"/>
      <c r="B386" s="28"/>
      <c r="C386" s="29"/>
      <c r="D386" s="29"/>
      <c r="E386" s="45"/>
      <c r="F386" s="56"/>
      <c r="G386" s="56"/>
      <c r="H386" s="37"/>
      <c r="I386" s="30"/>
      <c r="J386" s="30"/>
      <c r="K386" s="31"/>
      <c r="L386" s="55"/>
      <c r="M386" s="33"/>
    </row>
    <row r="387" spans="1:13" s="3" customFormat="1" ht="16.5">
      <c r="A387" s="28"/>
      <c r="B387" s="28"/>
      <c r="C387" s="29"/>
      <c r="D387" s="29"/>
      <c r="E387" s="45"/>
      <c r="F387" s="56"/>
      <c r="G387" s="56"/>
      <c r="H387" s="37"/>
      <c r="I387" s="30"/>
      <c r="J387" s="30"/>
      <c r="K387" s="31"/>
      <c r="L387" s="55"/>
      <c r="M387" s="33"/>
    </row>
    <row r="388" spans="1:13" s="3" customFormat="1" ht="16.5">
      <c r="A388" s="28"/>
      <c r="B388" s="28"/>
      <c r="C388" s="29"/>
      <c r="D388" s="29"/>
      <c r="E388" s="45"/>
      <c r="F388" s="56"/>
      <c r="G388" s="56"/>
      <c r="H388" s="37"/>
      <c r="I388" s="30"/>
      <c r="J388" s="30"/>
      <c r="K388" s="31"/>
      <c r="L388" s="55"/>
      <c r="M388" s="33"/>
    </row>
    <row r="389" spans="1:13" s="3" customFormat="1" ht="16.5">
      <c r="A389" s="28"/>
      <c r="B389" s="28"/>
      <c r="C389" s="29"/>
      <c r="D389" s="29"/>
      <c r="E389" s="45"/>
      <c r="F389" s="56"/>
      <c r="G389" s="56"/>
      <c r="H389" s="37"/>
      <c r="I389" s="30"/>
      <c r="J389" s="30"/>
      <c r="K389" s="31"/>
      <c r="L389" s="55"/>
      <c r="M389" s="33"/>
    </row>
    <row r="390" spans="1:13" s="3" customFormat="1" ht="16.5">
      <c r="A390" s="28"/>
      <c r="B390" s="28"/>
      <c r="C390" s="29"/>
      <c r="D390" s="29"/>
      <c r="E390" s="45"/>
      <c r="F390" s="56"/>
      <c r="G390" s="56"/>
      <c r="H390" s="37"/>
      <c r="I390" s="30"/>
      <c r="J390" s="30"/>
      <c r="K390" s="31"/>
      <c r="L390" s="55"/>
      <c r="M390" s="33"/>
    </row>
    <row r="391" spans="1:13" s="3" customFormat="1" ht="47.25" customHeight="1" thickBot="1">
      <c r="A391" s="68"/>
      <c r="B391" s="68"/>
      <c r="C391" s="69"/>
      <c r="D391" s="69"/>
      <c r="E391" s="70"/>
      <c r="F391" s="71"/>
      <c r="G391" s="71"/>
      <c r="H391" s="140"/>
      <c r="I391" s="84"/>
      <c r="J391" s="84"/>
      <c r="K391" s="106"/>
      <c r="L391" s="76"/>
      <c r="M391" s="194"/>
    </row>
    <row r="392" spans="1:13" s="3" customFormat="1" ht="16.5">
      <c r="A392" s="195"/>
      <c r="B392" s="195"/>
      <c r="C392" s="196"/>
      <c r="D392" s="195"/>
      <c r="E392" s="19"/>
      <c r="F392" s="20"/>
      <c r="G392" s="20"/>
      <c r="H392" s="21"/>
      <c r="I392" s="197"/>
      <c r="J392" s="198"/>
      <c r="K392" s="24"/>
      <c r="L392" s="226"/>
      <c r="M392" s="10"/>
    </row>
    <row r="393" spans="1:13" s="3" customFormat="1" ht="13.5" customHeight="1">
      <c r="A393" s="17"/>
      <c r="B393" s="17"/>
      <c r="C393" s="18"/>
      <c r="D393" s="17"/>
      <c r="E393" s="561"/>
      <c r="F393" s="535"/>
      <c r="G393" s="535"/>
      <c r="H393" s="536"/>
      <c r="I393" s="22"/>
      <c r="J393" s="23"/>
      <c r="K393" s="94"/>
      <c r="L393" s="95"/>
      <c r="M393" s="96"/>
    </row>
    <row r="394" spans="1:13" ht="16.5">
      <c r="A394" s="34"/>
      <c r="B394" s="28"/>
      <c r="C394" s="29"/>
      <c r="D394" s="29"/>
      <c r="E394" s="537"/>
      <c r="F394" s="573"/>
      <c r="G394" s="573"/>
      <c r="H394" s="574"/>
      <c r="I394" s="38"/>
      <c r="J394" s="38"/>
      <c r="K394" s="39"/>
      <c r="L394" s="98"/>
      <c r="M394" s="3"/>
    </row>
    <row r="395" spans="1:13" ht="16.5">
      <c r="A395" s="28"/>
      <c r="B395" s="28"/>
      <c r="C395" s="29"/>
      <c r="D395" s="29"/>
      <c r="E395" s="97"/>
      <c r="F395" s="36"/>
      <c r="G395" s="36"/>
      <c r="H395" s="37"/>
      <c r="I395" s="30"/>
      <c r="J395" s="30"/>
      <c r="K395" s="31"/>
      <c r="L395" s="98"/>
      <c r="M395" s="3"/>
    </row>
    <row r="396" spans="1:13" ht="12" customHeight="1">
      <c r="A396" s="28"/>
      <c r="B396" s="28"/>
      <c r="C396" s="29"/>
      <c r="D396" s="29"/>
      <c r="E396" s="131"/>
      <c r="F396" s="562"/>
      <c r="G396" s="538"/>
      <c r="H396" s="563"/>
      <c r="I396" s="30"/>
      <c r="J396" s="30"/>
      <c r="K396" s="31"/>
      <c r="L396" s="98"/>
      <c r="M396" s="3"/>
    </row>
    <row r="397" spans="1:13" ht="16.5">
      <c r="A397" s="28"/>
      <c r="B397" s="28"/>
      <c r="C397" s="29"/>
      <c r="D397" s="29"/>
      <c r="E397" s="132"/>
      <c r="F397" s="553"/>
      <c r="G397" s="573"/>
      <c r="H397" s="574"/>
      <c r="I397" s="53"/>
      <c r="J397" s="134"/>
      <c r="K397" s="49"/>
      <c r="L397" s="98"/>
      <c r="M397" s="3"/>
    </row>
    <row r="398" spans="1:13" ht="16.5">
      <c r="A398" s="28"/>
      <c r="B398" s="28"/>
      <c r="C398" s="29"/>
      <c r="D398" s="29"/>
      <c r="E398" s="132"/>
      <c r="F398" s="133"/>
      <c r="G398" s="36"/>
      <c r="H398" s="37"/>
      <c r="I398" s="30"/>
      <c r="J398" s="31"/>
      <c r="K398" s="31"/>
      <c r="L398" s="98"/>
      <c r="M398" s="3"/>
    </row>
    <row r="399" spans="1:13" ht="12" customHeight="1">
      <c r="A399" s="28"/>
      <c r="B399" s="28"/>
      <c r="C399" s="29"/>
      <c r="D399" s="29"/>
      <c r="E399" s="131"/>
      <c r="F399" s="135"/>
      <c r="G399" s="562"/>
      <c r="H399" s="563"/>
      <c r="I399" s="30"/>
      <c r="J399" s="31"/>
      <c r="K399" s="31"/>
      <c r="L399" s="98"/>
      <c r="M399" s="3"/>
    </row>
    <row r="400" spans="1:13" ht="140.25" customHeight="1">
      <c r="A400" s="28"/>
      <c r="B400" s="28"/>
      <c r="C400" s="29"/>
      <c r="D400" s="29"/>
      <c r="E400" s="45"/>
      <c r="F400" s="56"/>
      <c r="G400" s="564"/>
      <c r="H400" s="565"/>
      <c r="I400" s="53"/>
      <c r="J400" s="134"/>
      <c r="K400" s="49"/>
      <c r="L400" s="60"/>
      <c r="M400" s="51"/>
    </row>
    <row r="401" spans="1:13" ht="26.25" customHeight="1">
      <c r="A401" s="28"/>
      <c r="B401" s="28"/>
      <c r="C401" s="29"/>
      <c r="D401" s="29"/>
      <c r="E401" s="45"/>
      <c r="F401" s="56"/>
      <c r="G401" s="56"/>
      <c r="H401" s="37"/>
      <c r="I401" s="30"/>
      <c r="J401" s="30"/>
      <c r="K401" s="31"/>
      <c r="L401" s="55"/>
      <c r="M401" s="51"/>
    </row>
    <row r="402" spans="1:13" ht="105" customHeight="1">
      <c r="A402" s="28"/>
      <c r="B402" s="28"/>
      <c r="C402" s="29"/>
      <c r="D402" s="29"/>
      <c r="E402" s="45"/>
      <c r="F402" s="56"/>
      <c r="G402" s="56"/>
      <c r="H402" s="37"/>
      <c r="I402" s="30"/>
      <c r="J402" s="30"/>
      <c r="K402" s="31"/>
      <c r="L402" s="55"/>
      <c r="M402" s="51"/>
    </row>
    <row r="403" spans="1:13" ht="16.5">
      <c r="A403" s="28"/>
      <c r="B403" s="28"/>
      <c r="C403" s="29"/>
      <c r="D403" s="29"/>
      <c r="E403" s="45"/>
      <c r="F403" s="56"/>
      <c r="G403" s="56"/>
      <c r="H403" s="37"/>
      <c r="I403" s="30"/>
      <c r="J403" s="30"/>
      <c r="K403" s="31"/>
      <c r="L403" s="191"/>
      <c r="M403" s="51"/>
    </row>
    <row r="404" spans="1:13" ht="12" customHeight="1">
      <c r="A404" s="28"/>
      <c r="B404" s="28"/>
      <c r="C404" s="29"/>
      <c r="D404" s="29"/>
      <c r="E404" s="131"/>
      <c r="F404" s="135"/>
      <c r="G404" s="562"/>
      <c r="H404" s="563"/>
      <c r="I404" s="30"/>
      <c r="J404" s="31"/>
      <c r="K404" s="31"/>
      <c r="L404" s="98"/>
      <c r="M404" s="256"/>
    </row>
    <row r="405" spans="1:13" ht="16.5">
      <c r="A405" s="28"/>
      <c r="B405" s="28"/>
      <c r="C405" s="29"/>
      <c r="D405" s="29"/>
      <c r="E405" s="45"/>
      <c r="F405" s="56"/>
      <c r="G405" s="564"/>
      <c r="H405" s="565"/>
      <c r="I405" s="53"/>
      <c r="J405" s="134"/>
      <c r="K405" s="49"/>
      <c r="L405" s="60"/>
      <c r="M405" s="51"/>
    </row>
    <row r="406" spans="1:13" ht="16.5">
      <c r="A406" s="28"/>
      <c r="B406" s="28"/>
      <c r="C406" s="29"/>
      <c r="D406" s="29"/>
      <c r="E406" s="45"/>
      <c r="F406" s="56"/>
      <c r="G406" s="56"/>
      <c r="H406" s="37"/>
      <c r="I406" s="30"/>
      <c r="J406" s="30"/>
      <c r="K406" s="31"/>
      <c r="L406" s="55"/>
      <c r="M406" s="51"/>
    </row>
    <row r="407" spans="1:13" ht="89.25" customHeight="1" thickBot="1">
      <c r="A407" s="68"/>
      <c r="B407" s="68"/>
      <c r="C407" s="69"/>
      <c r="D407" s="69"/>
      <c r="E407" s="70"/>
      <c r="F407" s="71"/>
      <c r="G407" s="71"/>
      <c r="H407" s="140"/>
      <c r="I407" s="84"/>
      <c r="J407" s="84"/>
      <c r="K407" s="106"/>
      <c r="L407" s="257"/>
      <c r="M407" s="77"/>
    </row>
    <row r="408" spans="1:13" ht="12" customHeight="1">
      <c r="A408" s="86"/>
      <c r="B408" s="86"/>
      <c r="C408" s="87"/>
      <c r="D408" s="87"/>
      <c r="E408" s="258"/>
      <c r="F408" s="259"/>
      <c r="G408" s="559"/>
      <c r="H408" s="560"/>
      <c r="I408" s="91"/>
      <c r="J408" s="111"/>
      <c r="K408" s="111"/>
      <c r="L408" s="144"/>
      <c r="M408" s="260"/>
    </row>
    <row r="409" spans="1:13" ht="16.5">
      <c r="A409" s="28"/>
      <c r="B409" s="28"/>
      <c r="C409" s="29"/>
      <c r="D409" s="29"/>
      <c r="E409" s="45"/>
      <c r="F409" s="56"/>
      <c r="G409" s="564"/>
      <c r="H409" s="565"/>
      <c r="I409" s="53"/>
      <c r="J409" s="134"/>
      <c r="K409" s="49"/>
      <c r="L409" s="60"/>
      <c r="M409" s="51"/>
    </row>
    <row r="410" spans="1:13" ht="16.5">
      <c r="A410" s="28"/>
      <c r="B410" s="28"/>
      <c r="C410" s="29"/>
      <c r="D410" s="29"/>
      <c r="E410" s="45"/>
      <c r="F410" s="56"/>
      <c r="G410" s="56"/>
      <c r="H410" s="37"/>
      <c r="I410" s="30"/>
      <c r="J410" s="30"/>
      <c r="K410" s="31"/>
      <c r="L410" s="55"/>
      <c r="M410" s="51"/>
    </row>
    <row r="411" spans="1:13" ht="16.5">
      <c r="A411" s="28"/>
      <c r="B411" s="29"/>
      <c r="C411" s="29"/>
      <c r="D411" s="29"/>
      <c r="E411" s="45"/>
      <c r="F411" s="56"/>
      <c r="G411" s="56"/>
      <c r="H411" s="37"/>
      <c r="I411" s="30"/>
      <c r="J411" s="30"/>
      <c r="K411" s="31"/>
      <c r="L411" s="55"/>
      <c r="M411" s="261"/>
    </row>
    <row r="412" spans="1:13" ht="16.5">
      <c r="A412" s="28"/>
      <c r="B412" s="28"/>
      <c r="C412" s="29"/>
      <c r="D412" s="29"/>
      <c r="E412" s="45"/>
      <c r="F412" s="56"/>
      <c r="G412" s="56"/>
      <c r="H412" s="37"/>
      <c r="I412" s="30"/>
      <c r="J412" s="30"/>
      <c r="K412" s="31"/>
      <c r="L412" s="55"/>
      <c r="M412" s="51"/>
    </row>
    <row r="413" spans="1:13" ht="11.25" customHeight="1">
      <c r="A413" s="28"/>
      <c r="B413" s="28"/>
      <c r="C413" s="29"/>
      <c r="D413" s="29"/>
      <c r="E413" s="45"/>
      <c r="F413" s="56"/>
      <c r="G413" s="56"/>
      <c r="H413" s="37"/>
      <c r="I413" s="30"/>
      <c r="J413" s="30"/>
      <c r="K413" s="31"/>
      <c r="L413" s="262"/>
      <c r="M413" s="51"/>
    </row>
    <row r="414" spans="1:13" ht="13.5" customHeight="1">
      <c r="A414" s="28"/>
      <c r="B414" s="28"/>
      <c r="C414" s="29"/>
      <c r="D414" s="29"/>
      <c r="E414" s="131"/>
      <c r="F414" s="562"/>
      <c r="G414" s="538"/>
      <c r="H414" s="563"/>
      <c r="I414" s="30"/>
      <c r="J414" s="30"/>
      <c r="K414" s="31"/>
      <c r="L414" s="98"/>
      <c r="M414" s="3"/>
    </row>
    <row r="415" spans="1:13" ht="33.75" customHeight="1">
      <c r="A415" s="28"/>
      <c r="B415" s="28"/>
      <c r="C415" s="29"/>
      <c r="D415" s="29"/>
      <c r="E415" s="132"/>
      <c r="F415" s="554"/>
      <c r="G415" s="555"/>
      <c r="H415" s="556"/>
      <c r="I415" s="134"/>
      <c r="J415" s="49"/>
      <c r="K415" s="49"/>
      <c r="L415" s="98"/>
      <c r="M415" s="3"/>
    </row>
    <row r="416" spans="1:13" ht="11.25" customHeight="1">
      <c r="A416" s="28"/>
      <c r="B416" s="28"/>
      <c r="C416" s="29"/>
      <c r="D416" s="29"/>
      <c r="E416" s="132"/>
      <c r="F416" s="133"/>
      <c r="G416" s="36"/>
      <c r="H416" s="37"/>
      <c r="I416" s="30"/>
      <c r="J416" s="31"/>
      <c r="K416" s="31"/>
      <c r="L416" s="98"/>
      <c r="M416" s="3"/>
    </row>
    <row r="417" spans="1:13" ht="12.75" customHeight="1">
      <c r="A417" s="28"/>
      <c r="B417" s="28"/>
      <c r="C417" s="29"/>
      <c r="D417" s="29"/>
      <c r="E417" s="131"/>
      <c r="F417" s="135"/>
      <c r="G417" s="562"/>
      <c r="H417" s="563"/>
      <c r="I417" s="30"/>
      <c r="J417" s="31"/>
      <c r="K417" s="31"/>
      <c r="L417" s="98"/>
      <c r="M417" s="3"/>
    </row>
    <row r="418" spans="1:13" ht="16.5">
      <c r="A418" s="28"/>
      <c r="B418" s="28"/>
      <c r="C418" s="29"/>
      <c r="D418" s="29"/>
      <c r="E418" s="45"/>
      <c r="F418" s="56"/>
      <c r="G418" s="564"/>
      <c r="H418" s="565"/>
      <c r="I418" s="134"/>
      <c r="J418" s="49"/>
      <c r="K418" s="49"/>
      <c r="L418" s="60"/>
      <c r="M418" s="51"/>
    </row>
    <row r="419" spans="1:13" ht="16.5">
      <c r="A419" s="28"/>
      <c r="B419" s="28"/>
      <c r="C419" s="29"/>
      <c r="D419" s="28"/>
      <c r="E419" s="45"/>
      <c r="F419" s="56"/>
      <c r="G419" s="56"/>
      <c r="H419" s="82"/>
      <c r="I419" s="30"/>
      <c r="J419" s="30"/>
      <c r="K419" s="30"/>
      <c r="L419" s="55"/>
      <c r="M419" s="51"/>
    </row>
    <row r="420" spans="1:13" ht="16.5">
      <c r="A420" s="28"/>
      <c r="B420" s="28"/>
      <c r="C420" s="29"/>
      <c r="D420" s="28"/>
      <c r="E420" s="45"/>
      <c r="F420" s="56"/>
      <c r="G420" s="56"/>
      <c r="H420" s="82"/>
      <c r="I420" s="30"/>
      <c r="J420" s="30"/>
      <c r="K420" s="30"/>
      <c r="L420" s="55"/>
      <c r="M420" s="261"/>
    </row>
    <row r="421" spans="1:13" ht="72.75" customHeight="1" thickBot="1">
      <c r="A421" s="68"/>
      <c r="B421" s="68"/>
      <c r="C421" s="69"/>
      <c r="D421" s="68"/>
      <c r="E421" s="70"/>
      <c r="F421" s="71"/>
      <c r="G421" s="71"/>
      <c r="H421" s="83"/>
      <c r="I421" s="84"/>
      <c r="J421" s="84"/>
      <c r="K421" s="84"/>
      <c r="L421" s="263"/>
      <c r="M421" s="77"/>
    </row>
    <row r="422" spans="1:13" s="11" customFormat="1" ht="19.5" customHeight="1">
      <c r="A422" s="195"/>
      <c r="B422" s="195"/>
      <c r="C422" s="196"/>
      <c r="D422" s="195"/>
      <c r="E422" s="19"/>
      <c r="F422" s="20"/>
      <c r="G422" s="20"/>
      <c r="H422" s="21"/>
      <c r="I422" s="197"/>
      <c r="J422" s="198"/>
      <c r="K422" s="24"/>
      <c r="L422" s="226"/>
      <c r="M422" s="10"/>
    </row>
    <row r="423" spans="1:13" ht="16.5">
      <c r="A423" s="17"/>
      <c r="B423" s="17"/>
      <c r="C423" s="18"/>
      <c r="D423" s="17"/>
      <c r="E423" s="561"/>
      <c r="F423" s="535"/>
      <c r="G423" s="535"/>
      <c r="H423" s="536"/>
      <c r="I423" s="22"/>
      <c r="J423" s="23"/>
      <c r="K423" s="94"/>
      <c r="L423" s="95"/>
      <c r="M423" s="96"/>
    </row>
    <row r="424" spans="1:12" s="3" customFormat="1" ht="16.5">
      <c r="A424" s="34"/>
      <c r="B424" s="28"/>
      <c r="C424" s="29"/>
      <c r="D424" s="29"/>
      <c r="E424" s="537"/>
      <c r="F424" s="573"/>
      <c r="G424" s="573"/>
      <c r="H424" s="574"/>
      <c r="I424" s="38"/>
      <c r="J424" s="38"/>
      <c r="K424" s="38"/>
      <c r="L424" s="98"/>
    </row>
    <row r="425" spans="1:12" s="3" customFormat="1" ht="18.75" customHeight="1">
      <c r="A425" s="28"/>
      <c r="B425" s="28"/>
      <c r="C425" s="29"/>
      <c r="D425" s="29"/>
      <c r="E425" s="97"/>
      <c r="F425" s="36"/>
      <c r="G425" s="36"/>
      <c r="H425" s="37"/>
      <c r="I425" s="30"/>
      <c r="J425" s="30"/>
      <c r="K425" s="31"/>
      <c r="L425" s="98"/>
    </row>
    <row r="426" spans="1:12" s="3" customFormat="1" ht="11.25" customHeight="1">
      <c r="A426" s="28"/>
      <c r="B426" s="28"/>
      <c r="C426" s="29"/>
      <c r="D426" s="29"/>
      <c r="E426" s="131"/>
      <c r="F426" s="562"/>
      <c r="G426" s="538"/>
      <c r="H426" s="563"/>
      <c r="I426" s="30"/>
      <c r="J426" s="30"/>
      <c r="K426" s="31"/>
      <c r="L426" s="98"/>
    </row>
    <row r="427" spans="1:13" s="3" customFormat="1" ht="16.5">
      <c r="A427" s="28"/>
      <c r="B427" s="28"/>
      <c r="C427" s="29"/>
      <c r="D427" s="29"/>
      <c r="E427" s="132"/>
      <c r="F427" s="553"/>
      <c r="G427" s="530"/>
      <c r="H427" s="531"/>
      <c r="I427" s="264"/>
      <c r="J427" s="59"/>
      <c r="K427" s="59"/>
      <c r="L427" s="209"/>
      <c r="M427" s="51"/>
    </row>
    <row r="428" spans="1:12" s="3" customFormat="1" ht="21.75" customHeight="1">
      <c r="A428" s="28"/>
      <c r="B428" s="28"/>
      <c r="C428" s="29"/>
      <c r="D428" s="29"/>
      <c r="E428" s="132"/>
      <c r="F428" s="133"/>
      <c r="G428" s="36"/>
      <c r="H428" s="37"/>
      <c r="I428" s="30"/>
      <c r="J428" s="31"/>
      <c r="K428" s="31"/>
      <c r="L428" s="98"/>
    </row>
    <row r="429" spans="1:12" s="3" customFormat="1" ht="11.25" customHeight="1">
      <c r="A429" s="28"/>
      <c r="B429" s="28"/>
      <c r="C429" s="29"/>
      <c r="D429" s="29"/>
      <c r="E429" s="131"/>
      <c r="F429" s="135"/>
      <c r="G429" s="562"/>
      <c r="H429" s="563"/>
      <c r="I429" s="30"/>
      <c r="J429" s="31"/>
      <c r="K429" s="31"/>
      <c r="L429" s="265"/>
    </row>
    <row r="430" spans="1:13" s="3" customFormat="1" ht="16.5">
      <c r="A430" s="28"/>
      <c r="B430" s="28"/>
      <c r="C430" s="29"/>
      <c r="D430" s="29"/>
      <c r="E430" s="45"/>
      <c r="F430" s="56"/>
      <c r="G430" s="564"/>
      <c r="H430" s="532"/>
      <c r="I430" s="264"/>
      <c r="J430" s="59"/>
      <c r="K430" s="59"/>
      <c r="L430" s="266"/>
      <c r="M430" s="65"/>
    </row>
    <row r="431" spans="1:13" s="3" customFormat="1" ht="16.5">
      <c r="A431" s="28"/>
      <c r="B431" s="28"/>
      <c r="C431" s="29"/>
      <c r="D431" s="228"/>
      <c r="E431" s="45"/>
      <c r="F431" s="56"/>
      <c r="G431" s="138"/>
      <c r="H431" s="159"/>
      <c r="I431" s="264"/>
      <c r="J431" s="59"/>
      <c r="K431" s="59"/>
      <c r="L431" s="266"/>
      <c r="M431" s="65"/>
    </row>
    <row r="432" spans="1:13" s="3" customFormat="1" ht="11.25" customHeight="1">
      <c r="A432" s="28"/>
      <c r="B432" s="28"/>
      <c r="C432" s="29"/>
      <c r="E432" s="131"/>
      <c r="F432" s="135"/>
      <c r="G432" s="562"/>
      <c r="H432" s="552"/>
      <c r="I432" s="30"/>
      <c r="J432" s="31"/>
      <c r="K432" s="31"/>
      <c r="L432" s="266"/>
      <c r="M432" s="65"/>
    </row>
    <row r="433" spans="1:13" s="3" customFormat="1" ht="16.5">
      <c r="A433" s="28"/>
      <c r="B433" s="28"/>
      <c r="C433" s="29"/>
      <c r="D433" s="29"/>
      <c r="E433" s="45"/>
      <c r="F433" s="56"/>
      <c r="G433" s="183"/>
      <c r="H433" s="267"/>
      <c r="I433" s="264"/>
      <c r="J433" s="59"/>
      <c r="K433" s="59"/>
      <c r="L433" s="51"/>
      <c r="M433" s="65"/>
    </row>
    <row r="434" spans="1:13" s="3" customFormat="1" ht="16.5">
      <c r="A434" s="28"/>
      <c r="B434" s="28"/>
      <c r="C434" s="29"/>
      <c r="D434" s="29"/>
      <c r="E434" s="45"/>
      <c r="F434" s="56"/>
      <c r="H434" s="136"/>
      <c r="I434" s="134"/>
      <c r="J434" s="53"/>
      <c r="K434" s="49"/>
      <c r="L434" s="51"/>
      <c r="M434" s="65"/>
    </row>
    <row r="435" spans="1:13" s="3" customFormat="1" ht="87" customHeight="1">
      <c r="A435" s="28"/>
      <c r="B435" s="28"/>
      <c r="C435" s="29"/>
      <c r="D435" s="29"/>
      <c r="E435" s="45"/>
      <c r="F435" s="56"/>
      <c r="H435" s="136"/>
      <c r="I435" s="134"/>
      <c r="J435" s="53"/>
      <c r="K435" s="49"/>
      <c r="L435" s="55"/>
      <c r="M435" s="65"/>
    </row>
    <row r="436" spans="1:13" s="3" customFormat="1" ht="73.5" customHeight="1">
      <c r="A436" s="28"/>
      <c r="B436" s="28"/>
      <c r="C436" s="29"/>
      <c r="D436" s="29"/>
      <c r="E436" s="45"/>
      <c r="F436" s="56"/>
      <c r="H436" s="136"/>
      <c r="I436" s="134"/>
      <c r="J436" s="53"/>
      <c r="K436" s="49"/>
      <c r="L436" s="51"/>
      <c r="M436" s="65"/>
    </row>
    <row r="437" spans="1:12" s="3" customFormat="1" ht="16.5" customHeight="1">
      <c r="A437" s="28"/>
      <c r="B437" s="28"/>
      <c r="C437" s="29"/>
      <c r="D437" s="29"/>
      <c r="E437" s="97"/>
      <c r="F437" s="36"/>
      <c r="G437" s="36"/>
      <c r="H437" s="37"/>
      <c r="I437" s="30"/>
      <c r="J437" s="268"/>
      <c r="K437" s="31"/>
      <c r="L437" s="98"/>
    </row>
    <row r="438" spans="1:12" s="3" customFormat="1" ht="13.5" customHeight="1">
      <c r="A438" s="28"/>
      <c r="B438" s="28"/>
      <c r="C438" s="29"/>
      <c r="D438" s="29"/>
      <c r="E438" s="131"/>
      <c r="F438" s="562"/>
      <c r="G438" s="538"/>
      <c r="H438" s="563"/>
      <c r="I438" s="30"/>
      <c r="J438" s="268"/>
      <c r="K438" s="31"/>
      <c r="L438" s="98"/>
    </row>
    <row r="439" spans="1:12" s="3" customFormat="1" ht="16.5" customHeight="1">
      <c r="A439" s="28"/>
      <c r="B439" s="28"/>
      <c r="C439" s="29"/>
      <c r="D439" s="29"/>
      <c r="E439" s="132"/>
      <c r="F439" s="553"/>
      <c r="G439" s="526"/>
      <c r="H439" s="527"/>
      <c r="I439" s="53"/>
      <c r="J439" s="264"/>
      <c r="K439" s="49"/>
      <c r="L439" s="98"/>
    </row>
    <row r="440" spans="1:13" s="3" customFormat="1" ht="12" customHeight="1">
      <c r="A440" s="28"/>
      <c r="B440" s="28"/>
      <c r="C440" s="29"/>
      <c r="D440" s="29"/>
      <c r="E440" s="132"/>
      <c r="F440" s="133"/>
      <c r="G440" s="36"/>
      <c r="H440" s="37"/>
      <c r="I440" s="30"/>
      <c r="J440" s="269"/>
      <c r="K440" s="31"/>
      <c r="L440" s="98"/>
      <c r="M440" s="256"/>
    </row>
    <row r="441" spans="1:13" s="3" customFormat="1" ht="12.75" customHeight="1">
      <c r="A441" s="28"/>
      <c r="B441" s="28"/>
      <c r="C441" s="29"/>
      <c r="D441" s="29"/>
      <c r="E441" s="131"/>
      <c r="F441" s="135"/>
      <c r="G441" s="562"/>
      <c r="H441" s="563"/>
      <c r="I441" s="30"/>
      <c r="J441" s="269"/>
      <c r="K441" s="31"/>
      <c r="L441" s="98"/>
      <c r="M441" s="256"/>
    </row>
    <row r="442" spans="1:13" s="3" customFormat="1" ht="72" customHeight="1" thickBot="1">
      <c r="A442" s="68"/>
      <c r="B442" s="68"/>
      <c r="C442" s="69"/>
      <c r="D442" s="69"/>
      <c r="E442" s="70"/>
      <c r="F442" s="71"/>
      <c r="G442" s="528"/>
      <c r="H442" s="529"/>
      <c r="I442" s="169"/>
      <c r="J442" s="270"/>
      <c r="K442" s="171"/>
      <c r="L442" s="172"/>
      <c r="M442" s="107"/>
    </row>
    <row r="443" spans="1:13" s="3" customFormat="1" ht="27" customHeight="1">
      <c r="A443" s="86"/>
      <c r="B443" s="86"/>
      <c r="C443" s="87"/>
      <c r="D443" s="87"/>
      <c r="E443" s="88"/>
      <c r="F443" s="89"/>
      <c r="G443" s="89"/>
      <c r="H443" s="143"/>
      <c r="I443" s="91"/>
      <c r="J443" s="91"/>
      <c r="K443" s="111"/>
      <c r="L443" s="92"/>
      <c r="M443" s="113"/>
    </row>
    <row r="444" spans="1:13" s="3" customFormat="1" ht="70.5" customHeight="1">
      <c r="A444" s="28"/>
      <c r="B444" s="28"/>
      <c r="C444" s="29"/>
      <c r="D444" s="29"/>
      <c r="E444" s="45"/>
      <c r="F444" s="56"/>
      <c r="G444" s="56"/>
      <c r="H444" s="37"/>
      <c r="I444" s="30"/>
      <c r="J444" s="30"/>
      <c r="K444" s="31"/>
      <c r="L444" s="55"/>
      <c r="M444" s="51"/>
    </row>
    <row r="445" spans="1:13" s="3" customFormat="1" ht="11.25" customHeight="1">
      <c r="A445" s="28"/>
      <c r="B445" s="28"/>
      <c r="C445" s="29"/>
      <c r="D445" s="29"/>
      <c r="E445" s="45"/>
      <c r="F445" s="56"/>
      <c r="G445" s="56"/>
      <c r="H445" s="37"/>
      <c r="I445" s="30"/>
      <c r="J445" s="30"/>
      <c r="K445" s="31"/>
      <c r="L445" s="55"/>
      <c r="M445" s="51"/>
    </row>
    <row r="446" spans="1:12" s="3" customFormat="1" ht="10.5" customHeight="1">
      <c r="A446" s="28"/>
      <c r="B446" s="28"/>
      <c r="C446" s="29"/>
      <c r="D446" s="29"/>
      <c r="E446" s="131"/>
      <c r="F446" s="562"/>
      <c r="G446" s="538"/>
      <c r="H446" s="563"/>
      <c r="I446" s="30"/>
      <c r="J446" s="30"/>
      <c r="K446" s="31"/>
      <c r="L446" s="98"/>
    </row>
    <row r="447" spans="1:13" s="3" customFormat="1" ht="113.25" customHeight="1">
      <c r="A447" s="28"/>
      <c r="B447" s="28"/>
      <c r="C447" s="29"/>
      <c r="D447" s="29"/>
      <c r="E447" s="132"/>
      <c r="F447" s="553"/>
      <c r="G447" s="573"/>
      <c r="H447" s="574"/>
      <c r="I447" s="53"/>
      <c r="J447" s="49"/>
      <c r="K447" s="49"/>
      <c r="L447" s="60"/>
      <c r="M447" s="51"/>
    </row>
    <row r="448" spans="1:13" s="3" customFormat="1" ht="28.5" customHeight="1">
      <c r="A448" s="28"/>
      <c r="B448" s="28"/>
      <c r="C448" s="29"/>
      <c r="D448" s="29"/>
      <c r="E448" s="132"/>
      <c r="F448" s="133"/>
      <c r="G448" s="36"/>
      <c r="H448" s="37"/>
      <c r="I448" s="53"/>
      <c r="J448" s="49"/>
      <c r="K448" s="49"/>
      <c r="L448" s="55"/>
      <c r="M448" s="51"/>
    </row>
    <row r="449" spans="1:13" s="3" customFormat="1" ht="71.25" customHeight="1">
      <c r="A449" s="28"/>
      <c r="B449" s="28"/>
      <c r="C449" s="29"/>
      <c r="D449" s="29"/>
      <c r="E449" s="132"/>
      <c r="F449" s="133"/>
      <c r="G449" s="36"/>
      <c r="H449" s="37"/>
      <c r="I449" s="53"/>
      <c r="J449" s="49"/>
      <c r="K449" s="49"/>
      <c r="L449" s="55"/>
      <c r="M449" s="51"/>
    </row>
    <row r="450" spans="1:12" s="3" customFormat="1" ht="12" customHeight="1">
      <c r="A450" s="28"/>
      <c r="B450" s="28"/>
      <c r="C450" s="29"/>
      <c r="D450" s="29"/>
      <c r="E450" s="132"/>
      <c r="F450" s="133"/>
      <c r="G450" s="36"/>
      <c r="H450" s="37"/>
      <c r="I450" s="30"/>
      <c r="J450" s="31"/>
      <c r="K450" s="31"/>
      <c r="L450" s="98"/>
    </row>
    <row r="451" spans="1:12" s="3" customFormat="1" ht="11.25" customHeight="1">
      <c r="A451" s="28"/>
      <c r="B451" s="28"/>
      <c r="C451" s="29"/>
      <c r="D451" s="29"/>
      <c r="E451" s="131"/>
      <c r="F451" s="135"/>
      <c r="G451" s="562"/>
      <c r="H451" s="563"/>
      <c r="I451" s="30"/>
      <c r="J451" s="31"/>
      <c r="K451" s="31"/>
      <c r="L451" s="98"/>
    </row>
    <row r="452" spans="1:13" s="3" customFormat="1" ht="58.5" customHeight="1">
      <c r="A452" s="28"/>
      <c r="B452" s="28"/>
      <c r="C452" s="29"/>
      <c r="D452" s="29"/>
      <c r="E452" s="45"/>
      <c r="F452" s="56"/>
      <c r="G452" s="549"/>
      <c r="H452" s="550"/>
      <c r="I452" s="53"/>
      <c r="J452" s="53"/>
      <c r="K452" s="49"/>
      <c r="L452" s="522"/>
      <c r="M452" s="523"/>
    </row>
    <row r="453" spans="1:13" s="3" customFormat="1" ht="42" customHeight="1">
      <c r="A453" s="28"/>
      <c r="B453" s="28"/>
      <c r="C453" s="29"/>
      <c r="D453" s="29"/>
      <c r="E453" s="45"/>
      <c r="F453" s="56"/>
      <c r="G453" s="56"/>
      <c r="H453" s="271"/>
      <c r="I453" s="30"/>
      <c r="J453" s="30"/>
      <c r="K453" s="31"/>
      <c r="L453" s="60"/>
      <c r="M453" s="51"/>
    </row>
    <row r="454" spans="1:13" s="3" customFormat="1" ht="45.75" customHeight="1">
      <c r="A454" s="28"/>
      <c r="B454" s="28"/>
      <c r="C454" s="29"/>
      <c r="D454" s="29"/>
      <c r="E454" s="45"/>
      <c r="F454" s="56"/>
      <c r="G454" s="56"/>
      <c r="H454" s="37"/>
      <c r="I454" s="30"/>
      <c r="J454" s="30"/>
      <c r="K454" s="31"/>
      <c r="L454" s="55"/>
      <c r="M454" s="51"/>
    </row>
    <row r="455" spans="1:13" s="3" customFormat="1" ht="9.75" customHeight="1">
      <c r="A455" s="28"/>
      <c r="B455" s="28"/>
      <c r="C455" s="29"/>
      <c r="D455" s="29"/>
      <c r="E455" s="45"/>
      <c r="F455" s="56"/>
      <c r="G455" s="56"/>
      <c r="H455" s="37"/>
      <c r="I455" s="30"/>
      <c r="J455" s="30"/>
      <c r="K455" s="31"/>
      <c r="L455" s="55"/>
      <c r="M455" s="33"/>
    </row>
    <row r="456" spans="1:12" s="3" customFormat="1" ht="11.25" customHeight="1">
      <c r="A456" s="28"/>
      <c r="B456" s="28"/>
      <c r="C456" s="29"/>
      <c r="D456" s="29"/>
      <c r="E456" s="131"/>
      <c r="F456" s="135"/>
      <c r="G456" s="562"/>
      <c r="H456" s="563"/>
      <c r="I456" s="30"/>
      <c r="J456" s="31"/>
      <c r="K456" s="31"/>
      <c r="L456" s="98"/>
    </row>
    <row r="457" spans="1:13" s="3" customFormat="1" ht="15.75" customHeight="1">
      <c r="A457" s="28"/>
      <c r="B457" s="28"/>
      <c r="C457" s="29"/>
      <c r="D457" s="29"/>
      <c r="E457" s="45"/>
      <c r="F457" s="56"/>
      <c r="G457" s="564"/>
      <c r="H457" s="565"/>
      <c r="I457" s="49"/>
      <c r="J457" s="49"/>
      <c r="K457" s="49"/>
      <c r="L457" s="121"/>
      <c r="M457" s="139"/>
    </row>
    <row r="458" spans="1:13" s="3" customFormat="1" ht="15.75" customHeight="1">
      <c r="A458" s="28"/>
      <c r="B458" s="28"/>
      <c r="C458" s="29"/>
      <c r="D458" s="29"/>
      <c r="E458" s="45"/>
      <c r="F458" s="56"/>
      <c r="G458" s="138"/>
      <c r="H458" s="58"/>
      <c r="I458" s="53"/>
      <c r="J458" s="49"/>
      <c r="K458" s="49"/>
      <c r="L458" s="139"/>
      <c r="M458" s="139"/>
    </row>
    <row r="459" spans="1:12" s="3" customFormat="1" ht="11.25" customHeight="1">
      <c r="A459" s="28"/>
      <c r="B459" s="28"/>
      <c r="C459" s="29"/>
      <c r="D459" s="29"/>
      <c r="E459" s="131"/>
      <c r="F459" s="135"/>
      <c r="G459" s="272"/>
      <c r="H459" s="78"/>
      <c r="I459" s="30"/>
      <c r="J459" s="31"/>
      <c r="K459" s="31"/>
      <c r="L459" s="98"/>
    </row>
    <row r="460" spans="1:13" s="3" customFormat="1" ht="15" customHeight="1">
      <c r="A460" s="28"/>
      <c r="B460" s="28"/>
      <c r="C460" s="118"/>
      <c r="D460" s="29"/>
      <c r="E460" s="45"/>
      <c r="F460" s="56"/>
      <c r="G460" s="138"/>
      <c r="H460" s="138"/>
      <c r="I460" s="49"/>
      <c r="J460" s="53"/>
      <c r="K460" s="49"/>
      <c r="L460" s="524"/>
      <c r="M460" s="525"/>
    </row>
    <row r="461" spans="1:13" s="3" customFormat="1" ht="42.75" customHeight="1" thickBot="1">
      <c r="A461" s="68"/>
      <c r="B461" s="68"/>
      <c r="C461" s="123"/>
      <c r="D461" s="123"/>
      <c r="E461" s="70"/>
      <c r="F461" s="71"/>
      <c r="G461" s="185"/>
      <c r="H461" s="214"/>
      <c r="I461" s="170"/>
      <c r="J461" s="73"/>
      <c r="K461" s="170"/>
      <c r="L461" s="545"/>
      <c r="M461" s="519"/>
    </row>
    <row r="462" spans="1:13" s="11" customFormat="1" ht="19.5" customHeight="1">
      <c r="A462" s="195"/>
      <c r="B462" s="195"/>
      <c r="C462" s="196"/>
      <c r="D462" s="195"/>
      <c r="E462" s="19"/>
      <c r="F462" s="20"/>
      <c r="G462" s="20"/>
      <c r="H462" s="21"/>
      <c r="I462" s="197"/>
      <c r="J462" s="198"/>
      <c r="K462" s="24"/>
      <c r="L462" s="226"/>
      <c r="M462" s="10"/>
    </row>
    <row r="463" spans="1:13" ht="12" customHeight="1">
      <c r="A463" s="17"/>
      <c r="B463" s="17"/>
      <c r="C463" s="18"/>
      <c r="D463" s="17"/>
      <c r="E463" s="561"/>
      <c r="F463" s="539"/>
      <c r="G463" s="539"/>
      <c r="H463" s="540"/>
      <c r="I463" s="22"/>
      <c r="J463" s="23"/>
      <c r="K463" s="94"/>
      <c r="L463" s="95"/>
      <c r="M463" s="96"/>
    </row>
    <row r="464" spans="1:12" s="3" customFormat="1" ht="16.5" customHeight="1">
      <c r="A464" s="34"/>
      <c r="B464" s="28"/>
      <c r="C464" s="273"/>
      <c r="D464" s="29"/>
      <c r="E464" s="537"/>
      <c r="F464" s="520"/>
      <c r="G464" s="520"/>
      <c r="H464" s="521"/>
      <c r="I464" s="274"/>
      <c r="J464" s="274"/>
      <c r="K464" s="275"/>
      <c r="L464" s="98"/>
    </row>
    <row r="465" spans="1:12" s="3" customFormat="1" ht="17.25" customHeight="1">
      <c r="A465" s="28"/>
      <c r="B465" s="28"/>
      <c r="C465" s="29"/>
      <c r="D465" s="29"/>
      <c r="E465" s="97"/>
      <c r="F465" s="36"/>
      <c r="G465" s="36"/>
      <c r="H465" s="37"/>
      <c r="I465" s="30"/>
      <c r="J465" s="30"/>
      <c r="K465" s="31"/>
      <c r="L465" s="98"/>
    </row>
    <row r="466" spans="1:12" s="3" customFormat="1" ht="12.75" customHeight="1">
      <c r="A466" s="28"/>
      <c r="B466" s="28"/>
      <c r="C466" s="29"/>
      <c r="D466" s="29"/>
      <c r="E466" s="131"/>
      <c r="F466" s="562"/>
      <c r="G466" s="562"/>
      <c r="H466" s="542"/>
      <c r="I466" s="30"/>
      <c r="J466" s="30"/>
      <c r="K466" s="31"/>
      <c r="L466" s="98"/>
    </row>
    <row r="467" spans="1:13" s="3" customFormat="1" ht="16.5" customHeight="1">
      <c r="A467" s="28"/>
      <c r="B467" s="28"/>
      <c r="C467" s="29"/>
      <c r="D467" s="29"/>
      <c r="E467" s="132"/>
      <c r="F467" s="553"/>
      <c r="G467" s="553"/>
      <c r="H467" s="541"/>
      <c r="I467" s="134"/>
      <c r="J467" s="59"/>
      <c r="K467" s="59"/>
      <c r="L467" s="209"/>
      <c r="M467" s="51"/>
    </row>
    <row r="468" spans="1:12" s="3" customFormat="1" ht="16.5">
      <c r="A468" s="28"/>
      <c r="B468" s="28"/>
      <c r="C468" s="29"/>
      <c r="D468" s="29"/>
      <c r="E468" s="132"/>
      <c r="F468" s="133"/>
      <c r="G468" s="36"/>
      <c r="H468" s="37"/>
      <c r="I468" s="30"/>
      <c r="J468" s="31"/>
      <c r="K468" s="31"/>
      <c r="L468" s="98"/>
    </row>
    <row r="469" spans="1:12" s="3" customFormat="1" ht="16.5" customHeight="1">
      <c r="A469" s="28"/>
      <c r="B469" s="28"/>
      <c r="C469" s="29"/>
      <c r="D469" s="29"/>
      <c r="E469" s="131"/>
      <c r="F469" s="135"/>
      <c r="G469" s="562"/>
      <c r="H469" s="542"/>
      <c r="I469" s="30"/>
      <c r="J469" s="31"/>
      <c r="K469" s="31"/>
      <c r="L469" s="265"/>
    </row>
    <row r="470" spans="1:13" s="3" customFormat="1" ht="16.5" customHeight="1">
      <c r="A470" s="28"/>
      <c r="B470" s="28"/>
      <c r="C470" s="29"/>
      <c r="D470" s="29"/>
      <c r="E470" s="45"/>
      <c r="F470" s="56"/>
      <c r="G470" s="564"/>
      <c r="H470" s="544"/>
      <c r="I470" s="134"/>
      <c r="J470" s="59"/>
      <c r="K470" s="59"/>
      <c r="L470" s="266"/>
      <c r="M470" s="65"/>
    </row>
    <row r="471" spans="1:13" s="3" customFormat="1" ht="16.5" customHeight="1">
      <c r="A471" s="28"/>
      <c r="B471" s="28"/>
      <c r="C471" s="29"/>
      <c r="D471" s="228"/>
      <c r="E471" s="45"/>
      <c r="F471" s="56"/>
      <c r="G471" s="138"/>
      <c r="H471" s="267"/>
      <c r="I471" s="99"/>
      <c r="J471" s="59"/>
      <c r="K471" s="59"/>
      <c r="L471" s="266"/>
      <c r="M471" s="65"/>
    </row>
    <row r="472" spans="1:12" s="3" customFormat="1" ht="12.75" customHeight="1">
      <c r="A472" s="28"/>
      <c r="B472" s="28"/>
      <c r="C472" s="29"/>
      <c r="E472" s="131"/>
      <c r="F472" s="135"/>
      <c r="H472" s="78"/>
      <c r="I472" s="30"/>
      <c r="J472" s="31"/>
      <c r="K472" s="31"/>
      <c r="L472" s="266"/>
    </row>
    <row r="473" spans="1:13" s="3" customFormat="1" ht="128.25" customHeight="1">
      <c r="A473" s="28"/>
      <c r="B473" s="28"/>
      <c r="C473" s="29"/>
      <c r="D473" s="29"/>
      <c r="E473" s="45"/>
      <c r="F473" s="56"/>
      <c r="G473" s="183"/>
      <c r="H473" s="138"/>
      <c r="I473" s="134"/>
      <c r="J473" s="59"/>
      <c r="K473" s="59"/>
      <c r="L473" s="51"/>
      <c r="M473" s="65"/>
    </row>
    <row r="474" spans="1:13" s="3" customFormat="1" ht="16.5">
      <c r="A474" s="28"/>
      <c r="B474" s="28"/>
      <c r="C474" s="29"/>
      <c r="D474" s="29"/>
      <c r="E474" s="45"/>
      <c r="F474" s="56"/>
      <c r="H474" s="136"/>
      <c r="I474" s="134"/>
      <c r="J474" s="53"/>
      <c r="K474" s="49"/>
      <c r="L474" s="51"/>
      <c r="M474" s="65"/>
    </row>
    <row r="475" spans="1:13" s="3" customFormat="1" ht="85.5" customHeight="1">
      <c r="A475" s="28"/>
      <c r="B475" s="28"/>
      <c r="C475" s="29"/>
      <c r="D475" s="29"/>
      <c r="E475" s="45"/>
      <c r="F475" s="56"/>
      <c r="H475" s="136"/>
      <c r="I475" s="134"/>
      <c r="J475" s="53"/>
      <c r="K475" s="49"/>
      <c r="L475" s="51"/>
      <c r="M475" s="65"/>
    </row>
    <row r="476" spans="1:13" s="3" customFormat="1" ht="81.75" customHeight="1">
      <c r="A476" s="28"/>
      <c r="B476" s="28"/>
      <c r="C476" s="29"/>
      <c r="D476" s="29"/>
      <c r="E476" s="45"/>
      <c r="F476" s="56"/>
      <c r="H476" s="136"/>
      <c r="I476" s="134"/>
      <c r="J476" s="53"/>
      <c r="K476" s="49"/>
      <c r="L476" s="51"/>
      <c r="M476" s="65"/>
    </row>
    <row r="477" spans="1:13" s="3" customFormat="1" ht="17.25" customHeight="1">
      <c r="A477" s="28"/>
      <c r="B477" s="28"/>
      <c r="C477" s="29"/>
      <c r="D477" s="29"/>
      <c r="E477" s="97"/>
      <c r="F477" s="36"/>
      <c r="G477" s="36"/>
      <c r="H477" s="37"/>
      <c r="I477" s="30"/>
      <c r="J477" s="30"/>
      <c r="K477" s="31"/>
      <c r="L477" s="98"/>
      <c r="M477" s="2"/>
    </row>
    <row r="478" spans="1:13" s="3" customFormat="1" ht="12" customHeight="1">
      <c r="A478" s="28"/>
      <c r="B478" s="28"/>
      <c r="C478" s="29"/>
      <c r="D478" s="29"/>
      <c r="E478" s="131"/>
      <c r="F478" s="562"/>
      <c r="G478" s="562"/>
      <c r="H478" s="542"/>
      <c r="I478" s="30"/>
      <c r="J478" s="30"/>
      <c r="K478" s="31"/>
      <c r="L478" s="98"/>
      <c r="M478" s="2"/>
    </row>
    <row r="479" spans="1:13" s="3" customFormat="1" ht="16.5" customHeight="1">
      <c r="A479" s="28"/>
      <c r="B479" s="28"/>
      <c r="C479" s="29"/>
      <c r="D479" s="29"/>
      <c r="E479" s="132"/>
      <c r="F479" s="553"/>
      <c r="G479" s="553"/>
      <c r="H479" s="541"/>
      <c r="I479" s="53"/>
      <c r="J479" s="134"/>
      <c r="K479" s="49"/>
      <c r="L479" s="98"/>
      <c r="M479" s="2"/>
    </row>
    <row r="480" spans="1:13" s="3" customFormat="1" ht="16.5">
      <c r="A480" s="28"/>
      <c r="B480" s="28"/>
      <c r="C480" s="29"/>
      <c r="D480" s="29"/>
      <c r="E480" s="132"/>
      <c r="F480" s="133"/>
      <c r="G480" s="36"/>
      <c r="H480" s="37"/>
      <c r="I480" s="30"/>
      <c r="J480" s="31"/>
      <c r="K480" s="31"/>
      <c r="L480" s="98"/>
      <c r="M480" s="2"/>
    </row>
    <row r="481" spans="1:13" s="3" customFormat="1" ht="14.25" customHeight="1">
      <c r="A481" s="28"/>
      <c r="B481" s="28"/>
      <c r="C481" s="29"/>
      <c r="D481" s="29"/>
      <c r="E481" s="131"/>
      <c r="F481" s="135"/>
      <c r="G481" s="562"/>
      <c r="H481" s="542"/>
      <c r="I481" s="30"/>
      <c r="J481" s="31"/>
      <c r="K481" s="31"/>
      <c r="L481" s="98"/>
      <c r="M481" s="2"/>
    </row>
    <row r="482" spans="1:14" s="3" customFormat="1" ht="47.25" customHeight="1" thickBot="1">
      <c r="A482" s="68"/>
      <c r="B482" s="68"/>
      <c r="C482" s="69"/>
      <c r="D482" s="69"/>
      <c r="E482" s="70"/>
      <c r="F482" s="71"/>
      <c r="G482" s="557"/>
      <c r="H482" s="543"/>
      <c r="I482" s="169"/>
      <c r="J482" s="170"/>
      <c r="K482" s="171"/>
      <c r="L482" s="172"/>
      <c r="M482" s="77"/>
      <c r="N482" s="81"/>
    </row>
    <row r="483" spans="1:14" s="3" customFormat="1" ht="16.5" customHeight="1">
      <c r="A483" s="86"/>
      <c r="B483" s="86"/>
      <c r="C483" s="87"/>
      <c r="D483" s="87"/>
      <c r="E483" s="88"/>
      <c r="F483" s="89"/>
      <c r="G483" s="52"/>
      <c r="H483" s="276"/>
      <c r="I483" s="206"/>
      <c r="J483" s="176"/>
      <c r="K483" s="207"/>
      <c r="L483" s="113"/>
      <c r="M483" s="113"/>
      <c r="N483" s="66"/>
    </row>
    <row r="484" spans="1:13" s="66" customFormat="1" ht="12" customHeight="1">
      <c r="A484" s="28"/>
      <c r="B484" s="28"/>
      <c r="C484" s="29"/>
      <c r="D484" s="29"/>
      <c r="E484" s="131"/>
      <c r="F484" s="135"/>
      <c r="H484" s="78"/>
      <c r="I484" s="30"/>
      <c r="J484" s="31"/>
      <c r="K484" s="31"/>
      <c r="L484" s="147"/>
      <c r="M484" s="201"/>
    </row>
    <row r="485" spans="1:13" s="3" customFormat="1" ht="156" customHeight="1">
      <c r="A485" s="28"/>
      <c r="B485" s="28"/>
      <c r="C485" s="29"/>
      <c r="D485" s="29"/>
      <c r="E485" s="45"/>
      <c r="F485" s="56"/>
      <c r="H485" s="267"/>
      <c r="I485" s="53"/>
      <c r="J485" s="134"/>
      <c r="K485" s="49"/>
      <c r="L485" s="60"/>
      <c r="M485" s="51"/>
    </row>
    <row r="486" spans="1:13" s="3" customFormat="1" ht="16.5">
      <c r="A486" s="28"/>
      <c r="B486" s="28"/>
      <c r="C486" s="29"/>
      <c r="D486" s="29"/>
      <c r="E486" s="45"/>
      <c r="F486" s="56"/>
      <c r="G486" s="56"/>
      <c r="H486" s="37"/>
      <c r="I486" s="30"/>
      <c r="J486" s="30"/>
      <c r="K486" s="31"/>
      <c r="L486" s="55"/>
      <c r="M486" s="51"/>
    </row>
    <row r="487" spans="1:13" s="3" customFormat="1" ht="16.5">
      <c r="A487" s="28"/>
      <c r="B487" s="28"/>
      <c r="C487" s="29"/>
      <c r="D487" s="29"/>
      <c r="E487" s="45"/>
      <c r="F487" s="56"/>
      <c r="G487" s="56"/>
      <c r="H487" s="37"/>
      <c r="I487" s="30"/>
      <c r="J487" s="30"/>
      <c r="K487" s="31"/>
      <c r="L487" s="55"/>
      <c r="M487" s="51"/>
    </row>
    <row r="488" spans="1:13" s="3" customFormat="1" ht="16.5">
      <c r="A488" s="28"/>
      <c r="B488" s="28"/>
      <c r="C488" s="29"/>
      <c r="D488" s="29"/>
      <c r="E488" s="45"/>
      <c r="F488" s="56"/>
      <c r="G488" s="56"/>
      <c r="H488" s="37"/>
      <c r="I488" s="30"/>
      <c r="J488" s="30"/>
      <c r="K488" s="31"/>
      <c r="L488" s="55"/>
      <c r="M488" s="33"/>
    </row>
    <row r="489" spans="1:13" s="3" customFormat="1" ht="16.5">
      <c r="A489" s="28"/>
      <c r="B489" s="28"/>
      <c r="C489" s="29"/>
      <c r="D489" s="29"/>
      <c r="E489" s="45"/>
      <c r="F489" s="56"/>
      <c r="G489" s="56"/>
      <c r="H489" s="37"/>
      <c r="I489" s="30"/>
      <c r="J489" s="30"/>
      <c r="K489" s="31"/>
      <c r="L489" s="55"/>
      <c r="M489" s="33"/>
    </row>
    <row r="490" spans="1:13" s="3" customFormat="1" ht="17.25" customHeight="1">
      <c r="A490" s="28"/>
      <c r="B490" s="28"/>
      <c r="C490" s="29"/>
      <c r="D490" s="29"/>
      <c r="E490" s="45"/>
      <c r="F490" s="56"/>
      <c r="G490" s="56"/>
      <c r="H490" s="37"/>
      <c r="I490" s="30"/>
      <c r="J490" s="30"/>
      <c r="K490" s="31"/>
      <c r="L490" s="55"/>
      <c r="M490" s="33"/>
    </row>
    <row r="491" spans="1:13" s="3" customFormat="1" ht="16.5">
      <c r="A491" s="28"/>
      <c r="B491" s="28"/>
      <c r="C491" s="29"/>
      <c r="D491" s="29"/>
      <c r="E491" s="45"/>
      <c r="F491" s="56"/>
      <c r="G491" s="56"/>
      <c r="H491" s="37"/>
      <c r="I491" s="30"/>
      <c r="J491" s="30"/>
      <c r="K491" s="31"/>
      <c r="L491" s="55"/>
      <c r="M491" s="33"/>
    </row>
    <row r="492" spans="1:13" s="3" customFormat="1" ht="16.5">
      <c r="A492" s="28"/>
      <c r="B492" s="28"/>
      <c r="C492" s="29"/>
      <c r="D492" s="29"/>
      <c r="E492" s="45"/>
      <c r="F492" s="56"/>
      <c r="G492" s="56"/>
      <c r="H492" s="37"/>
      <c r="I492" s="30"/>
      <c r="J492" s="30"/>
      <c r="K492" s="31"/>
      <c r="L492" s="55"/>
      <c r="M492" s="33"/>
    </row>
    <row r="493" spans="1:13" s="3" customFormat="1" ht="16.5">
      <c r="A493" s="28"/>
      <c r="B493" s="28"/>
      <c r="C493" s="29"/>
      <c r="D493" s="29"/>
      <c r="E493" s="45"/>
      <c r="F493" s="56"/>
      <c r="G493" s="56"/>
      <c r="H493" s="37"/>
      <c r="I493" s="30"/>
      <c r="J493" s="30"/>
      <c r="K493" s="31"/>
      <c r="L493" s="55"/>
      <c r="M493" s="33"/>
    </row>
    <row r="494" spans="1:13" s="3" customFormat="1" ht="16.5">
      <c r="A494" s="28"/>
      <c r="B494" s="28"/>
      <c r="C494" s="29"/>
      <c r="D494" s="29"/>
      <c r="E494" s="45"/>
      <c r="F494" s="56"/>
      <c r="G494" s="56"/>
      <c r="H494" s="37"/>
      <c r="I494" s="30"/>
      <c r="J494" s="30"/>
      <c r="K494" s="31"/>
      <c r="L494" s="55"/>
      <c r="M494" s="33"/>
    </row>
    <row r="495" spans="1:13" s="3" customFormat="1" ht="220.5" customHeight="1" thickBot="1">
      <c r="A495" s="68"/>
      <c r="B495" s="68"/>
      <c r="C495" s="69"/>
      <c r="D495" s="69"/>
      <c r="E495" s="70"/>
      <c r="F495" s="71"/>
      <c r="G495" s="71"/>
      <c r="H495" s="140"/>
      <c r="I495" s="84"/>
      <c r="J495" s="84"/>
      <c r="K495" s="106"/>
      <c r="L495" s="76"/>
      <c r="M495" s="194"/>
    </row>
    <row r="496" spans="1:13" s="11" customFormat="1" ht="19.5" customHeight="1">
      <c r="A496" s="195"/>
      <c r="B496" s="195"/>
      <c r="C496" s="196"/>
      <c r="D496" s="195"/>
      <c r="E496" s="19"/>
      <c r="F496" s="20"/>
      <c r="G496" s="20"/>
      <c r="H496" s="21"/>
      <c r="I496" s="197"/>
      <c r="J496" s="198"/>
      <c r="K496" s="24"/>
      <c r="L496" s="226"/>
      <c r="M496" s="10"/>
    </row>
    <row r="497" spans="1:13" ht="12.75" customHeight="1">
      <c r="A497" s="17"/>
      <c r="B497" s="17"/>
      <c r="C497" s="18"/>
      <c r="D497" s="17"/>
      <c r="E497" s="561"/>
      <c r="F497" s="535"/>
      <c r="G497" s="535"/>
      <c r="H497" s="536"/>
      <c r="I497" s="22"/>
      <c r="J497" s="23"/>
      <c r="K497" s="94"/>
      <c r="L497" s="95"/>
      <c r="M497" s="96"/>
    </row>
    <row r="498" spans="1:12" s="3" customFormat="1" ht="16.5">
      <c r="A498" s="34"/>
      <c r="B498" s="28"/>
      <c r="C498" s="29"/>
      <c r="D498" s="29"/>
      <c r="E498" s="537"/>
      <c r="F498" s="573"/>
      <c r="G498" s="573"/>
      <c r="H498" s="574"/>
      <c r="I498" s="38"/>
      <c r="J498" s="193"/>
      <c r="K498" s="39"/>
      <c r="L498" s="98"/>
    </row>
    <row r="499" spans="1:12" s="3" customFormat="1" ht="17.25" customHeight="1">
      <c r="A499" s="28"/>
      <c r="B499" s="28"/>
      <c r="C499" s="29"/>
      <c r="D499" s="29"/>
      <c r="E499" s="97"/>
      <c r="F499" s="36"/>
      <c r="G499" s="36"/>
      <c r="H499" s="37"/>
      <c r="I499" s="30"/>
      <c r="J499" s="30"/>
      <c r="K499" s="31"/>
      <c r="L499" s="98"/>
    </row>
    <row r="500" spans="1:12" s="3" customFormat="1" ht="12.75" customHeight="1">
      <c r="A500" s="28"/>
      <c r="B500" s="28"/>
      <c r="C500" s="29"/>
      <c r="D500" s="29"/>
      <c r="E500" s="131"/>
      <c r="F500" s="562"/>
      <c r="G500" s="538"/>
      <c r="H500" s="563"/>
      <c r="I500" s="30"/>
      <c r="J500" s="30"/>
      <c r="K500" s="31"/>
      <c r="L500" s="98"/>
    </row>
    <row r="501" spans="1:12" s="3" customFormat="1" ht="16.5">
      <c r="A501" s="28"/>
      <c r="B501" s="28"/>
      <c r="C501" s="29"/>
      <c r="D501" s="29"/>
      <c r="E501" s="132"/>
      <c r="F501" s="553"/>
      <c r="G501" s="573"/>
      <c r="H501" s="574"/>
      <c r="I501" s="53"/>
      <c r="J501" s="134"/>
      <c r="K501" s="49"/>
      <c r="L501" s="98"/>
    </row>
    <row r="502" spans="1:12" s="3" customFormat="1" ht="16.5">
      <c r="A502" s="28"/>
      <c r="B502" s="28"/>
      <c r="C502" s="29"/>
      <c r="D502" s="29"/>
      <c r="E502" s="132"/>
      <c r="F502" s="133"/>
      <c r="G502" s="36"/>
      <c r="H502" s="37"/>
      <c r="I502" s="30"/>
      <c r="J502" s="31"/>
      <c r="K502" s="31"/>
      <c r="L502" s="98"/>
    </row>
    <row r="503" spans="1:12" s="3" customFormat="1" ht="12" customHeight="1">
      <c r="A503" s="28"/>
      <c r="B503" s="28"/>
      <c r="C503" s="29"/>
      <c r="D503" s="29"/>
      <c r="E503" s="131"/>
      <c r="F503" s="135"/>
      <c r="G503" s="562"/>
      <c r="H503" s="563"/>
      <c r="I503" s="30"/>
      <c r="J503" s="31"/>
      <c r="K503" s="31"/>
      <c r="L503" s="98"/>
    </row>
    <row r="504" spans="1:13" s="3" customFormat="1" ht="16.5">
      <c r="A504" s="28"/>
      <c r="B504" s="28"/>
      <c r="C504" s="29"/>
      <c r="D504" s="29"/>
      <c r="E504" s="45"/>
      <c r="F504" s="56"/>
      <c r="G504" s="549"/>
      <c r="H504" s="550"/>
      <c r="I504" s="53"/>
      <c r="J504" s="134"/>
      <c r="K504" s="49"/>
      <c r="L504" s="60"/>
      <c r="M504" s="51"/>
    </row>
    <row r="505" spans="1:13" s="3" customFormat="1" ht="29.25" customHeight="1">
      <c r="A505" s="28"/>
      <c r="B505" s="28"/>
      <c r="C505" s="29"/>
      <c r="D505" s="29"/>
      <c r="E505" s="45"/>
      <c r="F505" s="56"/>
      <c r="G505" s="56"/>
      <c r="H505" s="37"/>
      <c r="I505" s="30"/>
      <c r="J505" s="30"/>
      <c r="K505" s="31"/>
      <c r="L505" s="55"/>
      <c r="M505" s="51"/>
    </row>
    <row r="506" spans="1:13" s="3" customFormat="1" ht="74.25" customHeight="1">
      <c r="A506" s="28"/>
      <c r="B506" s="28"/>
      <c r="C506" s="29"/>
      <c r="D506" s="29"/>
      <c r="E506" s="45"/>
      <c r="F506" s="56"/>
      <c r="G506" s="56"/>
      <c r="H506" s="37"/>
      <c r="I506" s="30"/>
      <c r="J506" s="30"/>
      <c r="K506" s="31"/>
      <c r="L506" s="55"/>
      <c r="M506" s="51"/>
    </row>
    <row r="507" spans="1:13" s="3" customFormat="1" ht="16.5" customHeight="1">
      <c r="A507" s="28"/>
      <c r="B507" s="28"/>
      <c r="C507" s="29"/>
      <c r="D507" s="29"/>
      <c r="E507" s="45"/>
      <c r="F507" s="56"/>
      <c r="G507" s="56"/>
      <c r="H507" s="37"/>
      <c r="I507" s="30"/>
      <c r="J507" s="30"/>
      <c r="K507" s="31"/>
      <c r="L507" s="55"/>
      <c r="M507" s="51"/>
    </row>
    <row r="508" spans="1:13" s="3" customFormat="1" ht="16.5" customHeight="1">
      <c r="A508" s="28"/>
      <c r="B508" s="28"/>
      <c r="C508" s="29"/>
      <c r="D508" s="29"/>
      <c r="E508" s="45"/>
      <c r="F508" s="56"/>
      <c r="G508" s="56"/>
      <c r="H508" s="37"/>
      <c r="I508" s="30"/>
      <c r="J508" s="30"/>
      <c r="K508" s="31"/>
      <c r="L508" s="55"/>
      <c r="M508" s="33"/>
    </row>
    <row r="509" spans="1:13" s="3" customFormat="1" ht="16.5">
      <c r="A509" s="28"/>
      <c r="B509" s="28"/>
      <c r="C509" s="29"/>
      <c r="D509" s="29"/>
      <c r="E509" s="45"/>
      <c r="F509" s="56"/>
      <c r="G509" s="56"/>
      <c r="H509" s="37"/>
      <c r="I509" s="30"/>
      <c r="J509" s="30"/>
      <c r="K509" s="31"/>
      <c r="L509" s="55"/>
      <c r="M509" s="33"/>
    </row>
    <row r="510" spans="1:13" s="3" customFormat="1" ht="16.5" customHeight="1">
      <c r="A510" s="28"/>
      <c r="B510" s="28"/>
      <c r="C510" s="29"/>
      <c r="D510" s="29"/>
      <c r="E510" s="45"/>
      <c r="F510" s="56"/>
      <c r="G510" s="56"/>
      <c r="H510" s="37"/>
      <c r="I510" s="30"/>
      <c r="J510" s="30"/>
      <c r="K510" s="31"/>
      <c r="L510" s="55"/>
      <c r="M510" s="33"/>
    </row>
    <row r="511" spans="1:13" s="3" customFormat="1" ht="17.25" customHeight="1">
      <c r="A511" s="28"/>
      <c r="B511" s="28"/>
      <c r="C511" s="29"/>
      <c r="D511" s="29"/>
      <c r="E511" s="45"/>
      <c r="F511" s="56"/>
      <c r="G511" s="56"/>
      <c r="H511" s="37"/>
      <c r="I511" s="30"/>
      <c r="J511" s="30"/>
      <c r="K511" s="31"/>
      <c r="L511" s="55"/>
      <c r="M511" s="33"/>
    </row>
    <row r="512" spans="1:13" s="3" customFormat="1" ht="16.5">
      <c r="A512" s="28"/>
      <c r="B512" s="28"/>
      <c r="C512" s="29"/>
      <c r="D512" s="29"/>
      <c r="E512" s="45"/>
      <c r="F512" s="56"/>
      <c r="G512" s="56"/>
      <c r="H512" s="37"/>
      <c r="I512" s="30"/>
      <c r="J512" s="30"/>
      <c r="K512" s="31"/>
      <c r="L512" s="55"/>
      <c r="M512" s="33"/>
    </row>
    <row r="513" spans="1:13" s="3" customFormat="1" ht="16.5">
      <c r="A513" s="28"/>
      <c r="B513" s="28"/>
      <c r="C513" s="29"/>
      <c r="D513" s="29"/>
      <c r="E513" s="45"/>
      <c r="F513" s="56"/>
      <c r="G513" s="56"/>
      <c r="H513" s="37"/>
      <c r="I513" s="30"/>
      <c r="J513" s="30"/>
      <c r="K513" s="31"/>
      <c r="L513" s="55"/>
      <c r="M513" s="33"/>
    </row>
    <row r="514" spans="1:13" s="3" customFormat="1" ht="16.5">
      <c r="A514" s="28"/>
      <c r="B514" s="28"/>
      <c r="C514" s="29"/>
      <c r="D514" s="29"/>
      <c r="E514" s="45"/>
      <c r="F514" s="56"/>
      <c r="G514" s="56"/>
      <c r="H514" s="37"/>
      <c r="I514" s="30"/>
      <c r="J514" s="30"/>
      <c r="K514" s="31"/>
      <c r="L514" s="55"/>
      <c r="M514" s="33"/>
    </row>
    <row r="515" spans="1:13" s="3" customFormat="1" ht="16.5">
      <c r="A515" s="28"/>
      <c r="B515" s="28"/>
      <c r="C515" s="29"/>
      <c r="D515" s="29"/>
      <c r="E515" s="45"/>
      <c r="F515" s="56"/>
      <c r="G515" s="56"/>
      <c r="H515" s="37"/>
      <c r="I515" s="30"/>
      <c r="J515" s="30"/>
      <c r="K515" s="31"/>
      <c r="L515" s="55"/>
      <c r="M515" s="33"/>
    </row>
    <row r="516" spans="1:13" s="3" customFormat="1" ht="16.5">
      <c r="A516" s="28"/>
      <c r="B516" s="28"/>
      <c r="C516" s="29"/>
      <c r="D516" s="29"/>
      <c r="E516" s="45"/>
      <c r="F516" s="56"/>
      <c r="G516" s="56"/>
      <c r="H516" s="37"/>
      <c r="I516" s="30"/>
      <c r="J516" s="30"/>
      <c r="K516" s="31"/>
      <c r="L516" s="55"/>
      <c r="M516" s="33"/>
    </row>
    <row r="517" spans="1:13" s="3" customFormat="1" ht="16.5">
      <c r="A517" s="28"/>
      <c r="B517" s="28"/>
      <c r="C517" s="29"/>
      <c r="D517" s="29"/>
      <c r="E517" s="45"/>
      <c r="F517" s="56"/>
      <c r="G517" s="56"/>
      <c r="H517" s="37"/>
      <c r="I517" s="30"/>
      <c r="J517" s="30"/>
      <c r="K517" s="31"/>
      <c r="L517" s="55"/>
      <c r="M517" s="33"/>
    </row>
    <row r="518" spans="1:13" s="3" customFormat="1" ht="16.5">
      <c r="A518" s="28"/>
      <c r="B518" s="28"/>
      <c r="C518" s="29"/>
      <c r="D518" s="29"/>
      <c r="E518" s="45"/>
      <c r="F518" s="56"/>
      <c r="G518" s="56"/>
      <c r="H518" s="37"/>
      <c r="I518" s="30"/>
      <c r="J518" s="30"/>
      <c r="K518" s="31"/>
      <c r="L518" s="55"/>
      <c r="M518" s="33"/>
    </row>
    <row r="519" spans="1:13" s="3" customFormat="1" ht="16.5">
      <c r="A519" s="28"/>
      <c r="B519" s="28"/>
      <c r="C519" s="29"/>
      <c r="D519" s="29"/>
      <c r="E519" s="45"/>
      <c r="F519" s="56"/>
      <c r="G519" s="56"/>
      <c r="H519" s="37"/>
      <c r="I519" s="30"/>
      <c r="J519" s="30"/>
      <c r="K519" s="31"/>
      <c r="L519" s="55"/>
      <c r="M519" s="33"/>
    </row>
    <row r="520" spans="1:13" s="3" customFormat="1" ht="16.5">
      <c r="A520" s="28"/>
      <c r="B520" s="28"/>
      <c r="C520" s="29"/>
      <c r="D520" s="29"/>
      <c r="E520" s="45"/>
      <c r="F520" s="56"/>
      <c r="G520" s="56"/>
      <c r="H520" s="37"/>
      <c r="I520" s="30"/>
      <c r="J520" s="30"/>
      <c r="K520" s="31"/>
      <c r="L520" s="55"/>
      <c r="M520" s="33"/>
    </row>
    <row r="521" spans="1:13" s="3" customFormat="1" ht="16.5">
      <c r="A521" s="28"/>
      <c r="B521" s="28"/>
      <c r="C521" s="29"/>
      <c r="D521" s="29"/>
      <c r="E521" s="45"/>
      <c r="F521" s="56"/>
      <c r="G521" s="56"/>
      <c r="H521" s="37"/>
      <c r="I521" s="30"/>
      <c r="J521" s="30"/>
      <c r="K521" s="31"/>
      <c r="L521" s="55"/>
      <c r="M521" s="33"/>
    </row>
    <row r="522" spans="1:13" s="3" customFormat="1" ht="16.5">
      <c r="A522" s="28"/>
      <c r="B522" s="28"/>
      <c r="C522" s="29"/>
      <c r="D522" s="29"/>
      <c r="E522" s="45"/>
      <c r="F522" s="56"/>
      <c r="G522" s="56"/>
      <c r="H522" s="37"/>
      <c r="I522" s="30"/>
      <c r="J522" s="30"/>
      <c r="K522" s="31"/>
      <c r="L522" s="55"/>
      <c r="M522" s="33"/>
    </row>
    <row r="523" spans="1:13" s="3" customFormat="1" ht="37.5" customHeight="1" thickBot="1">
      <c r="A523" s="68"/>
      <c r="B523" s="68"/>
      <c r="C523" s="69"/>
      <c r="D523" s="69"/>
      <c r="E523" s="70"/>
      <c r="F523" s="71"/>
      <c r="G523" s="71"/>
      <c r="H523" s="140"/>
      <c r="I523" s="84"/>
      <c r="J523" s="84"/>
      <c r="K523" s="106"/>
      <c r="L523" s="76"/>
      <c r="M523" s="194"/>
    </row>
    <row r="524" spans="1:13" s="11" customFormat="1" ht="19.5" customHeight="1">
      <c r="A524" s="195"/>
      <c r="B524" s="195"/>
      <c r="C524" s="196"/>
      <c r="D524" s="195"/>
      <c r="E524" s="19"/>
      <c r="F524" s="20"/>
      <c r="G524" s="20"/>
      <c r="H524" s="21"/>
      <c r="I524" s="197"/>
      <c r="J524" s="198"/>
      <c r="K524" s="24"/>
      <c r="L524" s="226"/>
      <c r="M524" s="10"/>
    </row>
    <row r="525" spans="1:13" ht="16.5">
      <c r="A525" s="17"/>
      <c r="B525" s="17"/>
      <c r="C525" s="18"/>
      <c r="D525" s="17"/>
      <c r="E525" s="561"/>
      <c r="F525" s="539"/>
      <c r="G525" s="539"/>
      <c r="H525" s="540"/>
      <c r="I525" s="22"/>
      <c r="J525" s="23"/>
      <c r="K525" s="94"/>
      <c r="L525" s="95"/>
      <c r="M525" s="96"/>
    </row>
    <row r="526" spans="1:12" s="3" customFormat="1" ht="16.5">
      <c r="A526" s="34"/>
      <c r="B526" s="28"/>
      <c r="C526" s="29"/>
      <c r="D526" s="29"/>
      <c r="E526" s="537"/>
      <c r="F526" s="573"/>
      <c r="G526" s="573"/>
      <c r="H526" s="574"/>
      <c r="I526" s="38"/>
      <c r="J526" s="193"/>
      <c r="K526" s="39"/>
      <c r="L526" s="98"/>
    </row>
    <row r="527" spans="1:12" s="3" customFormat="1" ht="17.25" customHeight="1">
      <c r="A527" s="28"/>
      <c r="B527" s="28"/>
      <c r="C527" s="29"/>
      <c r="D527" s="29"/>
      <c r="E527" s="97"/>
      <c r="F527" s="36"/>
      <c r="G527" s="36"/>
      <c r="H527" s="37"/>
      <c r="I527" s="30"/>
      <c r="J527" s="30"/>
      <c r="K527" s="31"/>
      <c r="L527" s="98"/>
    </row>
    <row r="528" spans="1:12" s="3" customFormat="1" ht="16.5">
      <c r="A528" s="28"/>
      <c r="B528" s="28"/>
      <c r="C528" s="29"/>
      <c r="D528" s="29"/>
      <c r="E528" s="131"/>
      <c r="F528" s="562"/>
      <c r="G528" s="538"/>
      <c r="H528" s="563"/>
      <c r="I528" s="30"/>
      <c r="J528" s="30"/>
      <c r="K528" s="31"/>
      <c r="L528" s="98"/>
    </row>
    <row r="529" spans="1:12" s="3" customFormat="1" ht="16.5" customHeight="1">
      <c r="A529" s="28"/>
      <c r="B529" s="28"/>
      <c r="C529" s="29"/>
      <c r="D529" s="29"/>
      <c r="E529" s="132"/>
      <c r="F529" s="546"/>
      <c r="G529" s="547"/>
      <c r="H529" s="548"/>
      <c r="I529" s="53"/>
      <c r="J529" s="134"/>
      <c r="K529" s="49"/>
      <c r="L529" s="98"/>
    </row>
    <row r="530" spans="1:12" s="3" customFormat="1" ht="16.5">
      <c r="A530" s="28"/>
      <c r="B530" s="28"/>
      <c r="C530" s="29"/>
      <c r="D530" s="29"/>
      <c r="E530" s="132"/>
      <c r="F530" s="133"/>
      <c r="G530" s="36"/>
      <c r="H530" s="37"/>
      <c r="I530" s="30"/>
      <c r="J530" s="31"/>
      <c r="K530" s="31"/>
      <c r="L530" s="98"/>
    </row>
    <row r="531" spans="1:12" s="3" customFormat="1" ht="16.5">
      <c r="A531" s="28"/>
      <c r="B531" s="28"/>
      <c r="C531" s="29"/>
      <c r="D531" s="29"/>
      <c r="E531" s="131"/>
      <c r="F531" s="135"/>
      <c r="G531" s="562"/>
      <c r="H531" s="563"/>
      <c r="I531" s="30"/>
      <c r="J531" s="31"/>
      <c r="K531" s="31"/>
      <c r="L531" s="98"/>
    </row>
    <row r="532" spans="1:13" s="3" customFormat="1" ht="16.5">
      <c r="A532" s="28"/>
      <c r="B532" s="28"/>
      <c r="C532" s="29"/>
      <c r="D532" s="29"/>
      <c r="E532" s="45"/>
      <c r="F532" s="56"/>
      <c r="G532" s="564"/>
      <c r="H532" s="565"/>
      <c r="I532" s="53"/>
      <c r="J532" s="134"/>
      <c r="K532" s="49"/>
      <c r="L532" s="60"/>
      <c r="M532" s="51"/>
    </row>
    <row r="533" spans="1:13" s="3" customFormat="1" ht="29.25" customHeight="1">
      <c r="A533" s="28"/>
      <c r="B533" s="28"/>
      <c r="C533" s="29"/>
      <c r="D533" s="29"/>
      <c r="E533" s="45"/>
      <c r="F533" s="56"/>
      <c r="G533" s="56"/>
      <c r="H533" s="37"/>
      <c r="I533" s="30"/>
      <c r="J533" s="30"/>
      <c r="K533" s="31"/>
      <c r="L533" s="55"/>
      <c r="M533" s="51"/>
    </row>
    <row r="534" spans="1:13" s="3" customFormat="1" ht="16.5">
      <c r="A534" s="28"/>
      <c r="B534" s="28"/>
      <c r="C534" s="29"/>
      <c r="D534" s="29"/>
      <c r="E534" s="45"/>
      <c r="F534" s="56"/>
      <c r="G534" s="56"/>
      <c r="H534" s="37"/>
      <c r="I534" s="30"/>
      <c r="J534" s="30"/>
      <c r="K534" s="31"/>
      <c r="L534" s="55"/>
      <c r="M534" s="51"/>
    </row>
    <row r="535" spans="1:13" s="3" customFormat="1" ht="16.5">
      <c r="A535" s="28"/>
      <c r="B535" s="28"/>
      <c r="C535" s="29"/>
      <c r="D535" s="29"/>
      <c r="E535" s="45"/>
      <c r="F535" s="56"/>
      <c r="G535" s="56"/>
      <c r="H535" s="37"/>
      <c r="I535" s="30"/>
      <c r="J535" s="30"/>
      <c r="K535" s="31"/>
      <c r="L535" s="55"/>
      <c r="M535" s="51"/>
    </row>
    <row r="536" spans="1:13" s="3" customFormat="1" ht="16.5">
      <c r="A536" s="28"/>
      <c r="B536" s="28"/>
      <c r="C536" s="29"/>
      <c r="D536" s="29"/>
      <c r="E536" s="45"/>
      <c r="F536" s="56"/>
      <c r="G536" s="56"/>
      <c r="H536" s="37"/>
      <c r="I536" s="30"/>
      <c r="J536" s="30"/>
      <c r="K536" s="31"/>
      <c r="L536" s="55"/>
      <c r="M536" s="33"/>
    </row>
    <row r="537" spans="1:13" s="3" customFormat="1" ht="16.5">
      <c r="A537" s="28"/>
      <c r="B537" s="28"/>
      <c r="C537" s="29"/>
      <c r="D537" s="29"/>
      <c r="E537" s="45"/>
      <c r="F537" s="56"/>
      <c r="G537" s="56"/>
      <c r="H537" s="37"/>
      <c r="I537" s="30"/>
      <c r="J537" s="30"/>
      <c r="K537" s="31"/>
      <c r="L537" s="55"/>
      <c r="M537" s="33"/>
    </row>
    <row r="538" spans="1:13" s="3" customFormat="1" ht="16.5">
      <c r="A538" s="28"/>
      <c r="B538" s="28"/>
      <c r="C538" s="29"/>
      <c r="D538" s="29"/>
      <c r="E538" s="45"/>
      <c r="F538" s="56"/>
      <c r="G538" s="56"/>
      <c r="H538" s="37"/>
      <c r="I538" s="30"/>
      <c r="J538" s="30"/>
      <c r="K538" s="31"/>
      <c r="L538" s="55"/>
      <c r="M538" s="33"/>
    </row>
    <row r="539" spans="1:13" s="3" customFormat="1" ht="17.25" customHeight="1">
      <c r="A539" s="28"/>
      <c r="B539" s="28"/>
      <c r="C539" s="29"/>
      <c r="D539" s="29"/>
      <c r="E539" s="45"/>
      <c r="F539" s="56"/>
      <c r="G539" s="56"/>
      <c r="H539" s="37"/>
      <c r="I539" s="30"/>
      <c r="J539" s="30"/>
      <c r="K539" s="31"/>
      <c r="L539" s="55"/>
      <c r="M539" s="33"/>
    </row>
    <row r="540" spans="1:13" s="3" customFormat="1" ht="16.5">
      <c r="A540" s="28"/>
      <c r="B540" s="28"/>
      <c r="C540" s="29"/>
      <c r="D540" s="29"/>
      <c r="E540" s="45"/>
      <c r="F540" s="56"/>
      <c r="G540" s="56"/>
      <c r="H540" s="37"/>
      <c r="I540" s="30"/>
      <c r="J540" s="30"/>
      <c r="K540" s="31"/>
      <c r="L540" s="55"/>
      <c r="M540" s="33"/>
    </row>
    <row r="541" spans="1:13" s="3" customFormat="1" ht="16.5">
      <c r="A541" s="28"/>
      <c r="B541" s="28"/>
      <c r="C541" s="29"/>
      <c r="D541" s="29"/>
      <c r="E541" s="45"/>
      <c r="F541" s="56"/>
      <c r="G541" s="56"/>
      <c r="H541" s="37"/>
      <c r="I541" s="30"/>
      <c r="J541" s="30"/>
      <c r="K541" s="31"/>
      <c r="L541" s="55"/>
      <c r="M541" s="33"/>
    </row>
    <row r="542" spans="1:13" s="3" customFormat="1" ht="16.5">
      <c r="A542" s="28"/>
      <c r="B542" s="28"/>
      <c r="C542" s="29"/>
      <c r="D542" s="29"/>
      <c r="E542" s="45"/>
      <c r="F542" s="56"/>
      <c r="G542" s="56"/>
      <c r="H542" s="37"/>
      <c r="I542" s="30"/>
      <c r="J542" s="30"/>
      <c r="K542" s="31"/>
      <c r="L542" s="55"/>
      <c r="M542" s="33"/>
    </row>
    <row r="543" spans="1:13" s="3" customFormat="1" ht="16.5">
      <c r="A543" s="28"/>
      <c r="B543" s="28"/>
      <c r="C543" s="29"/>
      <c r="D543" s="29"/>
      <c r="E543" s="45"/>
      <c r="F543" s="56"/>
      <c r="G543" s="56"/>
      <c r="H543" s="37"/>
      <c r="I543" s="30"/>
      <c r="J543" s="30"/>
      <c r="K543" s="31"/>
      <c r="L543" s="55"/>
      <c r="M543" s="33"/>
    </row>
    <row r="544" spans="1:13" s="3" customFormat="1" ht="16.5">
      <c r="A544" s="28"/>
      <c r="B544" s="28"/>
      <c r="C544" s="29"/>
      <c r="D544" s="29"/>
      <c r="E544" s="45"/>
      <c r="F544" s="56"/>
      <c r="G544" s="56"/>
      <c r="H544" s="37"/>
      <c r="I544" s="30"/>
      <c r="J544" s="30"/>
      <c r="K544" s="31"/>
      <c r="L544" s="55"/>
      <c r="M544" s="33"/>
    </row>
    <row r="545" spans="1:13" s="3" customFormat="1" ht="16.5">
      <c r="A545" s="28"/>
      <c r="B545" s="28"/>
      <c r="C545" s="29"/>
      <c r="D545" s="29"/>
      <c r="E545" s="45"/>
      <c r="F545" s="56"/>
      <c r="G545" s="56"/>
      <c r="H545" s="37"/>
      <c r="I545" s="30"/>
      <c r="J545" s="30"/>
      <c r="K545" s="31"/>
      <c r="L545" s="55"/>
      <c r="M545" s="33"/>
    </row>
    <row r="546" spans="1:13" s="3" customFormat="1" ht="16.5">
      <c r="A546" s="28"/>
      <c r="B546" s="28"/>
      <c r="C546" s="29"/>
      <c r="D546" s="29"/>
      <c r="E546" s="45"/>
      <c r="F546" s="56"/>
      <c r="G546" s="56"/>
      <c r="H546" s="37"/>
      <c r="I546" s="30"/>
      <c r="J546" s="30"/>
      <c r="K546" s="31"/>
      <c r="L546" s="55"/>
      <c r="M546" s="33"/>
    </row>
    <row r="547" spans="1:13" s="3" customFormat="1" ht="30" customHeight="1" thickBot="1">
      <c r="A547" s="68"/>
      <c r="B547" s="68"/>
      <c r="C547" s="69"/>
      <c r="D547" s="69"/>
      <c r="E547" s="70"/>
      <c r="F547" s="71"/>
      <c r="G547" s="71"/>
      <c r="H547" s="140"/>
      <c r="I547" s="84"/>
      <c r="J547" s="84"/>
      <c r="K547" s="106"/>
      <c r="L547" s="76"/>
      <c r="M547" s="194"/>
    </row>
    <row r="548" spans="1:13" ht="16.5">
      <c r="A548" s="86"/>
      <c r="B548" s="86"/>
      <c r="C548" s="87"/>
      <c r="D548" s="86"/>
      <c r="E548" s="88"/>
      <c r="F548" s="89"/>
      <c r="G548" s="89"/>
      <c r="H548" s="143"/>
      <c r="I548" s="91"/>
      <c r="J548" s="91"/>
      <c r="K548" s="111"/>
      <c r="L548" s="92"/>
      <c r="M548" s="192"/>
    </row>
    <row r="549" spans="1:13" ht="12.75" customHeight="1">
      <c r="A549" s="17"/>
      <c r="B549" s="17"/>
      <c r="C549" s="18"/>
      <c r="D549" s="17"/>
      <c r="E549" s="561"/>
      <c r="F549" s="535"/>
      <c r="G549" s="535"/>
      <c r="H549" s="536"/>
      <c r="I549" s="22"/>
      <c r="J549" s="23"/>
      <c r="K549" s="94"/>
      <c r="L549" s="95"/>
      <c r="M549" s="96"/>
    </row>
    <row r="550" spans="1:13" ht="16.5">
      <c r="A550" s="34"/>
      <c r="B550" s="28"/>
      <c r="C550" s="29"/>
      <c r="D550" s="29"/>
      <c r="E550" s="537"/>
      <c r="F550" s="573"/>
      <c r="G550" s="573"/>
      <c r="H550" s="574"/>
      <c r="I550" s="38"/>
      <c r="J550" s="193"/>
      <c r="K550" s="39"/>
      <c r="L550" s="98"/>
      <c r="M550" s="3"/>
    </row>
    <row r="551" spans="1:13" ht="16.5">
      <c r="A551" s="28"/>
      <c r="B551" s="28"/>
      <c r="C551" s="29"/>
      <c r="D551" s="29"/>
      <c r="E551" s="97"/>
      <c r="F551" s="36"/>
      <c r="G551" s="36"/>
      <c r="H551" s="37"/>
      <c r="I551" s="30"/>
      <c r="J551" s="30"/>
      <c r="K551" s="31"/>
      <c r="L551" s="98"/>
      <c r="M551" s="3"/>
    </row>
    <row r="552" spans="1:13" ht="12" customHeight="1">
      <c r="A552" s="28"/>
      <c r="B552" s="28"/>
      <c r="C552" s="29"/>
      <c r="D552" s="29"/>
      <c r="E552" s="131"/>
      <c r="F552" s="562"/>
      <c r="G552" s="538"/>
      <c r="H552" s="563"/>
      <c r="I552" s="30"/>
      <c r="J552" s="30"/>
      <c r="K552" s="31"/>
      <c r="L552" s="98"/>
      <c r="M552" s="3"/>
    </row>
    <row r="553" spans="1:13" ht="16.5">
      <c r="A553" s="28"/>
      <c r="B553" s="28"/>
      <c r="C553" s="29"/>
      <c r="D553" s="29"/>
      <c r="E553" s="132"/>
      <c r="F553" s="553"/>
      <c r="G553" s="573"/>
      <c r="H553" s="574"/>
      <c r="I553" s="53"/>
      <c r="J553" s="134"/>
      <c r="K553" s="49"/>
      <c r="L553" s="98"/>
      <c r="M553" s="3"/>
    </row>
    <row r="554" spans="1:13" ht="16.5">
      <c r="A554" s="28"/>
      <c r="B554" s="28"/>
      <c r="C554" s="29"/>
      <c r="D554" s="29"/>
      <c r="E554" s="132"/>
      <c r="F554" s="133"/>
      <c r="G554" s="36"/>
      <c r="H554" s="37"/>
      <c r="I554" s="30"/>
      <c r="J554" s="31"/>
      <c r="K554" s="31"/>
      <c r="L554" s="98"/>
      <c r="M554" s="3"/>
    </row>
    <row r="555" spans="1:13" ht="10.5" customHeight="1">
      <c r="A555" s="28"/>
      <c r="B555" s="28"/>
      <c r="C555" s="29"/>
      <c r="D555" s="29"/>
      <c r="E555" s="131"/>
      <c r="F555" s="135"/>
      <c r="G555" s="562"/>
      <c r="H555" s="563"/>
      <c r="I555" s="30"/>
      <c r="J555" s="31"/>
      <c r="K555" s="31"/>
      <c r="L555" s="98"/>
      <c r="M555" s="3"/>
    </row>
    <row r="556" spans="1:13" ht="16.5">
      <c r="A556" s="28"/>
      <c r="B556" s="28"/>
      <c r="C556" s="29"/>
      <c r="D556" s="29"/>
      <c r="E556" s="45"/>
      <c r="F556" s="56"/>
      <c r="G556" s="564"/>
      <c r="H556" s="565"/>
      <c r="I556" s="53"/>
      <c r="J556" s="134"/>
      <c r="K556" s="49"/>
      <c r="L556" s="60"/>
      <c r="M556" s="51"/>
    </row>
    <row r="557" spans="1:13" ht="16.5">
      <c r="A557" s="28"/>
      <c r="B557" s="28"/>
      <c r="C557" s="29"/>
      <c r="D557" s="29"/>
      <c r="E557" s="45"/>
      <c r="F557" s="56"/>
      <c r="G557" s="56"/>
      <c r="H557" s="37"/>
      <c r="I557" s="30"/>
      <c r="J557" s="30"/>
      <c r="K557" s="31"/>
      <c r="L557" s="55"/>
      <c r="M557" s="51"/>
    </row>
    <row r="558" spans="1:13" ht="16.5">
      <c r="A558" s="28"/>
      <c r="B558" s="28"/>
      <c r="C558" s="29"/>
      <c r="D558" s="29"/>
      <c r="E558" s="45"/>
      <c r="F558" s="56"/>
      <c r="G558" s="56"/>
      <c r="H558" s="37"/>
      <c r="I558" s="30"/>
      <c r="J558" s="30"/>
      <c r="K558" s="31"/>
      <c r="L558" s="55"/>
      <c r="M558" s="51"/>
    </row>
    <row r="559" spans="1:13" ht="16.5">
      <c r="A559" s="28"/>
      <c r="B559" s="28"/>
      <c r="C559" s="29"/>
      <c r="D559" s="29"/>
      <c r="E559" s="45"/>
      <c r="F559" s="56"/>
      <c r="G559" s="56"/>
      <c r="H559" s="37"/>
      <c r="I559" s="30"/>
      <c r="J559" s="30"/>
      <c r="K559" s="31"/>
      <c r="L559" s="55"/>
      <c r="M559" s="51"/>
    </row>
    <row r="560" spans="1:13" ht="16.5">
      <c r="A560" s="28"/>
      <c r="B560" s="28"/>
      <c r="C560" s="29"/>
      <c r="D560" s="29"/>
      <c r="E560" s="45"/>
      <c r="F560" s="56"/>
      <c r="G560" s="56"/>
      <c r="H560" s="37"/>
      <c r="I560" s="30"/>
      <c r="J560" s="30"/>
      <c r="K560" s="31"/>
      <c r="L560" s="55"/>
      <c r="M560" s="33"/>
    </row>
    <row r="561" spans="1:13" ht="16.5">
      <c r="A561" s="28"/>
      <c r="B561" s="28"/>
      <c r="C561" s="29"/>
      <c r="D561" s="29"/>
      <c r="E561" s="45"/>
      <c r="F561" s="56"/>
      <c r="G561" s="56"/>
      <c r="H561" s="37"/>
      <c r="I561" s="30"/>
      <c r="J561" s="30"/>
      <c r="K561" s="31"/>
      <c r="L561" s="55"/>
      <c r="M561" s="33"/>
    </row>
    <row r="562" spans="1:13" ht="16.5">
      <c r="A562" s="28"/>
      <c r="B562" s="28"/>
      <c r="C562" s="29"/>
      <c r="D562" s="29"/>
      <c r="E562" s="45"/>
      <c r="F562" s="56"/>
      <c r="G562" s="56"/>
      <c r="H562" s="37"/>
      <c r="I562" s="30"/>
      <c r="J562" s="30"/>
      <c r="K562" s="31"/>
      <c r="L562" s="55"/>
      <c r="M562" s="33"/>
    </row>
    <row r="563" spans="1:13" ht="16.5">
      <c r="A563" s="28"/>
      <c r="B563" s="28"/>
      <c r="C563" s="29"/>
      <c r="D563" s="29"/>
      <c r="E563" s="45"/>
      <c r="F563" s="56"/>
      <c r="G563" s="56"/>
      <c r="H563" s="37"/>
      <c r="I563" s="30"/>
      <c r="J563" s="30"/>
      <c r="K563" s="31"/>
      <c r="L563" s="55"/>
      <c r="M563" s="33"/>
    </row>
    <row r="564" spans="1:13" ht="16.5">
      <c r="A564" s="28"/>
      <c r="B564" s="28"/>
      <c r="C564" s="29"/>
      <c r="D564" s="29"/>
      <c r="E564" s="45"/>
      <c r="F564" s="56"/>
      <c r="G564" s="56"/>
      <c r="H564" s="37"/>
      <c r="I564" s="30"/>
      <c r="J564" s="30"/>
      <c r="K564" s="31"/>
      <c r="L564" s="55"/>
      <c r="M564" s="33"/>
    </row>
    <row r="565" spans="1:13" ht="16.5">
      <c r="A565" s="28"/>
      <c r="B565" s="28"/>
      <c r="C565" s="29"/>
      <c r="D565" s="29"/>
      <c r="E565" s="45"/>
      <c r="F565" s="56"/>
      <c r="G565" s="56"/>
      <c r="H565" s="37"/>
      <c r="I565" s="30"/>
      <c r="J565" s="30"/>
      <c r="K565" s="31"/>
      <c r="L565" s="55"/>
      <c r="M565" s="33"/>
    </row>
    <row r="566" spans="1:13" ht="16.5">
      <c r="A566" s="28"/>
      <c r="B566" s="28"/>
      <c r="C566" s="29"/>
      <c r="D566" s="29"/>
      <c r="E566" s="45"/>
      <c r="F566" s="56"/>
      <c r="G566" s="56"/>
      <c r="H566" s="37"/>
      <c r="I566" s="30"/>
      <c r="J566" s="30"/>
      <c r="K566" s="31"/>
      <c r="L566" s="55"/>
      <c r="M566" s="33"/>
    </row>
    <row r="567" spans="1:13" ht="16.5">
      <c r="A567" s="28"/>
      <c r="B567" s="28"/>
      <c r="C567" s="29"/>
      <c r="D567" s="29"/>
      <c r="E567" s="45"/>
      <c r="F567" s="56"/>
      <c r="G567" s="56"/>
      <c r="H567" s="37"/>
      <c r="I567" s="30"/>
      <c r="J567" s="30"/>
      <c r="K567" s="31"/>
      <c r="L567" s="55"/>
      <c r="M567" s="33"/>
    </row>
    <row r="568" spans="1:13" ht="16.5">
      <c r="A568" s="28"/>
      <c r="B568" s="28"/>
      <c r="C568" s="29"/>
      <c r="D568" s="29"/>
      <c r="E568" s="45"/>
      <c r="F568" s="56"/>
      <c r="G568" s="56"/>
      <c r="H568" s="37"/>
      <c r="I568" s="30"/>
      <c r="J568" s="30"/>
      <c r="K568" s="31"/>
      <c r="L568" s="55"/>
      <c r="M568" s="33"/>
    </row>
    <row r="569" spans="1:13" ht="27.75" customHeight="1" thickBot="1">
      <c r="A569" s="68"/>
      <c r="B569" s="68"/>
      <c r="C569" s="69"/>
      <c r="D569" s="69"/>
      <c r="E569" s="70"/>
      <c r="F569" s="71"/>
      <c r="G569" s="71"/>
      <c r="H569" s="140"/>
      <c r="I569" s="84"/>
      <c r="J569" s="84"/>
      <c r="K569" s="106"/>
      <c r="L569" s="76"/>
      <c r="M569" s="194"/>
    </row>
    <row r="570" spans="1:13" s="11" customFormat="1" ht="19.5" customHeight="1">
      <c r="A570" s="195"/>
      <c r="B570" s="195"/>
      <c r="C570" s="196"/>
      <c r="D570" s="195"/>
      <c r="E570" s="19"/>
      <c r="F570" s="20"/>
      <c r="G570" s="20"/>
      <c r="H570" s="21"/>
      <c r="I570" s="197"/>
      <c r="J570" s="198"/>
      <c r="K570" s="24"/>
      <c r="L570" s="226"/>
      <c r="M570" s="10"/>
    </row>
    <row r="571" spans="1:13" ht="12.75" customHeight="1">
      <c r="A571" s="17"/>
      <c r="B571" s="17"/>
      <c r="C571" s="18"/>
      <c r="D571" s="17"/>
      <c r="E571" s="561"/>
      <c r="F571" s="535"/>
      <c r="G571" s="535"/>
      <c r="H571" s="536"/>
      <c r="I571" s="22"/>
      <c r="J571" s="23"/>
      <c r="K571" s="94"/>
      <c r="L571" s="95"/>
      <c r="M571" s="96"/>
    </row>
    <row r="572" spans="1:12" s="3" customFormat="1" ht="16.5">
      <c r="A572" s="34"/>
      <c r="B572" s="28"/>
      <c r="C572" s="29"/>
      <c r="D572" s="29"/>
      <c r="E572" s="537"/>
      <c r="F572" s="573"/>
      <c r="G572" s="573"/>
      <c r="H572" s="574"/>
      <c r="I572" s="38"/>
      <c r="J572" s="193"/>
      <c r="K572" s="39"/>
      <c r="L572" s="98"/>
    </row>
    <row r="573" spans="1:12" s="3" customFormat="1" ht="17.25" customHeight="1">
      <c r="A573" s="28"/>
      <c r="B573" s="28"/>
      <c r="C573" s="29"/>
      <c r="D573" s="29"/>
      <c r="E573" s="97"/>
      <c r="F573" s="36"/>
      <c r="G573" s="36"/>
      <c r="H573" s="37"/>
      <c r="I573" s="30"/>
      <c r="J573" s="30"/>
      <c r="K573" s="31"/>
      <c r="L573" s="98"/>
    </row>
    <row r="574" spans="1:12" s="3" customFormat="1" ht="12" customHeight="1">
      <c r="A574" s="28"/>
      <c r="B574" s="28"/>
      <c r="C574" s="29"/>
      <c r="D574" s="29"/>
      <c r="E574" s="131"/>
      <c r="F574" s="562"/>
      <c r="G574" s="538"/>
      <c r="H574" s="563"/>
      <c r="I574" s="30"/>
      <c r="J574" s="30"/>
      <c r="K574" s="31"/>
      <c r="L574" s="98"/>
    </row>
    <row r="575" spans="1:12" s="3" customFormat="1" ht="16.5">
      <c r="A575" s="28"/>
      <c r="B575" s="28"/>
      <c r="C575" s="29"/>
      <c r="D575" s="29"/>
      <c r="E575" s="132"/>
      <c r="F575" s="553"/>
      <c r="G575" s="573"/>
      <c r="H575" s="574"/>
      <c r="I575" s="53"/>
      <c r="J575" s="134"/>
      <c r="K575" s="49"/>
      <c r="L575" s="98"/>
    </row>
    <row r="576" spans="1:12" s="3" customFormat="1" ht="16.5">
      <c r="A576" s="28"/>
      <c r="B576" s="28"/>
      <c r="C576" s="29"/>
      <c r="D576" s="29"/>
      <c r="E576" s="132"/>
      <c r="F576" s="133"/>
      <c r="G576" s="36"/>
      <c r="H576" s="37"/>
      <c r="I576" s="30"/>
      <c r="J576" s="31"/>
      <c r="K576" s="31"/>
      <c r="L576" s="98"/>
    </row>
    <row r="577" spans="1:12" s="3" customFormat="1" ht="11.25" customHeight="1">
      <c r="A577" s="28"/>
      <c r="B577" s="28"/>
      <c r="C577" s="29"/>
      <c r="D577" s="29"/>
      <c r="E577" s="131"/>
      <c r="F577" s="135"/>
      <c r="G577" s="562"/>
      <c r="H577" s="563"/>
      <c r="I577" s="30"/>
      <c r="J577" s="31"/>
      <c r="K577" s="31"/>
      <c r="L577" s="98"/>
    </row>
    <row r="578" spans="1:13" s="3" customFormat="1" ht="16.5">
      <c r="A578" s="28"/>
      <c r="B578" s="28"/>
      <c r="C578" s="29"/>
      <c r="D578" s="29"/>
      <c r="E578" s="45"/>
      <c r="F578" s="56"/>
      <c r="G578" s="549"/>
      <c r="H578" s="550"/>
      <c r="I578" s="53"/>
      <c r="J578" s="134"/>
      <c r="K578" s="49"/>
      <c r="L578" s="60"/>
      <c r="M578" s="51"/>
    </row>
    <row r="579" spans="1:13" s="3" customFormat="1" ht="29.25" customHeight="1">
      <c r="A579" s="28"/>
      <c r="B579" s="28"/>
      <c r="C579" s="29"/>
      <c r="D579" s="29"/>
      <c r="E579" s="45"/>
      <c r="F579" s="56"/>
      <c r="G579" s="56"/>
      <c r="H579" s="37"/>
      <c r="I579" s="30"/>
      <c r="J579" s="30"/>
      <c r="K579" s="31"/>
      <c r="L579" s="55"/>
      <c r="M579" s="51"/>
    </row>
    <row r="580" spans="1:13" s="3" customFormat="1" ht="84" customHeight="1">
      <c r="A580" s="28"/>
      <c r="B580" s="28"/>
      <c r="C580" s="29"/>
      <c r="D580" s="29"/>
      <c r="E580" s="45"/>
      <c r="F580" s="56"/>
      <c r="G580" s="56"/>
      <c r="H580" s="37"/>
      <c r="I580" s="30"/>
      <c r="J580" s="30"/>
      <c r="K580" s="31"/>
      <c r="L580" s="55"/>
      <c r="M580" s="51"/>
    </row>
    <row r="581" spans="1:12" s="3" customFormat="1" ht="10.5" customHeight="1">
      <c r="A581" s="28"/>
      <c r="B581" s="28"/>
      <c r="C581" s="29"/>
      <c r="D581" s="29"/>
      <c r="E581" s="131"/>
      <c r="F581" s="562"/>
      <c r="G581" s="551"/>
      <c r="H581" s="552"/>
      <c r="I581" s="30"/>
      <c r="J581" s="30"/>
      <c r="K581" s="31"/>
      <c r="L581" s="98"/>
    </row>
    <row r="582" spans="1:12" s="3" customFormat="1" ht="16.5">
      <c r="A582" s="28"/>
      <c r="B582" s="28"/>
      <c r="C582" s="29"/>
      <c r="D582" s="29"/>
      <c r="E582" s="132"/>
      <c r="F582" s="553"/>
      <c r="G582" s="573"/>
      <c r="H582" s="574"/>
      <c r="I582" s="53"/>
      <c r="J582" s="134"/>
      <c r="K582" s="49"/>
      <c r="L582" s="98"/>
    </row>
    <row r="583" spans="1:12" s="3" customFormat="1" ht="16.5" customHeight="1">
      <c r="A583" s="28"/>
      <c r="B583" s="28"/>
      <c r="C583" s="29"/>
      <c r="D583" s="29"/>
      <c r="E583" s="132"/>
      <c r="F583" s="133"/>
      <c r="G583" s="36"/>
      <c r="H583" s="37"/>
      <c r="I583" s="30"/>
      <c r="J583" s="31"/>
      <c r="K583" s="31"/>
      <c r="L583" s="98"/>
    </row>
    <row r="584" spans="1:12" s="3" customFormat="1" ht="12.75" customHeight="1">
      <c r="A584" s="28"/>
      <c r="B584" s="28"/>
      <c r="C584" s="29"/>
      <c r="D584" s="29"/>
      <c r="E584" s="131"/>
      <c r="F584" s="135"/>
      <c r="G584" s="562"/>
      <c r="H584" s="563"/>
      <c r="I584" s="30"/>
      <c r="J584" s="31"/>
      <c r="K584" s="31"/>
      <c r="L584" s="98"/>
    </row>
    <row r="585" spans="1:13" s="3" customFormat="1" ht="97.5" customHeight="1">
      <c r="A585" s="28"/>
      <c r="B585" s="28"/>
      <c r="C585" s="29"/>
      <c r="D585" s="29"/>
      <c r="E585" s="45"/>
      <c r="F585" s="56"/>
      <c r="G585" s="564"/>
      <c r="H585" s="565"/>
      <c r="I585" s="53"/>
      <c r="J585" s="134"/>
      <c r="K585" s="49"/>
      <c r="L585" s="60"/>
      <c r="M585" s="51"/>
    </row>
    <row r="586" spans="1:13" s="3" customFormat="1" ht="29.25" customHeight="1">
      <c r="A586" s="28"/>
      <c r="B586" s="28"/>
      <c r="C586" s="29"/>
      <c r="D586" s="29"/>
      <c r="E586" s="131"/>
      <c r="F586" s="135"/>
      <c r="G586" s="562"/>
      <c r="H586" s="563"/>
      <c r="I586" s="30"/>
      <c r="J586" s="30"/>
      <c r="K586" s="31"/>
      <c r="L586" s="55"/>
      <c r="M586" s="51"/>
    </row>
    <row r="587" spans="1:13" s="3" customFormat="1" ht="81" customHeight="1">
      <c r="A587" s="28"/>
      <c r="B587" s="28"/>
      <c r="C587" s="29"/>
      <c r="D587" s="29"/>
      <c r="E587" s="45"/>
      <c r="F587" s="56"/>
      <c r="G587" s="549"/>
      <c r="H587" s="550"/>
      <c r="I587" s="30"/>
      <c r="J587" s="30"/>
      <c r="K587" s="31"/>
      <c r="L587" s="55"/>
      <c r="M587" s="51"/>
    </row>
    <row r="588" spans="1:13" s="3" customFormat="1" ht="12.75" customHeight="1">
      <c r="A588" s="28"/>
      <c r="B588" s="28"/>
      <c r="C588" s="29"/>
      <c r="D588" s="29"/>
      <c r="E588" s="132"/>
      <c r="F588" s="79"/>
      <c r="G588" s="562"/>
      <c r="H588" s="563"/>
      <c r="I588" s="53"/>
      <c r="J588" s="134"/>
      <c r="K588" s="49"/>
      <c r="L588" s="55"/>
      <c r="M588" s="33"/>
    </row>
    <row r="589" spans="1:13" s="3" customFormat="1" ht="51.75" customHeight="1" thickBot="1">
      <c r="A589" s="68"/>
      <c r="B589" s="68"/>
      <c r="C589" s="69"/>
      <c r="D589" s="69"/>
      <c r="E589" s="70"/>
      <c r="F589" s="71"/>
      <c r="G589" s="557"/>
      <c r="H589" s="558"/>
      <c r="I589" s="84"/>
      <c r="J589" s="277"/>
      <c r="K589" s="106"/>
      <c r="L589" s="172"/>
      <c r="M589" s="77"/>
    </row>
    <row r="590" spans="1:13" s="3" customFormat="1" ht="29.25" customHeight="1">
      <c r="A590" s="86"/>
      <c r="B590" s="86"/>
      <c r="C590" s="87"/>
      <c r="D590" s="87"/>
      <c r="E590" s="258"/>
      <c r="F590" s="259"/>
      <c r="G590" s="559"/>
      <c r="H590" s="560"/>
      <c r="I590" s="91"/>
      <c r="J590" s="111"/>
      <c r="K590" s="111"/>
      <c r="L590" s="92"/>
      <c r="M590" s="113"/>
    </row>
    <row r="591" spans="1:13" s="3" customFormat="1" ht="87.75" customHeight="1">
      <c r="A591" s="28"/>
      <c r="B591" s="28"/>
      <c r="C591" s="29"/>
      <c r="D591" s="29"/>
      <c r="E591" s="45"/>
      <c r="F591" s="56"/>
      <c r="G591" s="549"/>
      <c r="H591" s="550"/>
      <c r="I591" s="53"/>
      <c r="J591" s="134"/>
      <c r="K591" s="49"/>
      <c r="L591" s="55"/>
      <c r="M591" s="51"/>
    </row>
    <row r="592" spans="1:13" s="3" customFormat="1" ht="12" customHeight="1">
      <c r="A592" s="28"/>
      <c r="B592" s="28"/>
      <c r="C592" s="29"/>
      <c r="D592" s="29"/>
      <c r="E592" s="45"/>
      <c r="F592" s="562"/>
      <c r="G592" s="551"/>
      <c r="H592" s="552"/>
      <c r="I592" s="53"/>
      <c r="J592" s="134"/>
      <c r="K592" s="49"/>
      <c r="L592" s="55"/>
      <c r="M592" s="51"/>
    </row>
    <row r="593" spans="1:13" s="3" customFormat="1" ht="16.5">
      <c r="A593" s="28"/>
      <c r="B593" s="28"/>
      <c r="C593" s="29"/>
      <c r="D593" s="29"/>
      <c r="E593" s="132"/>
      <c r="F593" s="553"/>
      <c r="G593" s="573"/>
      <c r="H593" s="574"/>
      <c r="I593" s="53"/>
      <c r="J593" s="134"/>
      <c r="K593" s="49"/>
      <c r="L593" s="55"/>
      <c r="M593" s="33"/>
    </row>
    <row r="594" spans="1:13" s="3" customFormat="1" ht="16.5">
      <c r="A594" s="28"/>
      <c r="B594" s="210"/>
      <c r="C594" s="29"/>
      <c r="D594" s="29"/>
      <c r="E594" s="132"/>
      <c r="F594" s="554"/>
      <c r="G594" s="555"/>
      <c r="H594" s="556"/>
      <c r="I594" s="99"/>
      <c r="J594" s="134"/>
      <c r="K594" s="49"/>
      <c r="L594" s="55"/>
      <c r="M594" s="33"/>
    </row>
    <row r="595" spans="1:13" s="3" customFormat="1" ht="12.75" customHeight="1">
      <c r="A595" s="28"/>
      <c r="B595" s="28"/>
      <c r="C595" s="29"/>
      <c r="D595" s="29"/>
      <c r="E595" s="132"/>
      <c r="F595" s="133"/>
      <c r="G595" s="36"/>
      <c r="H595" s="37"/>
      <c r="I595" s="30"/>
      <c r="J595" s="31"/>
      <c r="K595" s="31"/>
      <c r="L595" s="149"/>
      <c r="M595" s="33"/>
    </row>
    <row r="596" spans="1:13" s="3" customFormat="1" ht="12" customHeight="1">
      <c r="A596" s="28"/>
      <c r="B596" s="28"/>
      <c r="C596" s="29"/>
      <c r="D596" s="29"/>
      <c r="E596" s="131"/>
      <c r="F596" s="135"/>
      <c r="G596" s="562"/>
      <c r="H596" s="563"/>
      <c r="I596" s="30"/>
      <c r="J596" s="31"/>
      <c r="K596" s="31"/>
      <c r="L596" s="55"/>
      <c r="M596" s="33"/>
    </row>
    <row r="597" spans="1:13" s="3" customFormat="1" ht="16.5" customHeight="1">
      <c r="A597" s="28"/>
      <c r="B597" s="28"/>
      <c r="C597" s="29"/>
      <c r="D597" s="29"/>
      <c r="E597" s="45"/>
      <c r="F597" s="56"/>
      <c r="G597" s="564"/>
      <c r="H597" s="565"/>
      <c r="I597" s="53"/>
      <c r="J597" s="134"/>
      <c r="K597" s="49"/>
      <c r="L597" s="55"/>
      <c r="M597" s="33"/>
    </row>
    <row r="598" spans="1:13" s="3" customFormat="1" ht="16.5" customHeight="1">
      <c r="A598" s="28"/>
      <c r="B598" s="28"/>
      <c r="C598" s="29"/>
      <c r="D598" s="29"/>
      <c r="E598" s="45"/>
      <c r="F598" s="56"/>
      <c r="G598" s="138"/>
      <c r="H598" s="58"/>
      <c r="I598" s="53"/>
      <c r="J598" s="134"/>
      <c r="K598" s="49"/>
      <c r="L598" s="55"/>
      <c r="M598" s="33"/>
    </row>
    <row r="599" spans="1:13" s="3" customFormat="1" ht="11.25" customHeight="1">
      <c r="A599" s="28"/>
      <c r="B599" s="28"/>
      <c r="C599" s="29"/>
      <c r="D599" s="29"/>
      <c r="E599" s="45"/>
      <c r="F599" s="56"/>
      <c r="G599" s="278"/>
      <c r="H599" s="62"/>
      <c r="I599" s="30"/>
      <c r="J599" s="63"/>
      <c r="K599" s="63"/>
      <c r="L599" s="55"/>
      <c r="M599" s="33"/>
    </row>
    <row r="600" spans="1:13" s="3" customFormat="1" ht="69" customHeight="1">
      <c r="A600" s="28"/>
      <c r="B600" s="28"/>
      <c r="C600" s="29"/>
      <c r="D600" s="29"/>
      <c r="E600" s="45"/>
      <c r="F600" s="56"/>
      <c r="G600" s="279"/>
      <c r="H600" s="119"/>
      <c r="I600" s="213"/>
      <c r="J600" s="134"/>
      <c r="K600" s="59"/>
      <c r="L600" s="60"/>
      <c r="M600" s="51"/>
    </row>
    <row r="601" spans="1:13" s="3" customFormat="1" ht="27.75" customHeight="1">
      <c r="A601" s="28"/>
      <c r="B601" s="28"/>
      <c r="C601" s="29"/>
      <c r="D601" s="29"/>
      <c r="E601" s="45"/>
      <c r="F601" s="56"/>
      <c r="G601" s="56"/>
      <c r="H601" s="37"/>
      <c r="I601" s="30"/>
      <c r="J601" s="30"/>
      <c r="K601" s="31"/>
      <c r="L601" s="55"/>
      <c r="M601" s="51"/>
    </row>
    <row r="602" spans="1:13" s="3" customFormat="1" ht="84" customHeight="1">
      <c r="A602" s="28"/>
      <c r="B602" s="28"/>
      <c r="C602" s="29"/>
      <c r="D602" s="29"/>
      <c r="E602" s="569"/>
      <c r="F602" s="570"/>
      <c r="G602" s="570"/>
      <c r="H602" s="571"/>
      <c r="I602" s="30"/>
      <c r="J602" s="30"/>
      <c r="K602" s="31"/>
      <c r="L602" s="55"/>
      <c r="M602" s="51"/>
    </row>
    <row r="603" spans="1:13" s="3" customFormat="1" ht="16.5">
      <c r="A603" s="34"/>
      <c r="B603" s="28"/>
      <c r="C603" s="29"/>
      <c r="D603" s="29"/>
      <c r="E603" s="572"/>
      <c r="F603" s="573"/>
      <c r="G603" s="573"/>
      <c r="H603" s="574"/>
      <c r="I603" s="38"/>
      <c r="J603" s="38"/>
      <c r="K603" s="39"/>
      <c r="L603" s="40"/>
      <c r="M603" s="41"/>
    </row>
    <row r="604" spans="1:13" s="3" customFormat="1" ht="14.25" customHeight="1">
      <c r="A604" s="28"/>
      <c r="B604" s="28"/>
      <c r="C604" s="29"/>
      <c r="D604" s="29"/>
      <c r="E604" s="35"/>
      <c r="F604" s="36"/>
      <c r="G604" s="36"/>
      <c r="H604" s="37"/>
      <c r="I604" s="30"/>
      <c r="J604" s="30"/>
      <c r="K604" s="31"/>
      <c r="L604" s="40"/>
      <c r="M604" s="41"/>
    </row>
    <row r="605" spans="1:13" s="3" customFormat="1" ht="13.5" customHeight="1">
      <c r="A605" s="28"/>
      <c r="B605" s="28"/>
      <c r="C605" s="29"/>
      <c r="D605" s="29"/>
      <c r="E605" s="35"/>
      <c r="F605" s="575"/>
      <c r="G605" s="576"/>
      <c r="H605" s="577"/>
      <c r="I605" s="30"/>
      <c r="J605" s="30"/>
      <c r="K605" s="31"/>
      <c r="L605" s="40"/>
      <c r="M605" s="41"/>
    </row>
    <row r="606" spans="1:13" s="3" customFormat="1" ht="16.5">
      <c r="A606" s="28"/>
      <c r="B606" s="28"/>
      <c r="C606" s="29"/>
      <c r="D606" s="29"/>
      <c r="E606" s="45"/>
      <c r="F606" s="546"/>
      <c r="G606" s="547"/>
      <c r="H606" s="548"/>
      <c r="I606" s="53"/>
      <c r="J606" s="53"/>
      <c r="K606" s="49"/>
      <c r="L606" s="40"/>
      <c r="M606" s="41"/>
    </row>
    <row r="607" spans="1:13" s="3" customFormat="1" ht="12.75" customHeight="1">
      <c r="A607" s="28"/>
      <c r="B607" s="28"/>
      <c r="C607" s="29"/>
      <c r="D607" s="29"/>
      <c r="E607" s="45"/>
      <c r="F607" s="46"/>
      <c r="G607" s="47"/>
      <c r="H607" s="48"/>
      <c r="I607" s="30"/>
      <c r="J607" s="30"/>
      <c r="K607" s="31"/>
      <c r="L607" s="40"/>
      <c r="M607" s="41"/>
    </row>
    <row r="608" spans="1:13" s="3" customFormat="1" ht="13.5" customHeight="1">
      <c r="A608" s="28"/>
      <c r="B608" s="28"/>
      <c r="C608" s="29"/>
      <c r="D608" s="29"/>
      <c r="E608" s="45"/>
      <c r="F608" s="46"/>
      <c r="G608" s="566"/>
      <c r="H608" s="567"/>
      <c r="I608" s="30"/>
      <c r="J608" s="30"/>
      <c r="K608" s="31"/>
      <c r="L608" s="40"/>
      <c r="M608" s="41"/>
    </row>
    <row r="609" spans="1:13" s="3" customFormat="1" ht="16.5">
      <c r="A609" s="28"/>
      <c r="B609" s="28"/>
      <c r="C609" s="29"/>
      <c r="D609" s="29"/>
      <c r="E609" s="45"/>
      <c r="F609" s="56"/>
      <c r="G609" s="568"/>
      <c r="H609" s="565"/>
      <c r="I609" s="53"/>
      <c r="J609" s="49"/>
      <c r="K609" s="49"/>
      <c r="L609" s="100"/>
      <c r="M609" s="67"/>
    </row>
    <row r="610" spans="1:13" s="3" customFormat="1" ht="16.5">
      <c r="A610" s="28"/>
      <c r="B610" s="28"/>
      <c r="C610" s="29"/>
      <c r="D610" s="29"/>
      <c r="E610" s="45"/>
      <c r="F610" s="56"/>
      <c r="G610" s="102"/>
      <c r="H610" s="103"/>
      <c r="I610" s="30"/>
      <c r="J610" s="31"/>
      <c r="K610" s="31"/>
      <c r="L610" s="55"/>
      <c r="M610" s="67"/>
    </row>
    <row r="611" spans="1:13" s="3" customFormat="1" ht="16.5">
      <c r="A611" s="28"/>
      <c r="B611" s="28"/>
      <c r="C611" s="29"/>
      <c r="D611" s="29"/>
      <c r="E611" s="45"/>
      <c r="F611" s="56"/>
      <c r="G611" s="102"/>
      <c r="H611" s="103"/>
      <c r="I611" s="30"/>
      <c r="J611" s="31"/>
      <c r="K611" s="31"/>
      <c r="L611" s="55"/>
      <c r="M611" s="67"/>
    </row>
    <row r="612" spans="1:13" s="3" customFormat="1" ht="16.5">
      <c r="A612" s="28"/>
      <c r="B612" s="28"/>
      <c r="C612" s="29"/>
      <c r="D612" s="29"/>
      <c r="E612" s="45"/>
      <c r="F612" s="56"/>
      <c r="G612" s="102"/>
      <c r="H612" s="103"/>
      <c r="I612" s="30"/>
      <c r="J612" s="31"/>
      <c r="K612" s="31"/>
      <c r="L612" s="101"/>
      <c r="M612" s="67"/>
    </row>
    <row r="613" spans="1:13" s="3" customFormat="1" ht="15.75" customHeight="1">
      <c r="A613" s="28"/>
      <c r="B613" s="28"/>
      <c r="C613" s="29"/>
      <c r="D613" s="29"/>
      <c r="E613" s="45"/>
      <c r="F613" s="56"/>
      <c r="G613" s="102"/>
      <c r="H613" s="62"/>
      <c r="I613" s="30"/>
      <c r="J613" s="31"/>
      <c r="K613" s="31"/>
      <c r="L613" s="32"/>
      <c r="M613" s="148"/>
    </row>
    <row r="614" spans="1:13" s="3" customFormat="1" ht="43.5" customHeight="1" thickBot="1">
      <c r="A614" s="68"/>
      <c r="B614" s="68"/>
      <c r="C614" s="69"/>
      <c r="D614" s="68"/>
      <c r="E614" s="70"/>
      <c r="F614" s="71"/>
      <c r="G614" s="71"/>
      <c r="H614" s="83"/>
      <c r="I614" s="84"/>
      <c r="J614" s="84"/>
      <c r="K614" s="84"/>
      <c r="L614" s="76"/>
      <c r="M614" s="77"/>
    </row>
  </sheetData>
  <mergeCells count="232">
    <mergeCell ref="E8:H8"/>
    <mergeCell ref="G14:H14"/>
    <mergeCell ref="G15:H15"/>
    <mergeCell ref="G17:H17"/>
    <mergeCell ref="E9:H9"/>
    <mergeCell ref="F11:H11"/>
    <mergeCell ref="F12:H12"/>
    <mergeCell ref="A5:H5"/>
    <mergeCell ref="I5:K5"/>
    <mergeCell ref="M5:M6"/>
    <mergeCell ref="E6:H6"/>
    <mergeCell ref="A1:M1"/>
    <mergeCell ref="A2:M2"/>
    <mergeCell ref="E3:L4"/>
    <mergeCell ref="M3:M4"/>
    <mergeCell ref="G32:H32"/>
    <mergeCell ref="G23:H23"/>
    <mergeCell ref="F20:H20"/>
    <mergeCell ref="F19:H19"/>
    <mergeCell ref="G21:H21"/>
    <mergeCell ref="G22:H22"/>
    <mergeCell ref="F29:H29"/>
    <mergeCell ref="F30:H30"/>
    <mergeCell ref="G33:H33"/>
    <mergeCell ref="G44:H44"/>
    <mergeCell ref="F40:H40"/>
    <mergeCell ref="F41:H41"/>
    <mergeCell ref="G43:H43"/>
    <mergeCell ref="F48:H48"/>
    <mergeCell ref="F49:H49"/>
    <mergeCell ref="G51:H51"/>
    <mergeCell ref="G52:H52"/>
    <mergeCell ref="G54:H54"/>
    <mergeCell ref="G55:H55"/>
    <mergeCell ref="F62:H62"/>
    <mergeCell ref="F63:H63"/>
    <mergeCell ref="G65:H65"/>
    <mergeCell ref="G66:H66"/>
    <mergeCell ref="F73:H73"/>
    <mergeCell ref="F74:H74"/>
    <mergeCell ref="G76:H76"/>
    <mergeCell ref="G77:H77"/>
    <mergeCell ref="G78:H78"/>
    <mergeCell ref="F83:H83"/>
    <mergeCell ref="F84:H84"/>
    <mergeCell ref="F85:H85"/>
    <mergeCell ref="G87:H87"/>
    <mergeCell ref="G88:H88"/>
    <mergeCell ref="F96:H96"/>
    <mergeCell ref="F97:H97"/>
    <mergeCell ref="F98:H98"/>
    <mergeCell ref="G99:H99"/>
    <mergeCell ref="G100:H100"/>
    <mergeCell ref="G101:H101"/>
    <mergeCell ref="F107:H107"/>
    <mergeCell ref="F108:H108"/>
    <mergeCell ref="G110:H110"/>
    <mergeCell ref="G111:H111"/>
    <mergeCell ref="F117:H117"/>
    <mergeCell ref="F118:H118"/>
    <mergeCell ref="G120:H120"/>
    <mergeCell ref="G121:H121"/>
    <mergeCell ref="G122:H122"/>
    <mergeCell ref="F126:H126"/>
    <mergeCell ref="F127:H127"/>
    <mergeCell ref="G129:H129"/>
    <mergeCell ref="G130:H130"/>
    <mergeCell ref="E155:H155"/>
    <mergeCell ref="E156:H156"/>
    <mergeCell ref="F158:H158"/>
    <mergeCell ref="F159:H159"/>
    <mergeCell ref="F160:G160"/>
    <mergeCell ref="G162:H162"/>
    <mergeCell ref="G163:H163"/>
    <mergeCell ref="E176:H176"/>
    <mergeCell ref="E177:H177"/>
    <mergeCell ref="F179:H179"/>
    <mergeCell ref="F180:H180"/>
    <mergeCell ref="G182:H182"/>
    <mergeCell ref="G183:H183"/>
    <mergeCell ref="F188:H188"/>
    <mergeCell ref="F189:H189"/>
    <mergeCell ref="G191:H191"/>
    <mergeCell ref="G192:H192"/>
    <mergeCell ref="G193:H193"/>
    <mergeCell ref="G194:H194"/>
    <mergeCell ref="G195:H195"/>
    <mergeCell ref="G196:H196"/>
    <mergeCell ref="F201:H201"/>
    <mergeCell ref="F202:H202"/>
    <mergeCell ref="F203:H203"/>
    <mergeCell ref="G205:H205"/>
    <mergeCell ref="G206:H206"/>
    <mergeCell ref="F215:H215"/>
    <mergeCell ref="F216:H216"/>
    <mergeCell ref="F217:H217"/>
    <mergeCell ref="F218:H218"/>
    <mergeCell ref="F219:H219"/>
    <mergeCell ref="G230:H230"/>
    <mergeCell ref="G231:H231"/>
    <mergeCell ref="L231:M231"/>
    <mergeCell ref="G235:H235"/>
    <mergeCell ref="G236:H236"/>
    <mergeCell ref="L236:M236"/>
    <mergeCell ref="G248:H248"/>
    <mergeCell ref="G249:H249"/>
    <mergeCell ref="L252:M252"/>
    <mergeCell ref="L255:M255"/>
    <mergeCell ref="L256:M256"/>
    <mergeCell ref="L259:M259"/>
    <mergeCell ref="E294:H294"/>
    <mergeCell ref="E295:H295"/>
    <mergeCell ref="F297:H297"/>
    <mergeCell ref="F298:H298"/>
    <mergeCell ref="G303:H303"/>
    <mergeCell ref="G304:H304"/>
    <mergeCell ref="L304:M304"/>
    <mergeCell ref="G305:H305"/>
    <mergeCell ref="G306:H306"/>
    <mergeCell ref="L306:M306"/>
    <mergeCell ref="F312:H312"/>
    <mergeCell ref="F313:H313"/>
    <mergeCell ref="G315:H315"/>
    <mergeCell ref="G316:H316"/>
    <mergeCell ref="L316:M316"/>
    <mergeCell ref="E323:H323"/>
    <mergeCell ref="E324:H324"/>
    <mergeCell ref="F326:H326"/>
    <mergeCell ref="F327:H327"/>
    <mergeCell ref="G329:H329"/>
    <mergeCell ref="G330:H330"/>
    <mergeCell ref="E348:H348"/>
    <mergeCell ref="E349:H349"/>
    <mergeCell ref="F351:H351"/>
    <mergeCell ref="F352:H352"/>
    <mergeCell ref="G354:H354"/>
    <mergeCell ref="G355:H355"/>
    <mergeCell ref="G359:H359"/>
    <mergeCell ref="G360:H360"/>
    <mergeCell ref="F366:H366"/>
    <mergeCell ref="F367:H367"/>
    <mergeCell ref="G369:H369"/>
    <mergeCell ref="G370:H370"/>
    <mergeCell ref="E393:H393"/>
    <mergeCell ref="E394:H394"/>
    <mergeCell ref="F396:H396"/>
    <mergeCell ref="F397:H397"/>
    <mergeCell ref="G399:H399"/>
    <mergeCell ref="G400:H400"/>
    <mergeCell ref="G404:H404"/>
    <mergeCell ref="G405:H405"/>
    <mergeCell ref="G408:H408"/>
    <mergeCell ref="G409:H409"/>
    <mergeCell ref="F414:H414"/>
    <mergeCell ref="F415:H415"/>
    <mergeCell ref="G417:H417"/>
    <mergeCell ref="G418:H418"/>
    <mergeCell ref="E423:H423"/>
    <mergeCell ref="E424:H424"/>
    <mergeCell ref="F426:H426"/>
    <mergeCell ref="F427:H427"/>
    <mergeCell ref="G429:H429"/>
    <mergeCell ref="G430:H430"/>
    <mergeCell ref="G432:H432"/>
    <mergeCell ref="F438:H438"/>
    <mergeCell ref="F439:H439"/>
    <mergeCell ref="G441:H441"/>
    <mergeCell ref="G442:H442"/>
    <mergeCell ref="F446:H446"/>
    <mergeCell ref="F447:H447"/>
    <mergeCell ref="G451:H451"/>
    <mergeCell ref="G452:H452"/>
    <mergeCell ref="L452:M452"/>
    <mergeCell ref="G456:H456"/>
    <mergeCell ref="G457:H457"/>
    <mergeCell ref="L460:M460"/>
    <mergeCell ref="L461:M461"/>
    <mergeCell ref="E463:H463"/>
    <mergeCell ref="E464:H464"/>
    <mergeCell ref="F466:H466"/>
    <mergeCell ref="F467:H467"/>
    <mergeCell ref="G469:H469"/>
    <mergeCell ref="G470:H470"/>
    <mergeCell ref="F478:H478"/>
    <mergeCell ref="F479:H479"/>
    <mergeCell ref="G481:H481"/>
    <mergeCell ref="G482:H482"/>
    <mergeCell ref="E497:H497"/>
    <mergeCell ref="E498:H498"/>
    <mergeCell ref="F500:H500"/>
    <mergeCell ref="F501:H501"/>
    <mergeCell ref="G503:H503"/>
    <mergeCell ref="G504:H504"/>
    <mergeCell ref="E525:H525"/>
    <mergeCell ref="E526:H526"/>
    <mergeCell ref="F528:H528"/>
    <mergeCell ref="F529:H529"/>
    <mergeCell ref="G531:H531"/>
    <mergeCell ref="G532:H532"/>
    <mergeCell ref="E549:H549"/>
    <mergeCell ref="E550:H550"/>
    <mergeCell ref="F552:H552"/>
    <mergeCell ref="F553:H553"/>
    <mergeCell ref="G555:H555"/>
    <mergeCell ref="G556:H556"/>
    <mergeCell ref="E571:H571"/>
    <mergeCell ref="E572:H572"/>
    <mergeCell ref="F574:H574"/>
    <mergeCell ref="F575:H575"/>
    <mergeCell ref="G577:H577"/>
    <mergeCell ref="G578:H578"/>
    <mergeCell ref="F581:H581"/>
    <mergeCell ref="F582:H582"/>
    <mergeCell ref="G584:H584"/>
    <mergeCell ref="G585:H585"/>
    <mergeCell ref="G586:H586"/>
    <mergeCell ref="G587:H587"/>
    <mergeCell ref="G588:H588"/>
    <mergeCell ref="G589:H589"/>
    <mergeCell ref="G590:H590"/>
    <mergeCell ref="G591:H591"/>
    <mergeCell ref="F592:H592"/>
    <mergeCell ref="F593:H593"/>
    <mergeCell ref="F594:H594"/>
    <mergeCell ref="G596:H596"/>
    <mergeCell ref="G597:H597"/>
    <mergeCell ref="G608:H608"/>
    <mergeCell ref="G609:H609"/>
    <mergeCell ref="E602:H602"/>
    <mergeCell ref="E603:H603"/>
    <mergeCell ref="F605:H605"/>
    <mergeCell ref="F606:H606"/>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&amp;R&amp;P+13 </oddHeader>
  </headerFooter>
  <rowBreaks count="3" manualBreakCount="3">
    <brk id="23" max="12" man="1"/>
    <brk id="38" max="12" man="1"/>
    <brk id="55" max="12" man="1"/>
  </rowBreaks>
</worksheet>
</file>

<file path=xl/worksheets/sheet10.xml><?xml version="1.0" encoding="utf-8"?>
<worksheet xmlns="http://schemas.openxmlformats.org/spreadsheetml/2006/main" xmlns:r="http://schemas.openxmlformats.org/officeDocument/2006/relationships">
  <dimension ref="A1:AO644"/>
  <sheetViews>
    <sheetView view="pageBreakPreview" zoomScaleNormal="105" zoomScaleSheetLayoutView="100" workbookViewId="0" topLeftCell="A32">
      <selection activeCell="I39" sqref="I39"/>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2" customWidth="1"/>
    <col min="13" max="13" width="19.375" style="2" customWidth="1"/>
    <col min="14" max="16384" width="8.875" style="2" customWidth="1"/>
  </cols>
  <sheetData>
    <row r="1" spans="1:13" ht="59.25" customHeight="1">
      <c r="A1" s="584" t="s">
        <v>255</v>
      </c>
      <c r="B1" s="584"/>
      <c r="C1" s="584"/>
      <c r="D1" s="584"/>
      <c r="E1" s="584"/>
      <c r="F1" s="584"/>
      <c r="G1" s="584"/>
      <c r="H1" s="584"/>
      <c r="I1" s="584"/>
      <c r="J1" s="584"/>
      <c r="K1" s="584"/>
      <c r="L1" s="584"/>
      <c r="M1" s="585"/>
    </row>
    <row r="2" spans="1:13" ht="25.5">
      <c r="A2" s="586" t="s">
        <v>256</v>
      </c>
      <c r="B2" s="587"/>
      <c r="C2" s="587"/>
      <c r="D2" s="587"/>
      <c r="E2" s="587"/>
      <c r="F2" s="587"/>
      <c r="G2" s="587"/>
      <c r="H2" s="587"/>
      <c r="I2" s="587"/>
      <c r="J2" s="587"/>
      <c r="K2" s="587"/>
      <c r="L2" s="587"/>
      <c r="M2" s="587"/>
    </row>
    <row r="3" spans="1:14" ht="18.75" customHeight="1">
      <c r="A3" s="4" t="s">
        <v>257</v>
      </c>
      <c r="B3" s="1"/>
      <c r="C3" s="1"/>
      <c r="D3" s="1"/>
      <c r="E3" s="588" t="s">
        <v>258</v>
      </c>
      <c r="F3" s="588"/>
      <c r="G3" s="588"/>
      <c r="H3" s="588"/>
      <c r="I3" s="588"/>
      <c r="J3" s="588"/>
      <c r="K3" s="588"/>
      <c r="L3" s="588"/>
      <c r="M3" s="590" t="s">
        <v>259</v>
      </c>
      <c r="N3" s="5"/>
    </row>
    <row r="4" spans="1:14" ht="18.75" customHeight="1" thickBot="1">
      <c r="A4" s="6"/>
      <c r="B4" s="7"/>
      <c r="C4" s="8"/>
      <c r="D4" s="8"/>
      <c r="E4" s="589"/>
      <c r="F4" s="589"/>
      <c r="G4" s="589"/>
      <c r="H4" s="589"/>
      <c r="I4" s="589"/>
      <c r="J4" s="589"/>
      <c r="K4" s="589"/>
      <c r="L4" s="589"/>
      <c r="M4" s="591"/>
      <c r="N4" s="5"/>
    </row>
    <row r="5" spans="1:13" s="11" customFormat="1" ht="19.5" customHeight="1">
      <c r="A5" s="592" t="s">
        <v>260</v>
      </c>
      <c r="B5" s="592"/>
      <c r="C5" s="592"/>
      <c r="D5" s="592"/>
      <c r="E5" s="592"/>
      <c r="F5" s="593"/>
      <c r="G5" s="593"/>
      <c r="H5" s="594"/>
      <c r="I5" s="595" t="s">
        <v>261</v>
      </c>
      <c r="J5" s="596"/>
      <c r="K5" s="597"/>
      <c r="L5" s="9"/>
      <c r="M5" s="598" t="s">
        <v>262</v>
      </c>
    </row>
    <row r="6" spans="1:13" s="11" customFormat="1" ht="19.5" customHeight="1" thickBot="1">
      <c r="A6" s="14" t="s">
        <v>263</v>
      </c>
      <c r="B6" s="14" t="s">
        <v>264</v>
      </c>
      <c r="C6" s="319" t="s">
        <v>265</v>
      </c>
      <c r="D6" s="14" t="s">
        <v>266</v>
      </c>
      <c r="E6" s="600" t="s">
        <v>0</v>
      </c>
      <c r="F6" s="601"/>
      <c r="G6" s="601"/>
      <c r="H6" s="602"/>
      <c r="I6" s="15" t="s">
        <v>267</v>
      </c>
      <c r="J6" s="15" t="s">
        <v>268</v>
      </c>
      <c r="K6" s="15" t="s">
        <v>269</v>
      </c>
      <c r="L6" s="16"/>
      <c r="M6" s="599"/>
    </row>
    <row r="7" spans="1:13" s="11" customFormat="1" ht="17.25" customHeight="1">
      <c r="A7" s="17"/>
      <c r="B7" s="17"/>
      <c r="C7" s="18"/>
      <c r="D7" s="17"/>
      <c r="E7" s="411"/>
      <c r="F7" s="412"/>
      <c r="G7" s="412"/>
      <c r="H7" s="413"/>
      <c r="I7" s="22"/>
      <c r="J7" s="23"/>
      <c r="K7" s="94"/>
      <c r="L7" s="25"/>
      <c r="M7" s="26"/>
    </row>
    <row r="8" spans="1:13" ht="13.5" customHeight="1">
      <c r="A8" s="28"/>
      <c r="B8" s="28"/>
      <c r="C8" s="29"/>
      <c r="D8" s="29"/>
      <c r="E8" s="569" t="s">
        <v>270</v>
      </c>
      <c r="F8" s="570"/>
      <c r="G8" s="570"/>
      <c r="H8" s="571"/>
      <c r="I8" s="30"/>
      <c r="J8" s="30"/>
      <c r="K8" s="31"/>
      <c r="L8" s="32"/>
      <c r="M8" s="33"/>
    </row>
    <row r="9" spans="1:13" s="3" customFormat="1" ht="16.5">
      <c r="A9" s="34">
        <v>22</v>
      </c>
      <c r="B9" s="28"/>
      <c r="C9" s="29"/>
      <c r="D9" s="29"/>
      <c r="E9" s="572" t="s">
        <v>271</v>
      </c>
      <c r="F9" s="573"/>
      <c r="G9" s="573"/>
      <c r="H9" s="574"/>
      <c r="I9" s="438">
        <f>I12+I31</f>
        <v>446000</v>
      </c>
      <c r="J9" s="438">
        <f>J12</f>
        <v>92978</v>
      </c>
      <c r="K9" s="437">
        <f>SUM(I9:J9)</f>
        <v>538978</v>
      </c>
      <c r="L9" s="40"/>
      <c r="M9" s="41"/>
    </row>
    <row r="10" spans="1:13" s="3" customFormat="1" ht="15.75" customHeight="1">
      <c r="A10" s="28"/>
      <c r="B10" s="28"/>
      <c r="C10" s="29"/>
      <c r="D10" s="29"/>
      <c r="E10" s="35"/>
      <c r="F10" s="36"/>
      <c r="G10" s="36"/>
      <c r="H10" s="37"/>
      <c r="I10" s="439"/>
      <c r="J10" s="439"/>
      <c r="K10" s="440"/>
      <c r="L10" s="40"/>
      <c r="M10" s="41"/>
    </row>
    <row r="11" spans="1:13" s="3" customFormat="1" ht="13.5" customHeight="1">
      <c r="A11" s="28"/>
      <c r="B11" s="28"/>
      <c r="C11" s="29"/>
      <c r="D11" s="29"/>
      <c r="E11" s="35"/>
      <c r="F11" s="575" t="s">
        <v>278</v>
      </c>
      <c r="G11" s="551"/>
      <c r="H11" s="552"/>
      <c r="I11" s="439"/>
      <c r="J11" s="439"/>
      <c r="K11" s="440"/>
      <c r="L11" s="341"/>
      <c r="M11" s="41"/>
    </row>
    <row r="12" spans="1:13" s="3" customFormat="1" ht="41.25" customHeight="1">
      <c r="A12" s="28"/>
      <c r="B12" s="28">
        <v>1</v>
      </c>
      <c r="C12" s="29"/>
      <c r="D12" s="29"/>
      <c r="E12" s="45"/>
      <c r="F12" s="546" t="s">
        <v>272</v>
      </c>
      <c r="G12" s="547"/>
      <c r="H12" s="548"/>
      <c r="I12" s="441">
        <f>I19</f>
        <v>400000</v>
      </c>
      <c r="J12" s="441">
        <f>J25+J28</f>
        <v>92978</v>
      </c>
      <c r="K12" s="441">
        <f>SUM(I12:J12)</f>
        <v>492978</v>
      </c>
      <c r="L12" s="338" t="s">
        <v>130</v>
      </c>
      <c r="M12" s="51" t="s">
        <v>364</v>
      </c>
    </row>
    <row r="13" spans="1:13" s="3" customFormat="1" ht="41.25" customHeight="1">
      <c r="A13" s="28"/>
      <c r="B13" s="28"/>
      <c r="C13" s="29"/>
      <c r="D13" s="29"/>
      <c r="E13" s="45"/>
      <c r="F13" s="46"/>
      <c r="G13" s="47"/>
      <c r="H13" s="48"/>
      <c r="I13" s="442"/>
      <c r="J13" s="442"/>
      <c r="K13" s="441"/>
      <c r="L13" s="339" t="s">
        <v>131</v>
      </c>
      <c r="M13" s="51" t="s">
        <v>365</v>
      </c>
    </row>
    <row r="14" spans="1:13" s="3" customFormat="1" ht="42.75" customHeight="1">
      <c r="A14" s="28"/>
      <c r="B14" s="28"/>
      <c r="C14" s="29"/>
      <c r="D14" s="29"/>
      <c r="E14" s="45"/>
      <c r="F14" s="46"/>
      <c r="G14" s="47"/>
      <c r="H14" s="48"/>
      <c r="I14" s="442"/>
      <c r="J14" s="442"/>
      <c r="K14" s="441"/>
      <c r="L14" s="339" t="s">
        <v>237</v>
      </c>
      <c r="M14" s="51" t="s">
        <v>287</v>
      </c>
    </row>
    <row r="15" spans="1:13" s="3" customFormat="1" ht="127.5" customHeight="1">
      <c r="A15" s="28"/>
      <c r="B15" s="28"/>
      <c r="C15" s="29"/>
      <c r="D15" s="29"/>
      <c r="E15" s="45"/>
      <c r="F15" s="46"/>
      <c r="G15" s="47"/>
      <c r="H15" s="48"/>
      <c r="I15" s="442"/>
      <c r="J15" s="442"/>
      <c r="K15" s="441"/>
      <c r="L15" s="339" t="s">
        <v>285</v>
      </c>
      <c r="M15" s="67" t="s">
        <v>288</v>
      </c>
    </row>
    <row r="16" spans="1:13" s="3" customFormat="1" ht="114.75" customHeight="1">
      <c r="A16" s="28"/>
      <c r="B16" s="28"/>
      <c r="C16" s="29"/>
      <c r="D16" s="29"/>
      <c r="E16" s="45"/>
      <c r="F16" s="46"/>
      <c r="G16" s="47"/>
      <c r="H16" s="48"/>
      <c r="I16" s="442"/>
      <c r="J16" s="442"/>
      <c r="K16" s="441"/>
      <c r="L16" s="339" t="s">
        <v>286</v>
      </c>
      <c r="M16" s="51" t="s">
        <v>289</v>
      </c>
    </row>
    <row r="17" spans="1:13" s="3" customFormat="1" ht="15.75" customHeight="1">
      <c r="A17" s="28"/>
      <c r="B17" s="28"/>
      <c r="C17" s="29"/>
      <c r="D17" s="29"/>
      <c r="E17" s="45"/>
      <c r="F17" s="46"/>
      <c r="G17" s="47"/>
      <c r="H17" s="48"/>
      <c r="I17" s="442"/>
      <c r="J17" s="442"/>
      <c r="K17" s="441"/>
      <c r="L17" s="54"/>
      <c r="M17" s="51"/>
    </row>
    <row r="18" spans="1:13" s="3" customFormat="1" ht="13.5" customHeight="1">
      <c r="A18" s="28"/>
      <c r="B18" s="28"/>
      <c r="C18" s="29"/>
      <c r="D18" s="29"/>
      <c r="E18" s="45"/>
      <c r="F18" s="46"/>
      <c r="G18" s="575" t="s">
        <v>279</v>
      </c>
      <c r="H18" s="612"/>
      <c r="I18" s="442"/>
      <c r="J18" s="442"/>
      <c r="K18" s="441"/>
      <c r="L18" s="55"/>
      <c r="M18" s="337"/>
    </row>
    <row r="19" spans="1:13" s="3" customFormat="1" ht="33" customHeight="1">
      <c r="A19" s="28"/>
      <c r="B19" s="28"/>
      <c r="C19" s="29">
        <v>3</v>
      </c>
      <c r="D19" s="29"/>
      <c r="E19" s="45"/>
      <c r="F19" s="56"/>
      <c r="G19" s="479" t="s">
        <v>273</v>
      </c>
      <c r="H19" s="533"/>
      <c r="I19" s="442">
        <v>400000</v>
      </c>
      <c r="J19" s="441" t="s">
        <v>340</v>
      </c>
      <c r="K19" s="443">
        <f>SUM(I19:J19)</f>
        <v>400000</v>
      </c>
      <c r="L19" s="522"/>
      <c r="M19" s="668"/>
    </row>
    <row r="20" spans="1:13" s="3" customFormat="1" ht="15.75" customHeight="1">
      <c r="A20" s="28"/>
      <c r="B20" s="28"/>
      <c r="C20" s="29"/>
      <c r="D20" s="29"/>
      <c r="E20" s="45"/>
      <c r="F20" s="56"/>
      <c r="G20" s="332"/>
      <c r="H20" s="119"/>
      <c r="I20" s="442"/>
      <c r="J20" s="441"/>
      <c r="K20" s="443"/>
      <c r="L20" s="51"/>
      <c r="M20" s="65"/>
    </row>
    <row r="21" spans="1:13" s="3" customFormat="1" ht="13.5" customHeight="1">
      <c r="A21" s="28"/>
      <c r="B21" s="28"/>
      <c r="C21" s="29"/>
      <c r="D21" s="29"/>
      <c r="E21" s="45"/>
      <c r="F21" s="56"/>
      <c r="G21" s="56"/>
      <c r="H21" s="62" t="s">
        <v>280</v>
      </c>
      <c r="I21" s="442"/>
      <c r="J21" s="441"/>
      <c r="K21" s="443"/>
      <c r="L21" s="51"/>
      <c r="M21" s="65"/>
    </row>
    <row r="22" spans="1:13" s="3" customFormat="1" ht="57" customHeight="1" thickBot="1">
      <c r="A22" s="68"/>
      <c r="B22" s="68"/>
      <c r="C22" s="69"/>
      <c r="D22" s="69">
        <v>2</v>
      </c>
      <c r="E22" s="70"/>
      <c r="F22" s="71"/>
      <c r="G22" s="71"/>
      <c r="H22" s="72" t="s">
        <v>374</v>
      </c>
      <c r="I22" s="444">
        <v>400000</v>
      </c>
      <c r="J22" s="445" t="s">
        <v>340</v>
      </c>
      <c r="K22" s="453">
        <f>SUM(I22:J22)</f>
        <v>400000</v>
      </c>
      <c r="L22" s="545" t="s">
        <v>375</v>
      </c>
      <c r="M22" s="673"/>
    </row>
    <row r="23" spans="1:13" s="3" customFormat="1" ht="17.25" customHeight="1">
      <c r="A23" s="86"/>
      <c r="B23" s="86"/>
      <c r="C23" s="87"/>
      <c r="D23" s="87"/>
      <c r="E23" s="88"/>
      <c r="F23" s="89"/>
      <c r="G23" s="89"/>
      <c r="H23" s="127"/>
      <c r="I23" s="461"/>
      <c r="J23" s="460"/>
      <c r="K23" s="466"/>
      <c r="L23" s="674"/>
      <c r="M23" s="675"/>
    </row>
    <row r="24" spans="1:13" s="3" customFormat="1" ht="13.5" customHeight="1">
      <c r="A24" s="28"/>
      <c r="B24" s="28"/>
      <c r="C24" s="29"/>
      <c r="D24" s="29"/>
      <c r="E24" s="45"/>
      <c r="F24" s="46"/>
      <c r="G24" s="575" t="s">
        <v>281</v>
      </c>
      <c r="H24" s="612"/>
      <c r="I24" s="442"/>
      <c r="J24" s="442"/>
      <c r="K24" s="441"/>
      <c r="L24" s="55"/>
      <c r="M24" s="337"/>
    </row>
    <row r="25" spans="1:13" s="3" customFormat="1" ht="59.25" customHeight="1">
      <c r="A25" s="28"/>
      <c r="B25" s="28"/>
      <c r="C25" s="29">
        <v>4</v>
      </c>
      <c r="D25" s="29"/>
      <c r="E25" s="45"/>
      <c r="F25" s="56"/>
      <c r="G25" s="568" t="s">
        <v>274</v>
      </c>
      <c r="H25" s="565"/>
      <c r="I25" s="441" t="s">
        <v>340</v>
      </c>
      <c r="J25" s="442">
        <v>70478</v>
      </c>
      <c r="K25" s="443">
        <f>SUM(I25:J25)</f>
        <v>70478</v>
      </c>
      <c r="L25" s="522" t="s">
        <v>290</v>
      </c>
      <c r="M25" s="668"/>
    </row>
    <row r="26" spans="1:13" s="3" customFormat="1" ht="17.25" customHeight="1">
      <c r="A26" s="28"/>
      <c r="B26" s="28"/>
      <c r="C26" s="29"/>
      <c r="D26" s="29"/>
      <c r="E26" s="45"/>
      <c r="F26" s="56"/>
      <c r="G26" s="57"/>
      <c r="H26" s="58"/>
      <c r="I26" s="442"/>
      <c r="J26" s="441"/>
      <c r="K26" s="441"/>
      <c r="L26" s="51"/>
      <c r="M26" s="65"/>
    </row>
    <row r="27" spans="1:13" s="3" customFormat="1" ht="13.5" customHeight="1">
      <c r="A27" s="28"/>
      <c r="B27" s="28"/>
      <c r="C27" s="29"/>
      <c r="D27" s="29"/>
      <c r="E27" s="45"/>
      <c r="F27" s="56"/>
      <c r="G27" s="575" t="s">
        <v>282</v>
      </c>
      <c r="H27" s="612"/>
      <c r="I27" s="442"/>
      <c r="J27" s="443"/>
      <c r="K27" s="443"/>
      <c r="L27" s="55"/>
      <c r="M27" s="337"/>
    </row>
    <row r="28" spans="1:13" s="66" customFormat="1" ht="62.25" customHeight="1">
      <c r="A28" s="28"/>
      <c r="B28" s="28"/>
      <c r="C28" s="29">
        <v>12</v>
      </c>
      <c r="D28" s="29"/>
      <c r="E28" s="45"/>
      <c r="F28" s="56"/>
      <c r="G28" s="479" t="s">
        <v>275</v>
      </c>
      <c r="H28" s="550"/>
      <c r="I28" s="441" t="s">
        <v>340</v>
      </c>
      <c r="J28" s="442">
        <v>22500</v>
      </c>
      <c r="K28" s="443">
        <f>SUM(I28:J28)</f>
        <v>22500</v>
      </c>
      <c r="L28" s="522" t="s">
        <v>291</v>
      </c>
      <c r="M28" s="668"/>
    </row>
    <row r="29" spans="1:13" s="66" customFormat="1" ht="17.25" customHeight="1">
      <c r="A29" s="28"/>
      <c r="B29" s="28"/>
      <c r="C29" s="29"/>
      <c r="D29" s="29"/>
      <c r="E29" s="45"/>
      <c r="F29" s="56"/>
      <c r="G29" s="332"/>
      <c r="H29" s="377"/>
      <c r="I29" s="442"/>
      <c r="J29" s="442"/>
      <c r="K29" s="443"/>
      <c r="L29" s="51"/>
      <c r="M29" s="65"/>
    </row>
    <row r="30" spans="1:14" s="81" customFormat="1" ht="13.5" customHeight="1" thickBot="1">
      <c r="A30" s="28"/>
      <c r="B30" s="28"/>
      <c r="C30" s="29"/>
      <c r="D30" s="29"/>
      <c r="E30" s="35"/>
      <c r="F30" s="575" t="s">
        <v>283</v>
      </c>
      <c r="G30" s="551"/>
      <c r="H30" s="552"/>
      <c r="I30" s="442"/>
      <c r="J30" s="446"/>
      <c r="K30" s="443"/>
      <c r="L30" s="55"/>
      <c r="M30" s="51"/>
      <c r="N30" s="66"/>
    </row>
    <row r="31" spans="1:13" s="3" customFormat="1" ht="27.75" customHeight="1">
      <c r="A31" s="28"/>
      <c r="B31" s="28">
        <v>2</v>
      </c>
      <c r="C31" s="29"/>
      <c r="D31" s="29"/>
      <c r="E31" s="45"/>
      <c r="F31" s="546" t="s">
        <v>276</v>
      </c>
      <c r="G31" s="547"/>
      <c r="H31" s="548"/>
      <c r="I31" s="441">
        <f>I34</f>
        <v>46000</v>
      </c>
      <c r="J31" s="441" t="s">
        <v>340</v>
      </c>
      <c r="K31" s="441">
        <f>SUM(I31:J31)</f>
        <v>46000</v>
      </c>
      <c r="L31" s="50"/>
      <c r="M31" s="51"/>
    </row>
    <row r="32" spans="1:13" s="3" customFormat="1" ht="17.25" customHeight="1">
      <c r="A32" s="28"/>
      <c r="B32" s="28"/>
      <c r="C32" s="29"/>
      <c r="D32" s="28"/>
      <c r="E32" s="45"/>
      <c r="F32" s="46"/>
      <c r="G32" s="47"/>
      <c r="H32" s="48"/>
      <c r="I32" s="442"/>
      <c r="J32" s="442"/>
      <c r="K32" s="442"/>
      <c r="L32" s="50"/>
      <c r="M32" s="51"/>
    </row>
    <row r="33" spans="1:13" s="3" customFormat="1" ht="13.5" customHeight="1">
      <c r="A33" s="28"/>
      <c r="B33" s="28"/>
      <c r="C33" s="29"/>
      <c r="D33" s="28"/>
      <c r="E33" s="45"/>
      <c r="F33" s="46"/>
      <c r="G33" s="575" t="s">
        <v>284</v>
      </c>
      <c r="H33" s="612"/>
      <c r="I33" s="442"/>
      <c r="J33" s="442"/>
      <c r="K33" s="442"/>
      <c r="L33" s="50"/>
      <c r="M33" s="51"/>
    </row>
    <row r="34" spans="1:13" s="3" customFormat="1" ht="64.5" customHeight="1">
      <c r="A34" s="28"/>
      <c r="B34" s="28"/>
      <c r="C34" s="29">
        <v>3</v>
      </c>
      <c r="D34" s="28"/>
      <c r="E34" s="45"/>
      <c r="F34" s="56"/>
      <c r="G34" s="479" t="s">
        <v>277</v>
      </c>
      <c r="H34" s="533"/>
      <c r="I34" s="442">
        <v>46000</v>
      </c>
      <c r="J34" s="441" t="s">
        <v>340</v>
      </c>
      <c r="K34" s="441">
        <f>SUM(I34:J34)</f>
        <v>46000</v>
      </c>
      <c r="L34" s="338" t="s">
        <v>130</v>
      </c>
      <c r="M34" s="51" t="s">
        <v>292</v>
      </c>
    </row>
    <row r="35" spans="1:13" s="3" customFormat="1" ht="28.5">
      <c r="A35" s="28"/>
      <c r="B35" s="28"/>
      <c r="C35" s="29"/>
      <c r="D35" s="28"/>
      <c r="E35" s="45"/>
      <c r="F35" s="56"/>
      <c r="G35" s="56"/>
      <c r="H35" s="82"/>
      <c r="I35" s="442"/>
      <c r="J35" s="442"/>
      <c r="K35" s="442"/>
      <c r="L35" s="339" t="s">
        <v>131</v>
      </c>
      <c r="M35" s="51" t="s">
        <v>185</v>
      </c>
    </row>
    <row r="36" spans="1:13" s="3" customFormat="1" ht="71.25">
      <c r="A36" s="28"/>
      <c r="B36" s="28"/>
      <c r="C36" s="29"/>
      <c r="D36" s="28"/>
      <c r="E36" s="45"/>
      <c r="F36" s="56"/>
      <c r="G36" s="56"/>
      <c r="H36" s="82"/>
      <c r="I36" s="442"/>
      <c r="J36" s="442"/>
      <c r="K36" s="442"/>
      <c r="L36" s="339" t="s">
        <v>133</v>
      </c>
      <c r="M36" s="51" t="s">
        <v>293</v>
      </c>
    </row>
    <row r="37" spans="1:13" s="3" customFormat="1" ht="8.25" customHeight="1">
      <c r="A37" s="28"/>
      <c r="B37" s="28"/>
      <c r="C37" s="29"/>
      <c r="D37" s="28"/>
      <c r="E37" s="45"/>
      <c r="F37" s="56"/>
      <c r="G37" s="56"/>
      <c r="H37" s="82"/>
      <c r="I37" s="439"/>
      <c r="J37" s="439"/>
      <c r="K37" s="439"/>
      <c r="L37" s="54"/>
      <c r="M37" s="67"/>
    </row>
    <row r="38" spans="1:13" s="3" customFormat="1" ht="79.5" customHeight="1">
      <c r="A38" s="28"/>
      <c r="B38" s="28"/>
      <c r="C38" s="29"/>
      <c r="D38" s="29"/>
      <c r="E38" s="45"/>
      <c r="F38" s="46"/>
      <c r="G38" s="566"/>
      <c r="H38" s="670"/>
      <c r="I38" s="439"/>
      <c r="J38" s="439"/>
      <c r="K38" s="439"/>
      <c r="L38" s="54"/>
      <c r="M38" s="67"/>
    </row>
    <row r="39" spans="1:13" s="3" customFormat="1" ht="72" customHeight="1" thickBot="1">
      <c r="A39" s="68"/>
      <c r="B39" s="68"/>
      <c r="C39" s="69"/>
      <c r="D39" s="69"/>
      <c r="E39" s="70"/>
      <c r="F39" s="71"/>
      <c r="G39" s="671"/>
      <c r="H39" s="672"/>
      <c r="I39" s="444"/>
      <c r="J39" s="445"/>
      <c r="K39" s="445"/>
      <c r="L39" s="545"/>
      <c r="M39" s="669"/>
    </row>
    <row r="40" spans="1:12" s="3" customFormat="1" ht="14.25" customHeight="1">
      <c r="A40" s="28"/>
      <c r="B40" s="28"/>
      <c r="C40" s="29"/>
      <c r="D40" s="29"/>
      <c r="E40" s="97"/>
      <c r="F40" s="36"/>
      <c r="G40" s="36"/>
      <c r="H40" s="37"/>
      <c r="I40" s="30"/>
      <c r="J40" s="30"/>
      <c r="K40" s="31"/>
      <c r="L40" s="98"/>
    </row>
    <row r="41" spans="1:13" s="3" customFormat="1" ht="11.25" customHeight="1">
      <c r="A41" s="28"/>
      <c r="B41" s="28"/>
      <c r="C41" s="29"/>
      <c r="D41" s="29"/>
      <c r="E41" s="35"/>
      <c r="F41" s="575"/>
      <c r="G41" s="576"/>
      <c r="H41" s="577"/>
      <c r="I41" s="30"/>
      <c r="J41" s="30"/>
      <c r="K41" s="31"/>
      <c r="L41" s="40"/>
      <c r="M41" s="41"/>
    </row>
    <row r="42" spans="1:13" s="3" customFormat="1" ht="16.5">
      <c r="A42" s="28"/>
      <c r="B42" s="28"/>
      <c r="C42" s="29"/>
      <c r="D42" s="29"/>
      <c r="E42" s="45"/>
      <c r="F42" s="546"/>
      <c r="G42" s="547"/>
      <c r="H42" s="548"/>
      <c r="I42" s="53"/>
      <c r="J42" s="53"/>
      <c r="K42" s="53"/>
      <c r="L42" s="40"/>
      <c r="M42" s="41"/>
    </row>
    <row r="43" spans="1:13" s="3" customFormat="1" ht="12.75" customHeight="1">
      <c r="A43" s="28"/>
      <c r="B43" s="28"/>
      <c r="C43" s="29"/>
      <c r="D43" s="29"/>
      <c r="E43" s="45"/>
      <c r="F43" s="46"/>
      <c r="G43" s="47"/>
      <c r="H43" s="48"/>
      <c r="I43" s="30"/>
      <c r="J43" s="30"/>
      <c r="K43" s="31"/>
      <c r="L43" s="40"/>
      <c r="M43" s="41"/>
    </row>
    <row r="44" spans="1:13" s="3" customFormat="1" ht="10.5" customHeight="1">
      <c r="A44" s="28"/>
      <c r="B44" s="28"/>
      <c r="C44" s="29"/>
      <c r="D44" s="29"/>
      <c r="E44" s="45"/>
      <c r="F44" s="46"/>
      <c r="G44" s="566"/>
      <c r="H44" s="567"/>
      <c r="I44" s="30"/>
      <c r="J44" s="30"/>
      <c r="K44" s="31"/>
      <c r="L44" s="40"/>
      <c r="M44" s="41"/>
    </row>
    <row r="45" spans="1:13" s="3" customFormat="1" ht="115.5" customHeight="1">
      <c r="A45" s="28"/>
      <c r="B45" s="28"/>
      <c r="C45" s="29"/>
      <c r="D45" s="29"/>
      <c r="E45" s="45"/>
      <c r="F45" s="56"/>
      <c r="G45" s="568"/>
      <c r="H45" s="565"/>
      <c r="I45" s="53"/>
      <c r="J45" s="99"/>
      <c r="K45" s="49"/>
      <c r="L45" s="100"/>
      <c r="M45" s="67"/>
    </row>
    <row r="46" spans="1:13" s="3" customFormat="1" ht="73.5" customHeight="1">
      <c r="A46" s="28"/>
      <c r="B46" s="28"/>
      <c r="C46" s="29"/>
      <c r="D46" s="29"/>
      <c r="E46" s="45"/>
      <c r="F46" s="56"/>
      <c r="G46" s="57"/>
      <c r="H46" s="58"/>
      <c r="I46" s="53"/>
      <c r="J46" s="49"/>
      <c r="K46" s="49"/>
      <c r="L46" s="101"/>
      <c r="M46" s="67"/>
    </row>
    <row r="47" spans="1:13" s="3" customFormat="1" ht="16.5">
      <c r="A47" s="28"/>
      <c r="B47" s="28"/>
      <c r="C47" s="29"/>
      <c r="D47" s="29"/>
      <c r="E47" s="45"/>
      <c r="F47" s="56"/>
      <c r="G47" s="102"/>
      <c r="H47" s="103"/>
      <c r="I47" s="30"/>
      <c r="J47" s="31"/>
      <c r="K47" s="31"/>
      <c r="L47" s="55"/>
      <c r="M47" s="51"/>
    </row>
    <row r="48" spans="1:13" s="3" customFormat="1" ht="16.5">
      <c r="A48" s="28"/>
      <c r="B48" s="28"/>
      <c r="C48" s="29"/>
      <c r="D48" s="29"/>
      <c r="E48" s="45"/>
      <c r="F48" s="56"/>
      <c r="G48" s="102"/>
      <c r="H48" s="103"/>
      <c r="I48" s="30"/>
      <c r="J48" s="31"/>
      <c r="K48" s="31"/>
      <c r="L48" s="55"/>
      <c r="M48" s="67"/>
    </row>
    <row r="49" spans="1:13" s="3" customFormat="1" ht="16.5">
      <c r="A49" s="28"/>
      <c r="B49" s="28"/>
      <c r="C49" s="29"/>
      <c r="D49" s="29"/>
      <c r="E49" s="45"/>
      <c r="F49" s="56"/>
      <c r="G49" s="57"/>
      <c r="H49" s="58"/>
      <c r="I49" s="53"/>
      <c r="J49" s="53"/>
      <c r="K49" s="49"/>
      <c r="L49" s="101"/>
      <c r="M49" s="67"/>
    </row>
    <row r="50" spans="1:13" s="3" customFormat="1" ht="11.25" customHeight="1">
      <c r="A50" s="28"/>
      <c r="B50" s="28"/>
      <c r="C50" s="29"/>
      <c r="D50" s="29"/>
      <c r="E50" s="45"/>
      <c r="F50" s="46"/>
      <c r="G50" s="566"/>
      <c r="H50" s="567"/>
      <c r="I50" s="30"/>
      <c r="J50" s="30"/>
      <c r="K50" s="31"/>
      <c r="L50" s="40"/>
      <c r="M50" s="41"/>
    </row>
    <row r="51" spans="1:13" s="3" customFormat="1" ht="16.5">
      <c r="A51" s="28"/>
      <c r="B51" s="28"/>
      <c r="C51" s="29"/>
      <c r="D51" s="29"/>
      <c r="E51" s="45"/>
      <c r="F51" s="56"/>
      <c r="G51" s="568"/>
      <c r="H51" s="565"/>
      <c r="I51" s="53"/>
      <c r="J51" s="49"/>
      <c r="K51" s="49"/>
      <c r="L51" s="100"/>
      <c r="M51" s="51"/>
    </row>
    <row r="52" spans="1:13" s="3" customFormat="1" ht="17.25" thickBot="1">
      <c r="A52" s="68"/>
      <c r="B52" s="68"/>
      <c r="C52" s="69"/>
      <c r="D52" s="69"/>
      <c r="E52" s="70"/>
      <c r="F52" s="71"/>
      <c r="G52" s="104"/>
      <c r="H52" s="105"/>
      <c r="I52" s="84"/>
      <c r="J52" s="106"/>
      <c r="K52" s="106"/>
      <c r="L52" s="107"/>
      <c r="M52" s="108"/>
    </row>
    <row r="53" spans="1:13" s="3" customFormat="1" ht="16.5">
      <c r="A53" s="86"/>
      <c r="B53" s="86"/>
      <c r="C53" s="87"/>
      <c r="D53" s="87"/>
      <c r="E53" s="88"/>
      <c r="F53" s="89"/>
      <c r="G53" s="109"/>
      <c r="H53" s="110"/>
      <c r="I53" s="91"/>
      <c r="J53" s="111"/>
      <c r="K53" s="111"/>
      <c r="L53" s="112"/>
      <c r="M53" s="113"/>
    </row>
    <row r="54" spans="1:13" s="3" customFormat="1" ht="16.5">
      <c r="A54" s="28"/>
      <c r="B54" s="28"/>
      <c r="C54" s="29"/>
      <c r="D54" s="29"/>
      <c r="E54" s="45"/>
      <c r="F54" s="56"/>
      <c r="G54" s="102"/>
      <c r="H54" s="103"/>
      <c r="I54" s="30"/>
      <c r="J54" s="31"/>
      <c r="K54" s="31"/>
      <c r="L54" s="55"/>
      <c r="M54" s="67"/>
    </row>
    <row r="55" spans="1:13" s="3" customFormat="1" ht="13.5" customHeight="1">
      <c r="A55" s="28"/>
      <c r="B55" s="28"/>
      <c r="C55" s="29"/>
      <c r="D55" s="29"/>
      <c r="E55" s="45"/>
      <c r="F55" s="56"/>
      <c r="G55" s="102"/>
      <c r="H55" s="103"/>
      <c r="I55" s="30"/>
      <c r="J55" s="31"/>
      <c r="K55" s="31"/>
      <c r="L55" s="55"/>
      <c r="M55" s="67"/>
    </row>
    <row r="56" spans="1:41" s="3" customFormat="1" ht="11.25" customHeight="1" thickBot="1">
      <c r="A56" s="28"/>
      <c r="B56" s="28"/>
      <c r="C56" s="29"/>
      <c r="D56" s="29"/>
      <c r="E56" s="45"/>
      <c r="F56" s="56"/>
      <c r="G56" s="488"/>
      <c r="H56" s="608"/>
      <c r="I56" s="30"/>
      <c r="J56" s="31"/>
      <c r="K56" s="31"/>
      <c r="L56" s="55"/>
      <c r="M56" s="67"/>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spans="1:41" s="116" customFormat="1" ht="20.25" customHeight="1">
      <c r="A57" s="28"/>
      <c r="B57" s="28"/>
      <c r="C57" s="29"/>
      <c r="D57" s="29"/>
      <c r="E57" s="45"/>
      <c r="F57" s="56"/>
      <c r="G57" s="568"/>
      <c r="H57" s="527"/>
      <c r="I57" s="99"/>
      <c r="J57" s="59"/>
      <c r="K57" s="59"/>
      <c r="L57" s="40"/>
      <c r="M57" s="40"/>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spans="1:13" s="66" customFormat="1" ht="13.5" customHeight="1">
      <c r="A58" s="28"/>
      <c r="B58" s="28"/>
      <c r="C58" s="29"/>
      <c r="D58" s="29"/>
      <c r="E58" s="45"/>
      <c r="F58" s="56"/>
      <c r="G58" s="57"/>
      <c r="H58" s="115"/>
      <c r="I58" s="99"/>
      <c r="J58" s="59"/>
      <c r="K58" s="59"/>
      <c r="L58" s="40"/>
      <c r="M58" s="40"/>
    </row>
    <row r="59" spans="1:13" s="3" customFormat="1" ht="11.25" customHeight="1">
      <c r="A59" s="28"/>
      <c r="B59" s="28"/>
      <c r="C59" s="29"/>
      <c r="D59" s="29"/>
      <c r="E59" s="45"/>
      <c r="F59" s="56"/>
      <c r="G59" s="56"/>
      <c r="H59" s="62"/>
      <c r="I59" s="30"/>
      <c r="J59" s="63"/>
      <c r="K59" s="63"/>
      <c r="L59" s="40"/>
      <c r="M59" s="41"/>
    </row>
    <row r="60" spans="1:13" s="3" customFormat="1" ht="16.5">
      <c r="A60" s="28"/>
      <c r="B60" s="28"/>
      <c r="C60" s="29"/>
      <c r="D60" s="29"/>
      <c r="E60" s="45"/>
      <c r="F60" s="56"/>
      <c r="G60" s="56"/>
      <c r="H60" s="64"/>
      <c r="I60" s="99"/>
      <c r="J60" s="59"/>
      <c r="K60" s="59"/>
      <c r="L60" s="60"/>
      <c r="M60" s="67"/>
    </row>
    <row r="61" spans="1:13" s="3" customFormat="1" ht="44.25" customHeight="1">
      <c r="A61" s="28"/>
      <c r="B61" s="28"/>
      <c r="C61" s="29"/>
      <c r="D61" s="28"/>
      <c r="E61" s="45"/>
      <c r="F61" s="56"/>
      <c r="G61" s="56"/>
      <c r="H61" s="82"/>
      <c r="I61" s="30"/>
      <c r="J61" s="30"/>
      <c r="K61" s="30"/>
      <c r="L61" s="55"/>
      <c r="M61" s="51"/>
    </row>
    <row r="62" spans="1:13" s="66" customFormat="1" ht="16.5">
      <c r="A62" s="28"/>
      <c r="B62" s="28"/>
      <c r="C62" s="29"/>
      <c r="D62" s="28"/>
      <c r="E62" s="45"/>
      <c r="F62" s="56"/>
      <c r="G62" s="56"/>
      <c r="H62" s="82"/>
      <c r="I62" s="30"/>
      <c r="J62" s="30"/>
      <c r="K62" s="30"/>
      <c r="L62" s="55"/>
      <c r="M62" s="51"/>
    </row>
    <row r="63" spans="1:13" s="3" customFormat="1" ht="16.5">
      <c r="A63" s="28"/>
      <c r="B63" s="28"/>
      <c r="C63" s="29"/>
      <c r="D63" s="28"/>
      <c r="E63" s="45"/>
      <c r="F63" s="56"/>
      <c r="G63" s="56"/>
      <c r="H63" s="82"/>
      <c r="I63" s="30"/>
      <c r="J63" s="30"/>
      <c r="K63" s="30"/>
      <c r="L63" s="55"/>
      <c r="M63" s="51"/>
    </row>
    <row r="64" spans="1:13" s="3" customFormat="1" ht="16.5">
      <c r="A64" s="28"/>
      <c r="B64" s="28"/>
      <c r="C64" s="29"/>
      <c r="D64" s="28"/>
      <c r="E64" s="45"/>
      <c r="F64" s="56"/>
      <c r="G64" s="56"/>
      <c r="H64" s="82"/>
      <c r="I64" s="30"/>
      <c r="J64" s="30"/>
      <c r="K64" s="30"/>
      <c r="L64" s="55"/>
      <c r="M64" s="51"/>
    </row>
    <row r="65" spans="1:13" s="3" customFormat="1" ht="10.5" customHeight="1">
      <c r="A65" s="28"/>
      <c r="B65" s="28"/>
      <c r="C65" s="29"/>
      <c r="D65" s="28"/>
      <c r="E65" s="45"/>
      <c r="F65" s="56"/>
      <c r="G65" s="56"/>
      <c r="H65" s="62"/>
      <c r="I65" s="30"/>
      <c r="J65" s="30"/>
      <c r="K65" s="30"/>
      <c r="L65" s="55"/>
      <c r="M65" s="51"/>
    </row>
    <row r="66" spans="1:13" s="3" customFormat="1" ht="15" customHeight="1">
      <c r="A66" s="28"/>
      <c r="B66" s="28"/>
      <c r="C66" s="29"/>
      <c r="D66" s="29"/>
      <c r="E66" s="45"/>
      <c r="F66" s="56"/>
      <c r="G66" s="56"/>
      <c r="H66" s="64"/>
      <c r="I66" s="99"/>
      <c r="J66" s="59"/>
      <c r="K66" s="59"/>
      <c r="L66" s="60"/>
      <c r="M66" s="117"/>
    </row>
    <row r="67" spans="1:13" s="3" customFormat="1" ht="16.5">
      <c r="A67" s="28"/>
      <c r="B67" s="28"/>
      <c r="C67" s="29"/>
      <c r="D67" s="118"/>
      <c r="E67" s="45"/>
      <c r="F67" s="56"/>
      <c r="G67" s="56"/>
      <c r="H67" s="119"/>
      <c r="I67" s="99"/>
      <c r="J67" s="120"/>
      <c r="K67" s="120"/>
      <c r="L67" s="121"/>
      <c r="M67" s="67"/>
    </row>
    <row r="68" spans="1:13" s="3" customFormat="1" ht="16.5">
      <c r="A68" s="28"/>
      <c r="B68" s="28"/>
      <c r="C68" s="29"/>
      <c r="D68" s="118"/>
      <c r="E68" s="45"/>
      <c r="F68" s="56"/>
      <c r="G68" s="56"/>
      <c r="H68" s="119"/>
      <c r="I68" s="99"/>
      <c r="J68" s="122"/>
      <c r="K68" s="120"/>
      <c r="L68" s="55"/>
      <c r="M68" s="51"/>
    </row>
    <row r="69" spans="1:13" s="3" customFormat="1" ht="79.5" customHeight="1" thickBot="1">
      <c r="A69" s="68"/>
      <c r="B69" s="68"/>
      <c r="C69" s="69"/>
      <c r="D69" s="123"/>
      <c r="E69" s="70"/>
      <c r="F69" s="71"/>
      <c r="G69" s="71"/>
      <c r="H69" s="124"/>
      <c r="I69" s="73"/>
      <c r="J69" s="125"/>
      <c r="K69" s="126"/>
      <c r="L69" s="76"/>
      <c r="M69" s="77"/>
    </row>
    <row r="70" spans="1:13" s="3" customFormat="1" ht="10.5" customHeight="1">
      <c r="A70" s="86"/>
      <c r="B70" s="86"/>
      <c r="C70" s="87"/>
      <c r="D70" s="87"/>
      <c r="E70" s="88"/>
      <c r="F70" s="89"/>
      <c r="G70" s="89"/>
      <c r="H70" s="127"/>
      <c r="I70" s="128"/>
      <c r="J70" s="129"/>
      <c r="K70" s="130"/>
      <c r="L70" s="113"/>
      <c r="M70" s="113"/>
    </row>
    <row r="71" spans="1:12" s="3" customFormat="1" ht="11.25" customHeight="1">
      <c r="A71" s="28"/>
      <c r="B71" s="28"/>
      <c r="C71" s="29"/>
      <c r="D71" s="29"/>
      <c r="E71" s="131"/>
      <c r="F71" s="562"/>
      <c r="G71" s="538"/>
      <c r="H71" s="563"/>
      <c r="I71" s="30"/>
      <c r="J71" s="30"/>
      <c r="K71" s="31"/>
      <c r="L71" s="98"/>
    </row>
    <row r="72" spans="1:12" s="3" customFormat="1" ht="16.5" customHeight="1">
      <c r="A72" s="28"/>
      <c r="B72" s="28"/>
      <c r="C72" s="29"/>
      <c r="D72" s="29"/>
      <c r="E72" s="132"/>
      <c r="F72" s="553"/>
      <c r="G72" s="573"/>
      <c r="H72" s="574"/>
      <c r="I72" s="53"/>
      <c r="J72" s="134"/>
      <c r="K72" s="49"/>
      <c r="L72" s="98"/>
    </row>
    <row r="73" spans="1:12" s="3" customFormat="1" ht="13.5" customHeight="1">
      <c r="A73" s="28"/>
      <c r="B73" s="28"/>
      <c r="C73" s="29"/>
      <c r="D73" s="29"/>
      <c r="E73" s="132"/>
      <c r="F73" s="133"/>
      <c r="G73" s="36"/>
      <c r="H73" s="37"/>
      <c r="I73" s="30"/>
      <c r="J73" s="31"/>
      <c r="K73" s="31"/>
      <c r="L73" s="98"/>
    </row>
    <row r="74" spans="1:12" s="3" customFormat="1" ht="11.25" customHeight="1">
      <c r="A74" s="28"/>
      <c r="B74" s="28"/>
      <c r="C74" s="29"/>
      <c r="D74" s="29"/>
      <c r="E74" s="131"/>
      <c r="F74" s="135"/>
      <c r="G74" s="562"/>
      <c r="H74" s="563"/>
      <c r="I74" s="30"/>
      <c r="J74" s="31"/>
      <c r="K74" s="31"/>
      <c r="L74" s="98"/>
    </row>
    <row r="75" spans="1:13" s="3" customFormat="1" ht="30" customHeight="1">
      <c r="A75" s="28"/>
      <c r="B75" s="28"/>
      <c r="C75" s="29"/>
      <c r="D75" s="29"/>
      <c r="E75" s="45"/>
      <c r="F75" s="56"/>
      <c r="G75" s="549"/>
      <c r="H75" s="550"/>
      <c r="I75" s="53"/>
      <c r="J75" s="134"/>
      <c r="K75" s="49"/>
      <c r="L75" s="60"/>
      <c r="M75" s="137"/>
    </row>
    <row r="76" spans="1:13" s="3" customFormat="1" ht="16.5">
      <c r="A76" s="28"/>
      <c r="B76" s="28"/>
      <c r="C76" s="118"/>
      <c r="D76" s="29"/>
      <c r="E76" s="45"/>
      <c r="F76" s="56"/>
      <c r="G76" s="609"/>
      <c r="H76" s="550"/>
      <c r="I76" s="99"/>
      <c r="J76" s="134"/>
      <c r="K76" s="134"/>
      <c r="L76" s="121"/>
      <c r="M76" s="51"/>
    </row>
    <row r="77" spans="1:13" s="3" customFormat="1" ht="16.5">
      <c r="A77" s="28"/>
      <c r="B77" s="28"/>
      <c r="C77" s="29"/>
      <c r="D77" s="29"/>
      <c r="E77" s="45"/>
      <c r="F77" s="56"/>
      <c r="G77" s="56"/>
      <c r="H77" s="37"/>
      <c r="I77" s="30"/>
      <c r="J77" s="30"/>
      <c r="K77" s="31"/>
      <c r="L77" s="55"/>
      <c r="M77" s="51"/>
    </row>
    <row r="78" spans="1:13" s="3" customFormat="1" ht="16.5">
      <c r="A78" s="28"/>
      <c r="B78" s="28"/>
      <c r="C78" s="29"/>
      <c r="D78" s="29"/>
      <c r="E78" s="45"/>
      <c r="F78" s="56"/>
      <c r="G78" s="56"/>
      <c r="H78" s="37"/>
      <c r="I78" s="30"/>
      <c r="J78" s="30"/>
      <c r="K78" s="31"/>
      <c r="L78" s="55"/>
      <c r="M78" s="51"/>
    </row>
    <row r="79" spans="1:13" s="3" customFormat="1" ht="16.5">
      <c r="A79" s="28"/>
      <c r="B79" s="28"/>
      <c r="C79" s="29"/>
      <c r="D79" s="29"/>
      <c r="E79" s="45"/>
      <c r="F79" s="56"/>
      <c r="G79" s="56"/>
      <c r="H79" s="37"/>
      <c r="I79" s="30"/>
      <c r="J79" s="30"/>
      <c r="K79" s="31"/>
      <c r="L79" s="55"/>
      <c r="M79" s="51"/>
    </row>
    <row r="80" spans="1:13" s="3" customFormat="1" ht="11.25" customHeight="1">
      <c r="A80" s="28"/>
      <c r="B80" s="28"/>
      <c r="C80" s="29"/>
      <c r="D80" s="29"/>
      <c r="E80" s="45"/>
      <c r="F80" s="56"/>
      <c r="G80" s="56"/>
      <c r="H80" s="37"/>
      <c r="I80" s="30"/>
      <c r="J80" s="30"/>
      <c r="K80" s="31"/>
      <c r="L80" s="55"/>
      <c r="M80" s="33"/>
    </row>
    <row r="81" spans="1:12" s="3" customFormat="1" ht="11.25" customHeight="1">
      <c r="A81" s="28"/>
      <c r="B81" s="28"/>
      <c r="C81" s="29"/>
      <c r="D81" s="29"/>
      <c r="E81" s="131"/>
      <c r="F81" s="515"/>
      <c r="G81" s="610"/>
      <c r="H81" s="611"/>
      <c r="I81" s="30"/>
      <c r="J81" s="30"/>
      <c r="K81" s="31"/>
      <c r="L81" s="98"/>
    </row>
    <row r="82" spans="1:12" s="3" customFormat="1" ht="16.5">
      <c r="A82" s="28"/>
      <c r="B82" s="28"/>
      <c r="C82" s="29"/>
      <c r="D82" s="29"/>
      <c r="E82" s="132"/>
      <c r="F82" s="553"/>
      <c r="G82" s="573"/>
      <c r="H82" s="574"/>
      <c r="I82" s="134"/>
      <c r="J82" s="49"/>
      <c r="K82" s="49"/>
      <c r="L82" s="98"/>
    </row>
    <row r="83" spans="1:12" s="3" customFormat="1" ht="9.75" customHeight="1">
      <c r="A83" s="28"/>
      <c r="B83" s="28"/>
      <c r="C83" s="29"/>
      <c r="D83" s="29"/>
      <c r="E83" s="132"/>
      <c r="F83" s="133"/>
      <c r="G83" s="36"/>
      <c r="H83" s="37"/>
      <c r="I83" s="30"/>
      <c r="J83" s="31"/>
      <c r="K83" s="31"/>
      <c r="L83" s="98"/>
    </row>
    <row r="84" spans="1:12" s="3" customFormat="1" ht="11.25" customHeight="1">
      <c r="A84" s="28"/>
      <c r="B84" s="28"/>
      <c r="C84" s="29"/>
      <c r="D84" s="29"/>
      <c r="E84" s="131"/>
      <c r="F84" s="135"/>
      <c r="G84" s="562"/>
      <c r="H84" s="563"/>
      <c r="I84" s="30"/>
      <c r="J84" s="31"/>
      <c r="K84" s="31"/>
      <c r="L84" s="98"/>
    </row>
    <row r="85" spans="1:13" s="3" customFormat="1" ht="16.5">
      <c r="A85" s="28"/>
      <c r="B85" s="28"/>
      <c r="C85" s="29"/>
      <c r="D85" s="29"/>
      <c r="E85" s="45"/>
      <c r="F85" s="56"/>
      <c r="G85" s="564"/>
      <c r="H85" s="565"/>
      <c r="I85" s="134"/>
      <c r="J85" s="49"/>
      <c r="K85" s="49"/>
      <c r="L85" s="60"/>
      <c r="M85" s="139"/>
    </row>
    <row r="86" spans="1:13" s="3" customFormat="1" ht="12.75" customHeight="1">
      <c r="A86" s="28"/>
      <c r="B86" s="28"/>
      <c r="C86" s="29"/>
      <c r="D86" s="29"/>
      <c r="E86" s="45"/>
      <c r="F86" s="56"/>
      <c r="G86" s="138"/>
      <c r="H86" s="58"/>
      <c r="I86" s="99"/>
      <c r="J86" s="53"/>
      <c r="K86" s="49"/>
      <c r="L86" s="51"/>
      <c r="M86" s="139"/>
    </row>
    <row r="87" spans="1:13" s="3" customFormat="1" ht="11.25" customHeight="1">
      <c r="A87" s="28"/>
      <c r="B87" s="28"/>
      <c r="C87" s="29"/>
      <c r="D87" s="29"/>
      <c r="E87" s="45"/>
      <c r="F87" s="56"/>
      <c r="G87" s="138"/>
      <c r="H87" s="62"/>
      <c r="I87" s="53"/>
      <c r="J87" s="53"/>
      <c r="K87" s="49"/>
      <c r="L87" s="55"/>
      <c r="M87" s="51"/>
    </row>
    <row r="88" spans="1:13" s="3" customFormat="1" ht="85.5" customHeight="1">
      <c r="A88" s="28"/>
      <c r="B88" s="28"/>
      <c r="C88" s="29"/>
      <c r="D88" s="29"/>
      <c r="E88" s="45"/>
      <c r="F88" s="56"/>
      <c r="G88" s="138"/>
      <c r="H88" s="64"/>
      <c r="I88" s="134"/>
      <c r="J88" s="49"/>
      <c r="K88" s="49"/>
      <c r="L88" s="60"/>
      <c r="M88" s="51"/>
    </row>
    <row r="89" spans="1:13" s="3" customFormat="1" ht="28.5" customHeight="1">
      <c r="A89" s="28"/>
      <c r="B89" s="28"/>
      <c r="C89" s="29"/>
      <c r="D89" s="29"/>
      <c r="E89" s="45"/>
      <c r="F89" s="56"/>
      <c r="G89" s="56"/>
      <c r="H89" s="37"/>
      <c r="I89" s="30"/>
      <c r="J89" s="30"/>
      <c r="K89" s="31"/>
      <c r="L89" s="55"/>
      <c r="M89" s="51"/>
    </row>
    <row r="90" spans="1:13" s="3" customFormat="1" ht="72.75" customHeight="1" thickBot="1">
      <c r="A90" s="68"/>
      <c r="B90" s="68"/>
      <c r="C90" s="69"/>
      <c r="D90" s="69"/>
      <c r="E90" s="70"/>
      <c r="F90" s="71"/>
      <c r="G90" s="71"/>
      <c r="H90" s="140"/>
      <c r="I90" s="84"/>
      <c r="J90" s="84"/>
      <c r="K90" s="106"/>
      <c r="L90" s="76"/>
      <c r="M90" s="77"/>
    </row>
    <row r="91" spans="1:13" s="3" customFormat="1" ht="6" customHeight="1">
      <c r="A91" s="86"/>
      <c r="B91" s="86"/>
      <c r="C91" s="87"/>
      <c r="D91" s="87"/>
      <c r="E91" s="141"/>
      <c r="F91" s="142"/>
      <c r="G91" s="142"/>
      <c r="H91" s="143"/>
      <c r="I91" s="91"/>
      <c r="J91" s="91"/>
      <c r="K91" s="111"/>
      <c r="L91" s="144"/>
      <c r="M91" s="116"/>
    </row>
    <row r="92" spans="1:12" s="3" customFormat="1" ht="12" customHeight="1">
      <c r="A92" s="28"/>
      <c r="B92" s="28"/>
      <c r="C92" s="29"/>
      <c r="D92" s="29"/>
      <c r="E92" s="131"/>
      <c r="F92" s="562"/>
      <c r="G92" s="551"/>
      <c r="H92" s="552"/>
      <c r="I92" s="30"/>
      <c r="J92" s="30"/>
      <c r="K92" s="31"/>
      <c r="L92" s="98"/>
    </row>
    <row r="93" spans="1:13" s="3" customFormat="1" ht="16.5">
      <c r="A93" s="28"/>
      <c r="B93" s="28"/>
      <c r="C93" s="29"/>
      <c r="D93" s="29"/>
      <c r="E93" s="132"/>
      <c r="F93" s="553"/>
      <c r="G93" s="487"/>
      <c r="H93" s="574"/>
      <c r="I93" s="53"/>
      <c r="J93" s="134"/>
      <c r="K93" s="49"/>
      <c r="L93" s="147"/>
      <c r="M93" s="66"/>
    </row>
    <row r="94" spans="1:13" s="3" customFormat="1" ht="9.75" customHeight="1">
      <c r="A94" s="28"/>
      <c r="B94" s="28"/>
      <c r="C94" s="29"/>
      <c r="D94" s="29"/>
      <c r="E94" s="132"/>
      <c r="F94" s="133"/>
      <c r="G94" s="146"/>
      <c r="H94" s="37"/>
      <c r="I94" s="30"/>
      <c r="J94" s="31"/>
      <c r="K94" s="31"/>
      <c r="L94" s="147"/>
      <c r="M94" s="66"/>
    </row>
    <row r="95" spans="1:13" s="3" customFormat="1" ht="10.5" customHeight="1">
      <c r="A95" s="28"/>
      <c r="B95" s="28"/>
      <c r="C95" s="29"/>
      <c r="D95" s="29"/>
      <c r="E95" s="45"/>
      <c r="F95" s="56"/>
      <c r="G95" s="504"/>
      <c r="H95" s="505"/>
      <c r="I95" s="30"/>
      <c r="J95" s="31"/>
      <c r="K95" s="31"/>
      <c r="L95" s="32"/>
      <c r="M95" s="148"/>
    </row>
    <row r="96" spans="1:13" ht="33.75" customHeight="1">
      <c r="A96" s="28"/>
      <c r="B96" s="28"/>
      <c r="C96" s="29"/>
      <c r="D96" s="29"/>
      <c r="E96" s="45"/>
      <c r="F96" s="56"/>
      <c r="G96" s="479"/>
      <c r="H96" s="480"/>
      <c r="I96" s="53"/>
      <c r="J96" s="134"/>
      <c r="K96" s="59"/>
      <c r="L96" s="40"/>
      <c r="M96" s="41"/>
    </row>
    <row r="97" spans="1:13" ht="9.75" customHeight="1">
      <c r="A97" s="28"/>
      <c r="B97" s="28"/>
      <c r="C97" s="29"/>
      <c r="D97" s="29"/>
      <c r="E97" s="45"/>
      <c r="F97" s="56"/>
      <c r="G97" s="56"/>
      <c r="H97" s="119"/>
      <c r="I97" s="53"/>
      <c r="J97" s="59"/>
      <c r="K97" s="59"/>
      <c r="L97" s="40"/>
      <c r="M97" s="41"/>
    </row>
    <row r="98" spans="1:13" s="3" customFormat="1" ht="10.5" customHeight="1">
      <c r="A98" s="28"/>
      <c r="B98" s="28"/>
      <c r="C98" s="29"/>
      <c r="D98" s="29"/>
      <c r="E98" s="45"/>
      <c r="F98" s="56"/>
      <c r="G98" s="56"/>
      <c r="H98" s="62"/>
      <c r="I98" s="30"/>
      <c r="J98" s="63"/>
      <c r="K98" s="63"/>
      <c r="L98" s="40"/>
      <c r="M98" s="41"/>
    </row>
    <row r="99" spans="1:13" s="3" customFormat="1" ht="140.25" customHeight="1">
      <c r="A99" s="28"/>
      <c r="B99" s="28"/>
      <c r="C99" s="29"/>
      <c r="D99" s="29"/>
      <c r="E99" s="45"/>
      <c r="F99" s="56"/>
      <c r="G99" s="56"/>
      <c r="H99" s="64"/>
      <c r="I99" s="53"/>
      <c r="J99" s="134"/>
      <c r="K99" s="59"/>
      <c r="L99" s="60"/>
      <c r="M99" s="67"/>
    </row>
    <row r="100" spans="1:13" s="3" customFormat="1" ht="27.75" customHeight="1">
      <c r="A100" s="28"/>
      <c r="B100" s="28"/>
      <c r="C100" s="29"/>
      <c r="D100" s="28"/>
      <c r="E100" s="45"/>
      <c r="F100" s="56"/>
      <c r="G100" s="56"/>
      <c r="H100" s="82"/>
      <c r="I100" s="30"/>
      <c r="J100" s="30"/>
      <c r="K100" s="30"/>
      <c r="L100" s="55"/>
      <c r="M100" s="51"/>
    </row>
    <row r="101" spans="1:13" s="3" customFormat="1" ht="72" customHeight="1">
      <c r="A101" s="28"/>
      <c r="B101" s="28"/>
      <c r="C101" s="29"/>
      <c r="D101" s="28"/>
      <c r="E101" s="45"/>
      <c r="F101" s="56"/>
      <c r="G101" s="56"/>
      <c r="H101" s="82"/>
      <c r="I101" s="31"/>
      <c r="J101" s="31"/>
      <c r="K101" s="31"/>
      <c r="L101" s="149"/>
      <c r="M101" s="51"/>
    </row>
    <row r="102" spans="1:13" s="3" customFormat="1" ht="6.75" customHeight="1">
      <c r="A102" s="28"/>
      <c r="B102" s="28"/>
      <c r="C102" s="29"/>
      <c r="D102" s="29"/>
      <c r="E102" s="45"/>
      <c r="F102" s="56"/>
      <c r="G102" s="56"/>
      <c r="H102" s="37"/>
      <c r="I102" s="30"/>
      <c r="J102" s="30"/>
      <c r="K102" s="31"/>
      <c r="L102" s="55"/>
      <c r="M102" s="33"/>
    </row>
    <row r="103" spans="1:12" s="3" customFormat="1" ht="13.5" customHeight="1">
      <c r="A103" s="28"/>
      <c r="B103" s="28"/>
      <c r="C103" s="29"/>
      <c r="D103" s="29"/>
      <c r="E103" s="131"/>
      <c r="F103" s="562"/>
      <c r="G103" s="538"/>
      <c r="H103" s="563"/>
      <c r="I103" s="30"/>
      <c r="J103" s="30"/>
      <c r="K103" s="31"/>
      <c r="L103" s="98"/>
    </row>
    <row r="104" spans="1:13" s="3" customFormat="1" ht="32.25" customHeight="1">
      <c r="A104" s="150"/>
      <c r="B104" s="150"/>
      <c r="C104" s="151"/>
      <c r="D104" s="151"/>
      <c r="E104" s="132"/>
      <c r="F104" s="554"/>
      <c r="G104" s="481"/>
      <c r="H104" s="482"/>
      <c r="I104" s="154"/>
      <c r="J104" s="155"/>
      <c r="K104" s="156"/>
      <c r="L104" s="157"/>
      <c r="M104" s="158"/>
    </row>
    <row r="105" spans="1:12" s="3" customFormat="1" ht="8.25" customHeight="1">
      <c r="A105" s="28"/>
      <c r="B105" s="28"/>
      <c r="C105" s="29"/>
      <c r="D105" s="29"/>
      <c r="E105" s="132"/>
      <c r="F105" s="133"/>
      <c r="G105" s="36"/>
      <c r="H105" s="37"/>
      <c r="I105" s="30"/>
      <c r="J105" s="31"/>
      <c r="K105" s="31"/>
      <c r="L105" s="98"/>
    </row>
    <row r="106" spans="1:12" s="3" customFormat="1" ht="12" customHeight="1">
      <c r="A106" s="28"/>
      <c r="B106" s="28"/>
      <c r="C106" s="29"/>
      <c r="D106" s="29"/>
      <c r="E106" s="131"/>
      <c r="F106" s="135"/>
      <c r="G106" s="562"/>
      <c r="H106" s="563"/>
      <c r="I106" s="30"/>
      <c r="J106" s="31"/>
      <c r="K106" s="31"/>
      <c r="L106" s="98"/>
    </row>
    <row r="107" spans="1:13" s="3" customFormat="1" ht="16.5" customHeight="1">
      <c r="A107" s="28"/>
      <c r="B107" s="28"/>
      <c r="C107" s="29"/>
      <c r="D107" s="29"/>
      <c r="E107" s="45"/>
      <c r="F107" s="56"/>
      <c r="G107" s="564"/>
      <c r="H107" s="532"/>
      <c r="I107" s="53"/>
      <c r="J107" s="134"/>
      <c r="K107" s="49"/>
      <c r="L107" s="60"/>
      <c r="M107" s="160"/>
    </row>
    <row r="108" spans="1:13" s="3" customFormat="1" ht="141" customHeight="1">
      <c r="A108" s="28"/>
      <c r="B108" s="28"/>
      <c r="C108" s="118"/>
      <c r="D108" s="29"/>
      <c r="E108" s="45"/>
      <c r="F108" s="56"/>
      <c r="G108" s="549"/>
      <c r="H108" s="503"/>
      <c r="I108" s="99"/>
      <c r="J108" s="134"/>
      <c r="K108" s="134"/>
      <c r="L108" s="121"/>
      <c r="M108" s="51"/>
    </row>
    <row r="109" spans="1:13" s="3" customFormat="1" ht="27.75" customHeight="1">
      <c r="A109" s="28"/>
      <c r="B109" s="28"/>
      <c r="C109" s="29"/>
      <c r="D109" s="29"/>
      <c r="E109" s="45"/>
      <c r="F109" s="56"/>
      <c r="G109" s="56"/>
      <c r="H109" s="37"/>
      <c r="I109" s="30"/>
      <c r="J109" s="30"/>
      <c r="K109" s="31"/>
      <c r="L109" s="55"/>
      <c r="M109" s="51"/>
    </row>
    <row r="110" spans="1:13" s="3" customFormat="1" ht="14.25" customHeight="1" thickBot="1">
      <c r="A110" s="68"/>
      <c r="B110" s="68"/>
      <c r="C110" s="69"/>
      <c r="D110" s="69"/>
      <c r="E110" s="70"/>
      <c r="F110" s="71"/>
      <c r="G110" s="71"/>
      <c r="H110" s="140"/>
      <c r="I110" s="84"/>
      <c r="J110" s="84"/>
      <c r="K110" s="106"/>
      <c r="L110" s="76"/>
      <c r="M110" s="108"/>
    </row>
    <row r="111" spans="1:13" s="3" customFormat="1" ht="57" customHeight="1">
      <c r="A111" s="86"/>
      <c r="B111" s="86"/>
      <c r="C111" s="87"/>
      <c r="D111" s="87"/>
      <c r="E111" s="88"/>
      <c r="F111" s="89"/>
      <c r="G111" s="89"/>
      <c r="H111" s="143"/>
      <c r="I111" s="91"/>
      <c r="J111" s="91"/>
      <c r="K111" s="111"/>
      <c r="L111" s="112"/>
      <c r="M111" s="113"/>
    </row>
    <row r="112" spans="1:13" s="3" customFormat="1" ht="7.5" customHeight="1">
      <c r="A112" s="28"/>
      <c r="B112" s="28"/>
      <c r="C112" s="29"/>
      <c r="D112" s="29"/>
      <c r="E112" s="35"/>
      <c r="F112" s="36"/>
      <c r="G112" s="36"/>
      <c r="H112" s="37"/>
      <c r="I112" s="30"/>
      <c r="J112" s="30"/>
      <c r="K112" s="31"/>
      <c r="L112" s="40"/>
      <c r="M112" s="41"/>
    </row>
    <row r="113" spans="1:13" s="3" customFormat="1" ht="11.25" customHeight="1">
      <c r="A113" s="28"/>
      <c r="B113" s="28"/>
      <c r="C113" s="29"/>
      <c r="D113" s="29"/>
      <c r="E113" s="131"/>
      <c r="F113" s="562"/>
      <c r="G113" s="538"/>
      <c r="H113" s="563"/>
      <c r="I113" s="30"/>
      <c r="J113" s="30"/>
      <c r="K113" s="31"/>
      <c r="L113" s="98"/>
      <c r="M113" s="98"/>
    </row>
    <row r="114" spans="1:13" s="3" customFormat="1" ht="16.5">
      <c r="A114" s="28"/>
      <c r="B114" s="28"/>
      <c r="C114" s="29"/>
      <c r="D114" s="29"/>
      <c r="E114" s="132"/>
      <c r="F114" s="553"/>
      <c r="G114" s="573"/>
      <c r="H114" s="574"/>
      <c r="I114" s="53"/>
      <c r="J114" s="49"/>
      <c r="K114" s="49"/>
      <c r="L114" s="98"/>
      <c r="M114" s="98"/>
    </row>
    <row r="115" spans="1:13" s="3" customFormat="1" ht="16.5">
      <c r="A115" s="28"/>
      <c r="B115" s="28"/>
      <c r="C115" s="29"/>
      <c r="D115" s="29"/>
      <c r="E115" s="132"/>
      <c r="F115" s="500"/>
      <c r="G115" s="501"/>
      <c r="H115" s="502"/>
      <c r="I115" s="30"/>
      <c r="J115" s="31"/>
      <c r="K115" s="31"/>
      <c r="L115" s="98"/>
      <c r="M115" s="98"/>
    </row>
    <row r="116" spans="1:13" s="3" customFormat="1" ht="10.5" customHeight="1">
      <c r="A116" s="28"/>
      <c r="B116" s="28"/>
      <c r="C116" s="29"/>
      <c r="D116" s="29"/>
      <c r="E116" s="132"/>
      <c r="F116" s="161"/>
      <c r="G116" s="162"/>
      <c r="H116" s="163"/>
      <c r="I116" s="30"/>
      <c r="J116" s="31"/>
      <c r="K116" s="31"/>
      <c r="L116" s="98"/>
      <c r="M116" s="98"/>
    </row>
    <row r="117" spans="1:13" s="3" customFormat="1" ht="10.5" customHeight="1">
      <c r="A117" s="28"/>
      <c r="B117" s="28"/>
      <c r="C117" s="29"/>
      <c r="D117" s="29"/>
      <c r="E117" s="131"/>
      <c r="F117" s="135"/>
      <c r="G117" s="562"/>
      <c r="H117" s="563"/>
      <c r="I117" s="30"/>
      <c r="J117" s="31"/>
      <c r="K117" s="31"/>
      <c r="L117" s="98"/>
      <c r="M117" s="98"/>
    </row>
    <row r="118" spans="1:14" s="3" customFormat="1" ht="159.75" customHeight="1">
      <c r="A118" s="28"/>
      <c r="B118" s="28"/>
      <c r="C118" s="29"/>
      <c r="D118" s="29"/>
      <c r="E118" s="45"/>
      <c r="F118" s="56"/>
      <c r="G118" s="549"/>
      <c r="H118" s="550"/>
      <c r="I118" s="53"/>
      <c r="J118" s="49"/>
      <c r="K118" s="49"/>
      <c r="L118" s="60"/>
      <c r="M118" s="51"/>
      <c r="N118" s="27"/>
    </row>
    <row r="119" spans="1:14" s="3" customFormat="1" ht="30" customHeight="1">
      <c r="A119" s="28"/>
      <c r="B119" s="28"/>
      <c r="C119" s="29"/>
      <c r="D119" s="29"/>
      <c r="E119" s="45"/>
      <c r="F119" s="56"/>
      <c r="G119" s="164"/>
      <c r="H119" s="165"/>
      <c r="I119" s="53"/>
      <c r="J119" s="99"/>
      <c r="K119" s="49"/>
      <c r="L119" s="51"/>
      <c r="M119" s="51"/>
      <c r="N119" s="27"/>
    </row>
    <row r="120" spans="1:14" s="3" customFormat="1" ht="71.25" customHeight="1">
      <c r="A120" s="28"/>
      <c r="B120" s="28"/>
      <c r="C120" s="29"/>
      <c r="D120" s="29"/>
      <c r="E120" s="45"/>
      <c r="F120" s="56"/>
      <c r="G120" s="164"/>
      <c r="H120" s="165"/>
      <c r="I120" s="53"/>
      <c r="J120" s="99"/>
      <c r="K120" s="49"/>
      <c r="L120" s="51"/>
      <c r="M120" s="51"/>
      <c r="N120" s="27"/>
    </row>
    <row r="121" spans="1:14" s="3" customFormat="1" ht="30" customHeight="1">
      <c r="A121" s="28"/>
      <c r="B121" s="28"/>
      <c r="C121" s="29"/>
      <c r="D121" s="29"/>
      <c r="E121" s="45"/>
      <c r="F121" s="56"/>
      <c r="G121" s="164"/>
      <c r="H121" s="165"/>
      <c r="I121" s="53"/>
      <c r="J121" s="99"/>
      <c r="K121" s="49"/>
      <c r="L121" s="51"/>
      <c r="M121" s="51"/>
      <c r="N121" s="27"/>
    </row>
    <row r="122" spans="1:14" s="3" customFormat="1" ht="28.5" customHeight="1">
      <c r="A122" s="28"/>
      <c r="B122" s="28"/>
      <c r="C122" s="29"/>
      <c r="D122" s="29"/>
      <c r="E122" s="45"/>
      <c r="F122" s="56"/>
      <c r="G122" s="164"/>
      <c r="H122" s="165"/>
      <c r="I122" s="53"/>
      <c r="J122" s="99"/>
      <c r="K122" s="49"/>
      <c r="L122" s="51"/>
      <c r="M122" s="51"/>
      <c r="N122" s="27"/>
    </row>
    <row r="123" spans="1:14" s="3" customFormat="1" ht="27.75" customHeight="1">
      <c r="A123" s="28"/>
      <c r="B123" s="28"/>
      <c r="C123" s="29"/>
      <c r="D123" s="29"/>
      <c r="E123" s="45"/>
      <c r="F123" s="56"/>
      <c r="G123" s="164"/>
      <c r="H123" s="165"/>
      <c r="I123" s="53"/>
      <c r="J123" s="99"/>
      <c r="K123" s="49"/>
      <c r="L123" s="55"/>
      <c r="M123" s="51"/>
      <c r="N123" s="166"/>
    </row>
    <row r="124" spans="1:14" s="3" customFormat="1" ht="72" customHeight="1">
      <c r="A124" s="28"/>
      <c r="B124" s="28"/>
      <c r="C124" s="29"/>
      <c r="D124" s="29"/>
      <c r="E124" s="45"/>
      <c r="F124" s="56"/>
      <c r="G124" s="164"/>
      <c r="H124" s="165"/>
      <c r="I124" s="53"/>
      <c r="J124" s="99"/>
      <c r="K124" s="49"/>
      <c r="L124" s="55"/>
      <c r="M124" s="51"/>
      <c r="N124" s="166"/>
    </row>
    <row r="125" spans="1:13" s="3" customFormat="1" ht="7.5" customHeight="1">
      <c r="A125" s="28"/>
      <c r="B125" s="28"/>
      <c r="C125" s="29"/>
      <c r="D125" s="29"/>
      <c r="E125" s="97"/>
      <c r="F125" s="36"/>
      <c r="G125" s="36"/>
      <c r="H125" s="37"/>
      <c r="I125" s="30"/>
      <c r="J125" s="30"/>
      <c r="K125" s="31"/>
      <c r="L125" s="98"/>
      <c r="M125" s="98"/>
    </row>
    <row r="126" spans="1:13" s="3" customFormat="1" ht="12" customHeight="1">
      <c r="A126" s="28"/>
      <c r="B126" s="28"/>
      <c r="C126" s="29"/>
      <c r="D126" s="29"/>
      <c r="E126" s="131"/>
      <c r="F126" s="562"/>
      <c r="G126" s="538"/>
      <c r="H126" s="563"/>
      <c r="I126" s="30"/>
      <c r="J126" s="30"/>
      <c r="K126" s="31"/>
      <c r="L126" s="98"/>
      <c r="M126" s="98"/>
    </row>
    <row r="127" spans="1:13" s="3" customFormat="1" ht="16.5">
      <c r="A127" s="28"/>
      <c r="B127" s="28"/>
      <c r="C127" s="29"/>
      <c r="D127" s="29"/>
      <c r="E127" s="132"/>
      <c r="F127" s="553"/>
      <c r="G127" s="573"/>
      <c r="H127" s="574"/>
      <c r="I127" s="53"/>
      <c r="J127" s="134"/>
      <c r="K127" s="49"/>
      <c r="L127" s="98"/>
      <c r="M127" s="98"/>
    </row>
    <row r="128" spans="1:13" s="3" customFormat="1" ht="8.25" customHeight="1">
      <c r="A128" s="28"/>
      <c r="B128" s="28"/>
      <c r="C128" s="29"/>
      <c r="D128" s="29"/>
      <c r="E128" s="132"/>
      <c r="F128" s="500"/>
      <c r="G128" s="501"/>
      <c r="H128" s="502"/>
      <c r="I128" s="30"/>
      <c r="J128" s="31"/>
      <c r="K128" s="31"/>
      <c r="L128" s="98"/>
      <c r="M128" s="98"/>
    </row>
    <row r="129" spans="1:13" s="3" customFormat="1" ht="12.75" customHeight="1">
      <c r="A129" s="28"/>
      <c r="B129" s="28"/>
      <c r="C129" s="29"/>
      <c r="D129" s="29"/>
      <c r="E129" s="131"/>
      <c r="F129" s="135"/>
      <c r="G129" s="562"/>
      <c r="H129" s="563"/>
      <c r="I129" s="30"/>
      <c r="J129" s="31"/>
      <c r="K129" s="31"/>
      <c r="L129" s="98"/>
      <c r="M129" s="98"/>
    </row>
    <row r="130" spans="1:14" s="3" customFormat="1" ht="15.75" customHeight="1" thickBot="1">
      <c r="A130" s="68"/>
      <c r="B130" s="68"/>
      <c r="C130" s="69"/>
      <c r="D130" s="69"/>
      <c r="E130" s="70"/>
      <c r="F130" s="71"/>
      <c r="G130" s="557"/>
      <c r="H130" s="558"/>
      <c r="I130" s="169"/>
      <c r="J130" s="170"/>
      <c r="K130" s="171"/>
      <c r="L130" s="172"/>
      <c r="M130" s="108"/>
      <c r="N130" s="27"/>
    </row>
    <row r="131" spans="1:14" s="3" customFormat="1" ht="72.75" customHeight="1">
      <c r="A131" s="86"/>
      <c r="B131" s="86"/>
      <c r="C131" s="173"/>
      <c r="D131" s="87"/>
      <c r="E131" s="88"/>
      <c r="F131" s="89"/>
      <c r="G131" s="499"/>
      <c r="H131" s="485"/>
      <c r="I131" s="128"/>
      <c r="J131" s="176"/>
      <c r="K131" s="176"/>
      <c r="L131" s="177"/>
      <c r="M131" s="113"/>
      <c r="N131" s="27"/>
    </row>
    <row r="132" spans="1:14" s="3" customFormat="1" ht="44.25" customHeight="1">
      <c r="A132" s="28"/>
      <c r="B132" s="28"/>
      <c r="C132" s="29"/>
      <c r="D132" s="29"/>
      <c r="E132" s="45"/>
      <c r="F132" s="56"/>
      <c r="G132" s="138"/>
      <c r="H132" s="58"/>
      <c r="I132" s="53"/>
      <c r="J132" s="99"/>
      <c r="K132" s="49"/>
      <c r="L132" s="51"/>
      <c r="M132" s="51"/>
      <c r="N132" s="27"/>
    </row>
    <row r="133" spans="1:14" s="3" customFormat="1" ht="57.75" customHeight="1">
      <c r="A133" s="28"/>
      <c r="B133" s="28"/>
      <c r="C133" s="29"/>
      <c r="D133" s="29"/>
      <c r="E133" s="45"/>
      <c r="F133" s="56"/>
      <c r="G133" s="138"/>
      <c r="H133" s="58"/>
      <c r="I133" s="53"/>
      <c r="J133" s="99"/>
      <c r="K133" s="49"/>
      <c r="L133" s="51"/>
      <c r="M133" s="51"/>
      <c r="N133" s="27"/>
    </row>
    <row r="134" spans="1:14" s="3" customFormat="1" ht="29.25" customHeight="1">
      <c r="A134" s="28"/>
      <c r="B134" s="28"/>
      <c r="C134" s="29"/>
      <c r="D134" s="29"/>
      <c r="E134" s="45"/>
      <c r="F134" s="56"/>
      <c r="G134" s="138"/>
      <c r="H134" s="58"/>
      <c r="I134" s="53"/>
      <c r="J134" s="99"/>
      <c r="K134" s="49"/>
      <c r="L134" s="55"/>
      <c r="M134" s="51"/>
      <c r="N134" s="80"/>
    </row>
    <row r="135" spans="1:14" s="3" customFormat="1" ht="72" customHeight="1">
      <c r="A135" s="28"/>
      <c r="B135" s="28"/>
      <c r="C135" s="29"/>
      <c r="D135" s="29"/>
      <c r="E135" s="45"/>
      <c r="F135" s="56"/>
      <c r="G135" s="138"/>
      <c r="H135" s="58"/>
      <c r="I135" s="53"/>
      <c r="J135" s="99"/>
      <c r="K135" s="49"/>
      <c r="L135" s="55"/>
      <c r="M135" s="51"/>
      <c r="N135" s="80"/>
    </row>
    <row r="136" spans="1:14" s="3" customFormat="1" ht="12.75" customHeight="1">
      <c r="A136" s="28"/>
      <c r="B136" s="28"/>
      <c r="C136" s="29"/>
      <c r="D136" s="29"/>
      <c r="E136" s="45"/>
      <c r="F136" s="56"/>
      <c r="G136" s="138"/>
      <c r="H136" s="58"/>
      <c r="I136" s="53"/>
      <c r="J136" s="99"/>
      <c r="K136" s="49"/>
      <c r="L136" s="51"/>
      <c r="M136" s="51"/>
      <c r="N136" s="27"/>
    </row>
    <row r="137" spans="1:13" s="3" customFormat="1" ht="12" customHeight="1">
      <c r="A137" s="28"/>
      <c r="B137" s="28"/>
      <c r="C137" s="29"/>
      <c r="D137" s="29"/>
      <c r="E137" s="35"/>
      <c r="F137" s="575"/>
      <c r="G137" s="576"/>
      <c r="H137" s="577"/>
      <c r="I137" s="30"/>
      <c r="J137" s="30"/>
      <c r="K137" s="31"/>
      <c r="L137" s="40"/>
      <c r="M137" s="41"/>
    </row>
    <row r="138" spans="1:13" s="3" customFormat="1" ht="16.5">
      <c r="A138" s="28"/>
      <c r="B138" s="28"/>
      <c r="C138" s="29"/>
      <c r="D138" s="29"/>
      <c r="E138" s="45"/>
      <c r="F138" s="546"/>
      <c r="G138" s="547"/>
      <c r="H138" s="548"/>
      <c r="I138" s="53"/>
      <c r="J138" s="134"/>
      <c r="K138" s="49"/>
      <c r="L138" s="40"/>
      <c r="M138" s="41"/>
    </row>
    <row r="139" spans="1:13" s="3" customFormat="1" ht="12.75" customHeight="1">
      <c r="A139" s="28"/>
      <c r="B139" s="28"/>
      <c r="C139" s="29"/>
      <c r="D139" s="29"/>
      <c r="E139" s="45"/>
      <c r="F139" s="46"/>
      <c r="G139" s="47"/>
      <c r="H139" s="48"/>
      <c r="I139" s="30"/>
      <c r="J139" s="30"/>
      <c r="K139" s="31"/>
      <c r="L139" s="40"/>
      <c r="M139" s="41"/>
    </row>
    <row r="140" spans="1:13" s="3" customFormat="1" ht="10.5" customHeight="1">
      <c r="A140" s="28"/>
      <c r="B140" s="28"/>
      <c r="C140" s="29"/>
      <c r="D140" s="29"/>
      <c r="E140" s="45"/>
      <c r="F140" s="46"/>
      <c r="G140" s="566"/>
      <c r="H140" s="567"/>
      <c r="I140" s="30"/>
      <c r="J140" s="30"/>
      <c r="K140" s="31"/>
      <c r="L140" s="40"/>
      <c r="M140" s="41"/>
    </row>
    <row r="141" spans="1:13" s="3" customFormat="1" ht="29.25" customHeight="1">
      <c r="A141" s="28"/>
      <c r="B141" s="28"/>
      <c r="C141" s="29"/>
      <c r="D141" s="29"/>
      <c r="E141" s="45"/>
      <c r="F141" s="56"/>
      <c r="G141" s="568"/>
      <c r="H141" s="527"/>
      <c r="I141" s="53"/>
      <c r="J141" s="134"/>
      <c r="K141" s="59"/>
      <c r="L141" s="40"/>
      <c r="M141" s="41"/>
    </row>
    <row r="142" spans="1:13" s="3" customFormat="1" ht="10.5" customHeight="1">
      <c r="A142" s="28"/>
      <c r="B142" s="28"/>
      <c r="C142" s="29"/>
      <c r="D142" s="29"/>
      <c r="E142" s="45"/>
      <c r="F142" s="56"/>
      <c r="G142" s="56"/>
      <c r="H142" s="62"/>
      <c r="I142" s="30"/>
      <c r="J142" s="63"/>
      <c r="K142" s="63"/>
      <c r="L142" s="40"/>
      <c r="M142" s="41"/>
    </row>
    <row r="143" spans="1:13" s="3" customFormat="1" ht="16.5">
      <c r="A143" s="28"/>
      <c r="B143" s="28"/>
      <c r="C143" s="29"/>
      <c r="D143" s="29"/>
      <c r="E143" s="45"/>
      <c r="F143" s="56"/>
      <c r="G143" s="56"/>
      <c r="H143" s="178"/>
      <c r="I143" s="53"/>
      <c r="J143" s="134"/>
      <c r="K143" s="53"/>
      <c r="L143" s="60"/>
      <c r="M143" s="67"/>
    </row>
    <row r="144" spans="1:13" s="3" customFormat="1" ht="30" customHeight="1">
      <c r="A144" s="28"/>
      <c r="B144" s="28"/>
      <c r="C144" s="29"/>
      <c r="D144" s="28"/>
      <c r="E144" s="45"/>
      <c r="F144" s="56"/>
      <c r="G144" s="56"/>
      <c r="H144" s="82"/>
      <c r="I144" s="30"/>
      <c r="J144" s="30"/>
      <c r="K144" s="30"/>
      <c r="L144" s="55"/>
      <c r="M144" s="51"/>
    </row>
    <row r="145" spans="1:13" s="3" customFormat="1" ht="16.5">
      <c r="A145" s="28"/>
      <c r="B145" s="29"/>
      <c r="C145" s="29"/>
      <c r="D145" s="28"/>
      <c r="E145" s="45"/>
      <c r="F145" s="56"/>
      <c r="G145" s="56"/>
      <c r="H145" s="82"/>
      <c r="I145" s="30"/>
      <c r="J145" s="30"/>
      <c r="K145" s="30"/>
      <c r="L145" s="55"/>
      <c r="M145" s="51"/>
    </row>
    <row r="146" spans="1:12" s="3" customFormat="1" ht="17.25" customHeight="1">
      <c r="A146" s="28"/>
      <c r="B146" s="28"/>
      <c r="C146" s="29"/>
      <c r="D146" s="29"/>
      <c r="E146" s="97"/>
      <c r="F146" s="36"/>
      <c r="G146" s="36"/>
      <c r="H146" s="37"/>
      <c r="I146" s="30"/>
      <c r="J146" s="30"/>
      <c r="K146" s="31"/>
      <c r="L146" s="98"/>
    </row>
    <row r="147" spans="1:12" s="3" customFormat="1" ht="12" customHeight="1">
      <c r="A147" s="28"/>
      <c r="B147" s="28"/>
      <c r="C147" s="29"/>
      <c r="D147" s="29"/>
      <c r="E147" s="131"/>
      <c r="F147" s="562"/>
      <c r="G147" s="538"/>
      <c r="H147" s="563"/>
      <c r="I147" s="30"/>
      <c r="J147" s="30"/>
      <c r="K147" s="31"/>
      <c r="L147" s="98"/>
    </row>
    <row r="148" spans="1:13" s="3" customFormat="1" ht="24" customHeight="1" thickBot="1">
      <c r="A148" s="68"/>
      <c r="B148" s="68"/>
      <c r="C148" s="69"/>
      <c r="D148" s="69"/>
      <c r="E148" s="179"/>
      <c r="F148" s="496"/>
      <c r="G148" s="497"/>
      <c r="H148" s="498"/>
      <c r="I148" s="169"/>
      <c r="J148" s="170"/>
      <c r="K148" s="171"/>
      <c r="L148" s="180"/>
      <c r="M148" s="81"/>
    </row>
    <row r="149" spans="1:13" s="3" customFormat="1" ht="18" customHeight="1">
      <c r="A149" s="86"/>
      <c r="B149" s="86"/>
      <c r="C149" s="87"/>
      <c r="D149" s="87"/>
      <c r="E149" s="181"/>
      <c r="F149" s="182"/>
      <c r="G149" s="142"/>
      <c r="H149" s="143"/>
      <c r="I149" s="91"/>
      <c r="J149" s="111"/>
      <c r="K149" s="111"/>
      <c r="L149" s="144"/>
      <c r="M149" s="116"/>
    </row>
    <row r="150" spans="1:12" s="3" customFormat="1" ht="11.25" customHeight="1">
      <c r="A150" s="28"/>
      <c r="B150" s="28"/>
      <c r="C150" s="29"/>
      <c r="D150" s="29"/>
      <c r="E150" s="131"/>
      <c r="F150" s="135"/>
      <c r="G150" s="562"/>
      <c r="H150" s="563"/>
      <c r="I150" s="30"/>
      <c r="J150" s="31"/>
      <c r="K150" s="31"/>
      <c r="L150" s="98"/>
    </row>
    <row r="151" spans="1:13" s="3" customFormat="1" ht="15.75" customHeight="1">
      <c r="A151" s="28"/>
      <c r="B151" s="28"/>
      <c r="C151" s="29"/>
      <c r="D151" s="29"/>
      <c r="E151" s="45"/>
      <c r="F151" s="56"/>
      <c r="G151" s="564"/>
      <c r="H151" s="565"/>
      <c r="I151" s="53"/>
      <c r="J151" s="134"/>
      <c r="K151" s="49"/>
      <c r="L151" s="60"/>
      <c r="M151" s="160"/>
    </row>
    <row r="152" spans="1:13" s="3" customFormat="1" ht="16.5">
      <c r="A152" s="28"/>
      <c r="B152" s="28"/>
      <c r="C152" s="118"/>
      <c r="D152" s="29"/>
      <c r="E152" s="45"/>
      <c r="F152" s="56"/>
      <c r="G152" s="494"/>
      <c r="H152" s="495"/>
      <c r="I152" s="99"/>
      <c r="J152" s="134"/>
      <c r="K152" s="134"/>
      <c r="L152" s="121"/>
      <c r="M152" s="51"/>
    </row>
    <row r="153" spans="1:13" s="3" customFormat="1" ht="29.25" customHeight="1">
      <c r="A153" s="28"/>
      <c r="B153" s="28"/>
      <c r="C153" s="29"/>
      <c r="D153" s="29"/>
      <c r="E153" s="45"/>
      <c r="F153" s="56"/>
      <c r="G153" s="56"/>
      <c r="H153" s="37"/>
      <c r="I153" s="30"/>
      <c r="J153" s="30"/>
      <c r="K153" s="31"/>
      <c r="L153" s="55"/>
      <c r="M153" s="51"/>
    </row>
    <row r="154" spans="1:13" s="3" customFormat="1" ht="16.5">
      <c r="A154" s="28"/>
      <c r="B154" s="28"/>
      <c r="C154" s="29"/>
      <c r="D154" s="29"/>
      <c r="E154" s="45"/>
      <c r="F154" s="56"/>
      <c r="G154" s="56"/>
      <c r="H154" s="37"/>
      <c r="I154" s="30"/>
      <c r="J154" s="30"/>
      <c r="K154" s="31"/>
      <c r="L154" s="55"/>
      <c r="M154" s="51"/>
    </row>
    <row r="155" spans="1:13" s="3" customFormat="1" ht="16.5">
      <c r="A155" s="28"/>
      <c r="B155" s="28"/>
      <c r="C155" s="29"/>
      <c r="D155" s="28"/>
      <c r="E155" s="45"/>
      <c r="F155" s="56"/>
      <c r="G155" s="56"/>
      <c r="H155" s="82"/>
      <c r="I155" s="30"/>
      <c r="J155" s="30"/>
      <c r="K155" s="30"/>
      <c r="L155" s="55"/>
      <c r="M155" s="51"/>
    </row>
    <row r="156" spans="1:12" s="3" customFormat="1" ht="11.25" customHeight="1">
      <c r="A156" s="28"/>
      <c r="B156" s="28"/>
      <c r="C156" s="29"/>
      <c r="D156" s="29"/>
      <c r="E156" s="131"/>
      <c r="F156" s="562"/>
      <c r="G156" s="538"/>
      <c r="H156" s="563"/>
      <c r="I156" s="30"/>
      <c r="J156" s="30"/>
      <c r="K156" s="31"/>
      <c r="L156" s="98"/>
    </row>
    <row r="157" spans="1:12" s="3" customFormat="1" ht="16.5">
      <c r="A157" s="28"/>
      <c r="B157" s="28"/>
      <c r="C157" s="29"/>
      <c r="D157" s="29"/>
      <c r="E157" s="132"/>
      <c r="F157" s="553"/>
      <c r="G157" s="573"/>
      <c r="H157" s="574"/>
      <c r="I157" s="53"/>
      <c r="J157" s="134"/>
      <c r="K157" s="49"/>
      <c r="L157" s="98"/>
    </row>
    <row r="158" spans="1:12" s="3" customFormat="1" ht="16.5">
      <c r="A158" s="28"/>
      <c r="B158" s="28"/>
      <c r="C158" s="29"/>
      <c r="D158" s="29"/>
      <c r="E158" s="132"/>
      <c r="F158" s="133"/>
      <c r="G158" s="36"/>
      <c r="H158" s="37"/>
      <c r="I158" s="53"/>
      <c r="J158" s="134"/>
      <c r="K158" s="49"/>
      <c r="L158" s="98"/>
    </row>
    <row r="159" spans="1:12" s="3" customFormat="1" ht="11.25" customHeight="1">
      <c r="A159" s="28"/>
      <c r="B159" s="28"/>
      <c r="C159" s="29"/>
      <c r="D159" s="29"/>
      <c r="E159" s="132"/>
      <c r="F159" s="133"/>
      <c r="G159" s="491"/>
      <c r="H159" s="492"/>
      <c r="I159" s="53"/>
      <c r="J159" s="134"/>
      <c r="K159" s="49"/>
      <c r="L159" s="98"/>
    </row>
    <row r="160" spans="1:13" s="11" customFormat="1" ht="16.5" customHeight="1">
      <c r="A160" s="28"/>
      <c r="B160" s="28"/>
      <c r="C160" s="29"/>
      <c r="D160" s="29"/>
      <c r="E160" s="132"/>
      <c r="F160" s="133"/>
      <c r="G160" s="564"/>
      <c r="H160" s="493"/>
      <c r="I160" s="53"/>
      <c r="J160" s="134"/>
      <c r="K160" s="53"/>
      <c r="L160" s="98"/>
      <c r="M160" s="3"/>
    </row>
    <row r="161" spans="1:13" s="3" customFormat="1" ht="15.75" customHeight="1">
      <c r="A161" s="28"/>
      <c r="B161" s="28"/>
      <c r="C161" s="29"/>
      <c r="D161" s="29"/>
      <c r="E161" s="45"/>
      <c r="F161" s="56"/>
      <c r="G161" s="56"/>
      <c r="H161" s="37"/>
      <c r="I161" s="30"/>
      <c r="J161" s="30"/>
      <c r="K161" s="31"/>
      <c r="L161" s="55"/>
      <c r="M161" s="51"/>
    </row>
    <row r="162" spans="1:13" s="3" customFormat="1" ht="11.25" customHeight="1">
      <c r="A162" s="28"/>
      <c r="B162" s="28"/>
      <c r="C162" s="29"/>
      <c r="D162" s="118"/>
      <c r="E162" s="45"/>
      <c r="F162" s="56"/>
      <c r="G162" s="56"/>
      <c r="H162" s="145"/>
      <c r="I162" s="30"/>
      <c r="J162" s="30"/>
      <c r="K162" s="31"/>
      <c r="L162" s="55"/>
      <c r="M162" s="33"/>
    </row>
    <row r="163" spans="1:13" s="3" customFormat="1" ht="84.75" customHeight="1">
      <c r="A163" s="28"/>
      <c r="B163" s="28"/>
      <c r="C163" s="29"/>
      <c r="D163" s="29"/>
      <c r="E163" s="45"/>
      <c r="F163" s="56"/>
      <c r="G163" s="183"/>
      <c r="H163" s="64"/>
      <c r="I163" s="53"/>
      <c r="J163" s="134"/>
      <c r="K163" s="53"/>
      <c r="L163" s="60"/>
      <c r="M163" s="65"/>
    </row>
    <row r="164" spans="1:13" s="3" customFormat="1" ht="27.75" customHeight="1">
      <c r="A164" s="28"/>
      <c r="B164" s="28"/>
      <c r="C164" s="29"/>
      <c r="D164" s="29"/>
      <c r="E164" s="45"/>
      <c r="F164" s="56"/>
      <c r="G164" s="56"/>
      <c r="H164" s="37"/>
      <c r="I164" s="30"/>
      <c r="J164" s="30"/>
      <c r="K164" s="31"/>
      <c r="L164" s="55"/>
      <c r="M164" s="51"/>
    </row>
    <row r="165" spans="1:13" s="3" customFormat="1" ht="71.25" customHeight="1">
      <c r="A165" s="28"/>
      <c r="B165" s="28"/>
      <c r="C165" s="29"/>
      <c r="D165" s="29"/>
      <c r="E165" s="45"/>
      <c r="F165" s="56"/>
      <c r="G165" s="56"/>
      <c r="H165" s="37"/>
      <c r="I165" s="30"/>
      <c r="J165" s="30"/>
      <c r="K165" s="31"/>
      <c r="L165" s="55"/>
      <c r="M165" s="51"/>
    </row>
    <row r="166" spans="1:13" s="11" customFormat="1" ht="14.25" customHeight="1">
      <c r="A166" s="28"/>
      <c r="B166" s="28"/>
      <c r="C166" s="29"/>
      <c r="D166" s="29"/>
      <c r="E166" s="132"/>
      <c r="F166" s="133"/>
      <c r="G166" s="138"/>
      <c r="H166" s="153"/>
      <c r="I166" s="53"/>
      <c r="J166" s="134"/>
      <c r="K166" s="53"/>
      <c r="L166" s="98"/>
      <c r="M166" s="3"/>
    </row>
    <row r="167" spans="1:13" ht="10.5" customHeight="1">
      <c r="A167" s="28"/>
      <c r="B167" s="28"/>
      <c r="C167" s="29"/>
      <c r="D167" s="29"/>
      <c r="E167" s="131"/>
      <c r="F167" s="135"/>
      <c r="G167" s="184"/>
      <c r="H167" s="78"/>
      <c r="I167" s="30"/>
      <c r="J167" s="31"/>
      <c r="K167" s="31"/>
      <c r="L167" s="98"/>
      <c r="M167" s="3"/>
    </row>
    <row r="168" spans="1:13" s="3" customFormat="1" ht="68.25" customHeight="1" thickBot="1">
      <c r="A168" s="68"/>
      <c r="B168" s="68"/>
      <c r="C168" s="123"/>
      <c r="D168" s="69"/>
      <c r="E168" s="70"/>
      <c r="F168" s="71"/>
      <c r="G168" s="185"/>
      <c r="H168" s="186"/>
      <c r="I168" s="169"/>
      <c r="J168" s="170"/>
      <c r="K168" s="171"/>
      <c r="L168" s="172"/>
      <c r="M168" s="187"/>
    </row>
    <row r="169" spans="1:13" s="3" customFormat="1" ht="42.75" customHeight="1">
      <c r="A169" s="86"/>
      <c r="B169" s="86"/>
      <c r="C169" s="173"/>
      <c r="D169" s="173"/>
      <c r="E169" s="88"/>
      <c r="F169" s="89"/>
      <c r="G169" s="174"/>
      <c r="H169" s="188"/>
      <c r="I169" s="128"/>
      <c r="J169" s="176"/>
      <c r="K169" s="176"/>
      <c r="L169" s="177"/>
      <c r="M169" s="189"/>
    </row>
    <row r="170" spans="1:13" s="3" customFormat="1" ht="30.75" customHeight="1">
      <c r="A170" s="28"/>
      <c r="B170" s="28"/>
      <c r="C170" s="29"/>
      <c r="D170" s="29"/>
      <c r="E170" s="45"/>
      <c r="F170" s="56"/>
      <c r="G170" s="56"/>
      <c r="H170" s="37"/>
      <c r="I170" s="30"/>
      <c r="J170" s="30"/>
      <c r="K170" s="31"/>
      <c r="L170" s="55"/>
      <c r="M170" s="51"/>
    </row>
    <row r="171" spans="1:13" s="3" customFormat="1" ht="87.75" customHeight="1">
      <c r="A171" s="28"/>
      <c r="B171" s="28"/>
      <c r="C171" s="29"/>
      <c r="D171" s="29"/>
      <c r="E171" s="45"/>
      <c r="F171" s="56"/>
      <c r="G171" s="56"/>
      <c r="H171" s="37"/>
      <c r="I171" s="30"/>
      <c r="J171" s="30"/>
      <c r="K171" s="31"/>
      <c r="L171" s="55"/>
      <c r="M171" s="51"/>
    </row>
    <row r="172" spans="1:13" s="3" customFormat="1" ht="27.75" customHeight="1">
      <c r="A172" s="28"/>
      <c r="B172" s="28"/>
      <c r="C172" s="29"/>
      <c r="D172" s="29"/>
      <c r="E172" s="45"/>
      <c r="F172" s="56"/>
      <c r="G172" s="56"/>
      <c r="H172" s="37"/>
      <c r="I172" s="30"/>
      <c r="J172" s="30"/>
      <c r="K172" s="31"/>
      <c r="L172" s="55"/>
      <c r="M172" s="190"/>
    </row>
    <row r="173" spans="1:13" s="3" customFormat="1" ht="45" customHeight="1">
      <c r="A173" s="28"/>
      <c r="B173" s="28"/>
      <c r="C173" s="29"/>
      <c r="D173" s="29"/>
      <c r="E173" s="45"/>
      <c r="F173" s="56"/>
      <c r="G173" s="56"/>
      <c r="H173" s="37"/>
      <c r="I173" s="30"/>
      <c r="J173" s="30"/>
      <c r="K173" s="31"/>
      <c r="L173" s="191"/>
      <c r="M173" s="51"/>
    </row>
    <row r="174" spans="1:13" s="3" customFormat="1" ht="15.75" customHeight="1">
      <c r="A174" s="28"/>
      <c r="B174" s="28"/>
      <c r="C174" s="29"/>
      <c r="D174" s="29"/>
      <c r="E174" s="45"/>
      <c r="F174" s="56"/>
      <c r="G174" s="56"/>
      <c r="H174" s="37"/>
      <c r="I174" s="30"/>
      <c r="J174" s="30"/>
      <c r="K174" s="31"/>
      <c r="L174" s="55"/>
      <c r="M174" s="51"/>
    </row>
    <row r="175" spans="1:13" s="3" customFormat="1" ht="15.75" customHeight="1">
      <c r="A175" s="28"/>
      <c r="B175" s="28"/>
      <c r="C175" s="29"/>
      <c r="D175" s="28"/>
      <c r="E175" s="45"/>
      <c r="F175" s="56"/>
      <c r="G175" s="56"/>
      <c r="H175" s="37"/>
      <c r="I175" s="30"/>
      <c r="J175" s="30"/>
      <c r="K175" s="31"/>
      <c r="L175" s="55"/>
      <c r="M175" s="51"/>
    </row>
    <row r="176" spans="1:13" s="3" customFormat="1" ht="15.75" customHeight="1">
      <c r="A176" s="28"/>
      <c r="B176" s="28"/>
      <c r="C176" s="29"/>
      <c r="D176" s="28"/>
      <c r="E176" s="45"/>
      <c r="F176" s="56"/>
      <c r="G176" s="56"/>
      <c r="H176" s="37"/>
      <c r="I176" s="30"/>
      <c r="J176" s="30"/>
      <c r="K176" s="31"/>
      <c r="L176" s="55"/>
      <c r="M176" s="51"/>
    </row>
    <row r="177" spans="1:13" s="3" customFormat="1" ht="15.75" customHeight="1">
      <c r="A177" s="28"/>
      <c r="B177" s="28"/>
      <c r="C177" s="29"/>
      <c r="D177" s="28"/>
      <c r="E177" s="45"/>
      <c r="F177" s="56"/>
      <c r="G177" s="56"/>
      <c r="H177" s="37"/>
      <c r="I177" s="30"/>
      <c r="J177" s="30"/>
      <c r="K177" s="31"/>
      <c r="L177" s="55"/>
      <c r="M177" s="51"/>
    </row>
    <row r="178" spans="1:13" s="3" customFormat="1" ht="15.75" customHeight="1">
      <c r="A178" s="28"/>
      <c r="B178" s="28"/>
      <c r="C178" s="29"/>
      <c r="D178" s="28"/>
      <c r="E178" s="45"/>
      <c r="F178" s="56"/>
      <c r="G178" s="56"/>
      <c r="H178" s="37"/>
      <c r="I178" s="30"/>
      <c r="J178" s="30"/>
      <c r="K178" s="31"/>
      <c r="L178" s="55"/>
      <c r="M178" s="51"/>
    </row>
    <row r="179" spans="1:13" s="3" customFormat="1" ht="15.75" customHeight="1">
      <c r="A179" s="28"/>
      <c r="B179" s="28"/>
      <c r="C179" s="29"/>
      <c r="D179" s="28"/>
      <c r="E179" s="45"/>
      <c r="F179" s="56"/>
      <c r="G179" s="56"/>
      <c r="H179" s="37"/>
      <c r="I179" s="30"/>
      <c r="J179" s="30"/>
      <c r="K179" s="31"/>
      <c r="L179" s="55"/>
      <c r="M179" s="51"/>
    </row>
    <row r="180" spans="1:13" s="3" customFormat="1" ht="15.75" customHeight="1">
      <c r="A180" s="28"/>
      <c r="B180" s="28"/>
      <c r="C180" s="29"/>
      <c r="D180" s="28"/>
      <c r="E180" s="45"/>
      <c r="F180" s="56"/>
      <c r="G180" s="56"/>
      <c r="H180" s="37"/>
      <c r="I180" s="30"/>
      <c r="J180" s="30"/>
      <c r="K180" s="31"/>
      <c r="L180" s="55"/>
      <c r="M180" s="51"/>
    </row>
    <row r="181" spans="1:13" s="3" customFormat="1" ht="15.75" customHeight="1">
      <c r="A181" s="28"/>
      <c r="B181" s="28"/>
      <c r="C181" s="29"/>
      <c r="D181" s="28"/>
      <c r="E181" s="45"/>
      <c r="F181" s="56"/>
      <c r="G181" s="56"/>
      <c r="H181" s="37"/>
      <c r="I181" s="30"/>
      <c r="J181" s="30"/>
      <c r="K181" s="31"/>
      <c r="L181" s="55"/>
      <c r="M181" s="51"/>
    </row>
    <row r="182" spans="1:13" s="3" customFormat="1" ht="30" customHeight="1">
      <c r="A182" s="28"/>
      <c r="B182" s="28"/>
      <c r="C182" s="29"/>
      <c r="D182" s="28"/>
      <c r="E182" s="45"/>
      <c r="F182" s="56"/>
      <c r="G182" s="56"/>
      <c r="H182" s="37"/>
      <c r="I182" s="30"/>
      <c r="J182" s="30"/>
      <c r="K182" s="31"/>
      <c r="L182" s="55"/>
      <c r="M182" s="51"/>
    </row>
    <row r="183" spans="1:13" s="3" customFormat="1" ht="233.25" customHeight="1" thickBot="1">
      <c r="A183" s="68"/>
      <c r="B183" s="68"/>
      <c r="C183" s="69"/>
      <c r="D183" s="68"/>
      <c r="E183" s="70"/>
      <c r="F183" s="71"/>
      <c r="G183" s="71"/>
      <c r="H183" s="140"/>
      <c r="I183" s="84"/>
      <c r="J183" s="84"/>
      <c r="K183" s="106"/>
      <c r="L183" s="76"/>
      <c r="M183" s="77"/>
    </row>
    <row r="184" spans="1:13" s="3" customFormat="1" ht="16.5" customHeight="1">
      <c r="A184" s="86"/>
      <c r="B184" s="86"/>
      <c r="C184" s="87"/>
      <c r="D184" s="86"/>
      <c r="E184" s="88"/>
      <c r="F184" s="89"/>
      <c r="G184" s="89"/>
      <c r="H184" s="143"/>
      <c r="I184" s="91"/>
      <c r="J184" s="91"/>
      <c r="K184" s="111"/>
      <c r="L184" s="92"/>
      <c r="M184" s="192"/>
    </row>
    <row r="185" spans="1:13" s="3" customFormat="1" ht="12.75" customHeight="1">
      <c r="A185" s="17"/>
      <c r="B185" s="17"/>
      <c r="C185" s="18"/>
      <c r="D185" s="17"/>
      <c r="E185" s="561"/>
      <c r="F185" s="539"/>
      <c r="G185" s="539"/>
      <c r="H185" s="540"/>
      <c r="I185" s="22"/>
      <c r="J185" s="23"/>
      <c r="K185" s="94"/>
      <c r="L185" s="95"/>
      <c r="M185" s="96"/>
    </row>
    <row r="186" spans="1:12" s="3" customFormat="1" ht="16.5" customHeight="1">
      <c r="A186" s="34"/>
      <c r="B186" s="28"/>
      <c r="C186" s="29"/>
      <c r="D186" s="29"/>
      <c r="E186" s="537"/>
      <c r="F186" s="520"/>
      <c r="G186" s="520"/>
      <c r="H186" s="521"/>
      <c r="I186" s="38"/>
      <c r="J186" s="193"/>
      <c r="K186" s="39"/>
      <c r="L186" s="98"/>
    </row>
    <row r="187" spans="1:12" s="3" customFormat="1" ht="16.5" customHeight="1">
      <c r="A187" s="28"/>
      <c r="B187" s="28"/>
      <c r="C187" s="29"/>
      <c r="D187" s="29"/>
      <c r="E187" s="97"/>
      <c r="F187" s="36"/>
      <c r="G187" s="36"/>
      <c r="H187" s="37"/>
      <c r="I187" s="30"/>
      <c r="J187" s="30"/>
      <c r="K187" s="31"/>
      <c r="L187" s="98"/>
    </row>
    <row r="188" spans="1:12" s="3" customFormat="1" ht="11.25" customHeight="1">
      <c r="A188" s="28"/>
      <c r="B188" s="28"/>
      <c r="C188" s="29"/>
      <c r="D188" s="29"/>
      <c r="E188" s="131"/>
      <c r="F188" s="562"/>
      <c r="G188" s="562"/>
      <c r="H188" s="542"/>
      <c r="I188" s="30"/>
      <c r="J188" s="30"/>
      <c r="K188" s="31"/>
      <c r="L188" s="98"/>
    </row>
    <row r="189" spans="1:12" s="3" customFormat="1" ht="20.25" customHeight="1">
      <c r="A189" s="28"/>
      <c r="B189" s="28"/>
      <c r="C189" s="29"/>
      <c r="D189" s="29"/>
      <c r="E189" s="132"/>
      <c r="F189" s="553"/>
      <c r="G189" s="553"/>
      <c r="H189" s="541"/>
      <c r="I189" s="53"/>
      <c r="J189" s="134"/>
      <c r="K189" s="49"/>
      <c r="L189" s="98"/>
    </row>
    <row r="190" spans="1:12" s="3" customFormat="1" ht="18.75" customHeight="1">
      <c r="A190" s="28"/>
      <c r="B190" s="28"/>
      <c r="C190" s="29"/>
      <c r="D190" s="29"/>
      <c r="E190" s="132"/>
      <c r="F190" s="489"/>
      <c r="G190" s="490"/>
      <c r="H190" s="37"/>
      <c r="I190" s="30"/>
      <c r="J190" s="31"/>
      <c r="K190" s="31"/>
      <c r="L190" s="98"/>
    </row>
    <row r="191" spans="1:12" s="3" customFormat="1" ht="14.25" customHeight="1">
      <c r="A191" s="28"/>
      <c r="B191" s="28"/>
      <c r="C191" s="29"/>
      <c r="D191" s="29"/>
      <c r="E191" s="132"/>
      <c r="F191" s="79"/>
      <c r="G191" s="36"/>
      <c r="H191" s="37"/>
      <c r="I191" s="30"/>
      <c r="J191" s="31"/>
      <c r="K191" s="31"/>
      <c r="L191" s="98"/>
    </row>
    <row r="192" spans="1:12" s="3" customFormat="1" ht="12" customHeight="1">
      <c r="A192" s="28"/>
      <c r="B192" s="28"/>
      <c r="C192" s="29"/>
      <c r="D192" s="29"/>
      <c r="E192" s="131"/>
      <c r="F192" s="135"/>
      <c r="G192" s="562"/>
      <c r="H192" s="563"/>
      <c r="I192" s="30"/>
      <c r="J192" s="31"/>
      <c r="K192" s="31"/>
      <c r="L192" s="98"/>
    </row>
    <row r="193" spans="1:13" s="3" customFormat="1" ht="170.25" customHeight="1">
      <c r="A193" s="28"/>
      <c r="B193" s="28"/>
      <c r="C193" s="29"/>
      <c r="D193" s="29"/>
      <c r="E193" s="45"/>
      <c r="F193" s="56"/>
      <c r="G193" s="564"/>
      <c r="H193" s="565"/>
      <c r="I193" s="53"/>
      <c r="J193" s="134"/>
      <c r="K193" s="49"/>
      <c r="L193" s="60"/>
      <c r="M193" s="65"/>
    </row>
    <row r="194" spans="1:13" s="3" customFormat="1" ht="29.25" customHeight="1">
      <c r="A194" s="28"/>
      <c r="B194" s="28"/>
      <c r="C194" s="29"/>
      <c r="D194" s="29"/>
      <c r="E194" s="45"/>
      <c r="F194" s="56"/>
      <c r="G194" s="56"/>
      <c r="H194" s="37"/>
      <c r="I194" s="30"/>
      <c r="J194" s="30"/>
      <c r="K194" s="31"/>
      <c r="L194" s="55"/>
      <c r="M194" s="65"/>
    </row>
    <row r="195" spans="1:13" s="3" customFormat="1" ht="87" customHeight="1">
      <c r="A195" s="28"/>
      <c r="B195" s="28"/>
      <c r="C195" s="29"/>
      <c r="D195" s="29"/>
      <c r="E195" s="45"/>
      <c r="F195" s="56"/>
      <c r="G195" s="56"/>
      <c r="H195" s="37"/>
      <c r="I195" s="30"/>
      <c r="J195" s="30"/>
      <c r="K195" s="31"/>
      <c r="L195" s="55"/>
      <c r="M195" s="51"/>
    </row>
    <row r="196" spans="1:13" s="3" customFormat="1" ht="72.75" customHeight="1">
      <c r="A196" s="28"/>
      <c r="B196" s="28"/>
      <c r="C196" s="29"/>
      <c r="D196" s="29"/>
      <c r="E196" s="45"/>
      <c r="F196" s="56"/>
      <c r="G196" s="56"/>
      <c r="H196" s="37"/>
      <c r="I196" s="30"/>
      <c r="J196" s="30"/>
      <c r="K196" s="31"/>
      <c r="L196" s="55"/>
      <c r="M196" s="51"/>
    </row>
    <row r="197" spans="1:13" s="3" customFormat="1" ht="14.25" customHeight="1">
      <c r="A197" s="28"/>
      <c r="B197" s="28"/>
      <c r="C197" s="29"/>
      <c r="D197" s="29"/>
      <c r="E197" s="45"/>
      <c r="F197" s="56"/>
      <c r="G197" s="56"/>
      <c r="H197" s="37"/>
      <c r="I197" s="30"/>
      <c r="J197" s="30"/>
      <c r="K197" s="31"/>
      <c r="L197" s="55"/>
      <c r="M197" s="33"/>
    </row>
    <row r="198" spans="1:13" s="3" customFormat="1" ht="14.25" customHeight="1">
      <c r="A198" s="28"/>
      <c r="B198" s="28"/>
      <c r="C198" s="29"/>
      <c r="D198" s="29"/>
      <c r="E198" s="45"/>
      <c r="F198" s="56"/>
      <c r="G198" s="56"/>
      <c r="H198" s="37"/>
      <c r="I198" s="30"/>
      <c r="J198" s="30"/>
      <c r="K198" s="31"/>
      <c r="L198" s="55"/>
      <c r="M198" s="33"/>
    </row>
    <row r="199" spans="1:13" s="3" customFormat="1" ht="14.25" customHeight="1">
      <c r="A199" s="28"/>
      <c r="B199" s="28"/>
      <c r="C199" s="29"/>
      <c r="D199" s="29"/>
      <c r="E199" s="45"/>
      <c r="F199" s="56"/>
      <c r="G199" s="56"/>
      <c r="H199" s="37"/>
      <c r="I199" s="30"/>
      <c r="J199" s="30"/>
      <c r="K199" s="31"/>
      <c r="L199" s="55"/>
      <c r="M199" s="33"/>
    </row>
    <row r="200" spans="1:13" s="3" customFormat="1" ht="14.25" customHeight="1">
      <c r="A200" s="28"/>
      <c r="B200" s="28"/>
      <c r="C200" s="29"/>
      <c r="D200" s="29"/>
      <c r="E200" s="45"/>
      <c r="F200" s="56"/>
      <c r="G200" s="56"/>
      <c r="H200" s="37"/>
      <c r="I200" s="30"/>
      <c r="J200" s="30"/>
      <c r="K200" s="31"/>
      <c r="L200" s="55"/>
      <c r="M200" s="33"/>
    </row>
    <row r="201" spans="1:13" s="3" customFormat="1" ht="16.5" customHeight="1">
      <c r="A201" s="28"/>
      <c r="B201" s="28"/>
      <c r="C201" s="29"/>
      <c r="D201" s="29"/>
      <c r="E201" s="45"/>
      <c r="F201" s="56"/>
      <c r="G201" s="56"/>
      <c r="H201" s="37"/>
      <c r="I201" s="30"/>
      <c r="J201" s="30"/>
      <c r="K201" s="31"/>
      <c r="L201" s="55"/>
      <c r="M201" s="33"/>
    </row>
    <row r="202" spans="1:13" s="3" customFormat="1" ht="16.5" customHeight="1">
      <c r="A202" s="28"/>
      <c r="B202" s="28"/>
      <c r="C202" s="29"/>
      <c r="D202" s="29"/>
      <c r="E202" s="45"/>
      <c r="F202" s="56"/>
      <c r="G202" s="56"/>
      <c r="H202" s="37"/>
      <c r="I202" s="30"/>
      <c r="J202" s="30"/>
      <c r="K202" s="31"/>
      <c r="L202" s="55"/>
      <c r="M202" s="33"/>
    </row>
    <row r="203" spans="1:13" s="3" customFormat="1" ht="13.5" customHeight="1">
      <c r="A203" s="28"/>
      <c r="B203" s="28"/>
      <c r="C203" s="29"/>
      <c r="D203" s="29"/>
      <c r="E203" s="45"/>
      <c r="F203" s="56"/>
      <c r="G203" s="56"/>
      <c r="H203" s="37"/>
      <c r="I203" s="30"/>
      <c r="J203" s="30"/>
      <c r="K203" s="31"/>
      <c r="L203" s="55"/>
      <c r="M203" s="33"/>
    </row>
    <row r="204" spans="1:13" s="3" customFormat="1" ht="20.25" customHeight="1" thickBot="1">
      <c r="A204" s="68"/>
      <c r="B204" s="68"/>
      <c r="C204" s="69"/>
      <c r="D204" s="69"/>
      <c r="E204" s="70"/>
      <c r="F204" s="71"/>
      <c r="G204" s="71"/>
      <c r="H204" s="140"/>
      <c r="I204" s="84"/>
      <c r="J204" s="84"/>
      <c r="K204" s="106"/>
      <c r="L204" s="76"/>
      <c r="M204" s="194"/>
    </row>
    <row r="205" spans="1:13" s="3" customFormat="1" ht="17.25" customHeight="1">
      <c r="A205" s="195"/>
      <c r="B205" s="195"/>
      <c r="C205" s="196"/>
      <c r="D205" s="195"/>
      <c r="E205" s="19"/>
      <c r="F205" s="20"/>
      <c r="G205" s="20"/>
      <c r="H205" s="21"/>
      <c r="I205" s="197"/>
      <c r="J205" s="198"/>
      <c r="K205" s="24"/>
      <c r="L205" s="199"/>
      <c r="M205" s="200"/>
    </row>
    <row r="206" spans="1:13" s="3" customFormat="1" ht="12.75" customHeight="1">
      <c r="A206" s="17"/>
      <c r="B206" s="17"/>
      <c r="C206" s="18"/>
      <c r="D206" s="17"/>
      <c r="E206" s="561"/>
      <c r="F206" s="535"/>
      <c r="G206" s="535"/>
      <c r="H206" s="536"/>
      <c r="I206" s="22"/>
      <c r="J206" s="23"/>
      <c r="K206" s="94"/>
      <c r="L206" s="95"/>
      <c r="M206" s="96"/>
    </row>
    <row r="207" spans="1:13" s="3" customFormat="1" ht="14.25" customHeight="1">
      <c r="A207" s="34"/>
      <c r="B207" s="28"/>
      <c r="C207" s="29"/>
      <c r="D207" s="29"/>
      <c r="E207" s="537"/>
      <c r="F207" s="487"/>
      <c r="G207" s="487"/>
      <c r="H207" s="574"/>
      <c r="I207" s="38"/>
      <c r="J207" s="38"/>
      <c r="K207" s="38"/>
      <c r="L207" s="147"/>
      <c r="M207" s="201"/>
    </row>
    <row r="208" spans="1:13" s="3" customFormat="1" ht="16.5" customHeight="1">
      <c r="A208" s="28"/>
      <c r="B208" s="28"/>
      <c r="C208" s="29"/>
      <c r="D208" s="29"/>
      <c r="E208" s="97"/>
      <c r="F208" s="146"/>
      <c r="G208" s="146"/>
      <c r="H208" s="37"/>
      <c r="I208" s="30"/>
      <c r="J208" s="30"/>
      <c r="K208" s="31"/>
      <c r="L208" s="147"/>
      <c r="M208" s="201"/>
    </row>
    <row r="209" spans="1:13" s="3" customFormat="1" ht="11.25" customHeight="1">
      <c r="A209" s="28"/>
      <c r="B209" s="28"/>
      <c r="C209" s="29"/>
      <c r="D209" s="29"/>
      <c r="E209" s="131"/>
      <c r="F209" s="562"/>
      <c r="G209" s="486"/>
      <c r="H209" s="563"/>
      <c r="I209" s="30"/>
      <c r="J209" s="30"/>
      <c r="K209" s="31"/>
      <c r="L209" s="147"/>
      <c r="M209" s="201"/>
    </row>
    <row r="210" spans="1:13" s="3" customFormat="1" ht="14.25" customHeight="1">
      <c r="A210" s="28"/>
      <c r="B210" s="28"/>
      <c r="C210" s="29"/>
      <c r="D210" s="29"/>
      <c r="E210" s="132"/>
      <c r="F210" s="553"/>
      <c r="G210" s="487"/>
      <c r="H210" s="574"/>
      <c r="I210" s="53"/>
      <c r="J210" s="53"/>
      <c r="K210" s="49"/>
      <c r="L210" s="147"/>
      <c r="M210" s="201"/>
    </row>
    <row r="211" spans="1:13" s="3" customFormat="1" ht="20.25" customHeight="1">
      <c r="A211" s="28"/>
      <c r="B211" s="28"/>
      <c r="C211" s="29"/>
      <c r="D211" s="29"/>
      <c r="E211" s="132"/>
      <c r="F211" s="133"/>
      <c r="G211" s="146"/>
      <c r="H211" s="37"/>
      <c r="I211" s="30"/>
      <c r="J211" s="31"/>
      <c r="K211" s="31"/>
      <c r="L211" s="147"/>
      <c r="M211" s="201"/>
    </row>
    <row r="212" spans="1:13" s="3" customFormat="1" ht="11.25" customHeight="1">
      <c r="A212" s="28"/>
      <c r="B212" s="28"/>
      <c r="C212" s="29"/>
      <c r="D212" s="29"/>
      <c r="E212" s="131"/>
      <c r="F212" s="135"/>
      <c r="G212" s="488"/>
      <c r="H212" s="505"/>
      <c r="I212" s="120"/>
      <c r="J212" s="59"/>
      <c r="K212" s="59"/>
      <c r="L212" s="147"/>
      <c r="M212" s="201"/>
    </row>
    <row r="213" spans="1:13" s="3" customFormat="1" ht="127.5" customHeight="1">
      <c r="A213" s="28"/>
      <c r="B213" s="28"/>
      <c r="C213" s="29"/>
      <c r="D213" s="29"/>
      <c r="E213" s="45"/>
      <c r="F213" s="56"/>
      <c r="G213" s="564"/>
      <c r="H213" s="527"/>
      <c r="I213" s="59"/>
      <c r="J213" s="59"/>
      <c r="K213" s="59"/>
      <c r="L213" s="55"/>
      <c r="M213" s="202"/>
    </row>
    <row r="214" spans="1:13" s="3" customFormat="1" ht="30" customHeight="1">
      <c r="A214" s="28"/>
      <c r="B214" s="28"/>
      <c r="C214" s="29"/>
      <c r="D214" s="29"/>
      <c r="E214" s="131"/>
      <c r="F214" s="135"/>
      <c r="G214" s="203"/>
      <c r="H214" s="204"/>
      <c r="I214" s="30"/>
      <c r="J214" s="31"/>
      <c r="K214" s="31"/>
      <c r="L214" s="55"/>
      <c r="M214" s="205"/>
    </row>
    <row r="215" spans="1:13" s="3" customFormat="1" ht="84.75" customHeight="1">
      <c r="A215" s="28"/>
      <c r="B215" s="28"/>
      <c r="C215" s="29"/>
      <c r="D215" s="29"/>
      <c r="E215" s="45"/>
      <c r="F215" s="56"/>
      <c r="G215" s="66"/>
      <c r="H215" s="136"/>
      <c r="I215" s="134"/>
      <c r="J215" s="49"/>
      <c r="K215" s="49"/>
      <c r="L215" s="55"/>
      <c r="M215" s="51"/>
    </row>
    <row r="216" spans="1:13" s="3" customFormat="1" ht="74.25" customHeight="1">
      <c r="A216" s="28"/>
      <c r="B216" s="28"/>
      <c r="C216" s="29"/>
      <c r="D216" s="29"/>
      <c r="E216" s="45"/>
      <c r="F216" s="56"/>
      <c r="G216" s="66"/>
      <c r="H216" s="136"/>
      <c r="I216" s="134"/>
      <c r="J216" s="53"/>
      <c r="K216" s="49"/>
      <c r="L216" s="55"/>
      <c r="M216" s="51"/>
    </row>
    <row r="217" spans="1:13" s="3" customFormat="1" ht="18" customHeight="1">
      <c r="A217" s="28"/>
      <c r="B217" s="28"/>
      <c r="C217" s="29"/>
      <c r="D217" s="29"/>
      <c r="E217" s="97"/>
      <c r="F217" s="146"/>
      <c r="G217" s="146"/>
      <c r="H217" s="37"/>
      <c r="I217" s="30"/>
      <c r="J217" s="30"/>
      <c r="K217" s="31"/>
      <c r="L217" s="147"/>
      <c r="M217" s="201"/>
    </row>
    <row r="218" spans="1:13" s="3" customFormat="1" ht="12.75" customHeight="1">
      <c r="A218" s="28"/>
      <c r="B218" s="28"/>
      <c r="C218" s="29"/>
      <c r="D218" s="29"/>
      <c r="E218" s="131"/>
      <c r="F218" s="562"/>
      <c r="G218" s="486"/>
      <c r="H218" s="563"/>
      <c r="I218" s="30"/>
      <c r="J218" s="30"/>
      <c r="K218" s="31"/>
      <c r="L218" s="147"/>
      <c r="M218" s="201"/>
    </row>
    <row r="219" spans="1:13" s="3" customFormat="1" ht="16.5" customHeight="1">
      <c r="A219" s="28"/>
      <c r="B219" s="28"/>
      <c r="C219" s="29"/>
      <c r="D219" s="29"/>
      <c r="E219" s="132"/>
      <c r="F219" s="553"/>
      <c r="G219" s="487"/>
      <c r="H219" s="574"/>
      <c r="I219" s="53"/>
      <c r="J219" s="134"/>
      <c r="K219" s="49"/>
      <c r="L219" s="147"/>
      <c r="M219" s="201"/>
    </row>
    <row r="220" spans="1:13" s="3" customFormat="1" ht="18" customHeight="1">
      <c r="A220" s="28"/>
      <c r="B220" s="28"/>
      <c r="C220" s="29"/>
      <c r="D220" s="29"/>
      <c r="E220" s="132"/>
      <c r="F220" s="133"/>
      <c r="G220" s="146"/>
      <c r="H220" s="37"/>
      <c r="I220" s="30"/>
      <c r="J220" s="31"/>
      <c r="K220" s="31"/>
      <c r="L220" s="147"/>
      <c r="M220" s="201"/>
    </row>
    <row r="221" spans="1:13" s="3" customFormat="1" ht="12.75" customHeight="1">
      <c r="A221" s="28"/>
      <c r="B221" s="28"/>
      <c r="C221" s="29"/>
      <c r="D221" s="29"/>
      <c r="E221" s="131"/>
      <c r="F221" s="135"/>
      <c r="G221" s="562"/>
      <c r="H221" s="563"/>
      <c r="I221" s="30"/>
      <c r="J221" s="31"/>
      <c r="K221" s="31"/>
      <c r="L221" s="147"/>
      <c r="M221" s="201"/>
    </row>
    <row r="222" spans="1:13" s="3" customFormat="1" ht="29.25" customHeight="1">
      <c r="A222" s="28"/>
      <c r="B222" s="28"/>
      <c r="C222" s="29"/>
      <c r="D222" s="29"/>
      <c r="E222" s="45"/>
      <c r="F222" s="56"/>
      <c r="G222" s="564"/>
      <c r="H222" s="565"/>
      <c r="I222" s="53"/>
      <c r="J222" s="134"/>
      <c r="K222" s="49"/>
      <c r="L222" s="60"/>
      <c r="M222" s="190"/>
    </row>
    <row r="223" spans="1:13" s="3" customFormat="1" ht="13.5" customHeight="1">
      <c r="A223" s="28"/>
      <c r="B223" s="28"/>
      <c r="C223" s="29"/>
      <c r="D223" s="29"/>
      <c r="E223" s="45"/>
      <c r="F223" s="56"/>
      <c r="G223" s="564"/>
      <c r="H223" s="565"/>
      <c r="I223" s="53"/>
      <c r="J223" s="134"/>
      <c r="K223" s="49"/>
      <c r="L223" s="60"/>
      <c r="M223" s="190"/>
    </row>
    <row r="224" spans="1:13" s="3" customFormat="1" ht="12.75" customHeight="1">
      <c r="A224" s="28"/>
      <c r="B224" s="28"/>
      <c r="C224" s="29"/>
      <c r="D224" s="29"/>
      <c r="E224" s="45"/>
      <c r="F224" s="56"/>
      <c r="G224" s="564"/>
      <c r="H224" s="565"/>
      <c r="I224" s="53"/>
      <c r="J224" s="134"/>
      <c r="K224" s="49"/>
      <c r="L224" s="60"/>
      <c r="M224" s="190"/>
    </row>
    <row r="225" spans="1:13" s="3" customFormat="1" ht="55.5" customHeight="1" thickBot="1">
      <c r="A225" s="68"/>
      <c r="B225" s="68"/>
      <c r="C225" s="69"/>
      <c r="D225" s="69"/>
      <c r="E225" s="70"/>
      <c r="F225" s="71"/>
      <c r="G225" s="557"/>
      <c r="H225" s="558"/>
      <c r="I225" s="169"/>
      <c r="J225" s="170"/>
      <c r="K225" s="171"/>
      <c r="L225" s="172"/>
      <c r="M225" s="77"/>
    </row>
    <row r="226" spans="1:13" s="3" customFormat="1" ht="15.75" customHeight="1">
      <c r="A226" s="86"/>
      <c r="B226" s="86"/>
      <c r="C226" s="87"/>
      <c r="D226" s="87"/>
      <c r="E226" s="88"/>
      <c r="F226" s="89"/>
      <c r="G226" s="484"/>
      <c r="H226" s="485"/>
      <c r="I226" s="206"/>
      <c r="J226" s="176"/>
      <c r="K226" s="207"/>
      <c r="L226" s="208"/>
      <c r="M226" s="192"/>
    </row>
    <row r="227" spans="1:13" s="3" customFormat="1" ht="30" customHeight="1">
      <c r="A227" s="28"/>
      <c r="B227" s="28"/>
      <c r="C227" s="29"/>
      <c r="D227" s="29"/>
      <c r="E227" s="45"/>
      <c r="F227" s="56"/>
      <c r="G227" s="56"/>
      <c r="H227" s="37"/>
      <c r="I227" s="30"/>
      <c r="J227" s="30"/>
      <c r="K227" s="31"/>
      <c r="L227" s="55"/>
      <c r="M227" s="51"/>
    </row>
    <row r="228" spans="1:13" s="3" customFormat="1" ht="87.75" customHeight="1">
      <c r="A228" s="28"/>
      <c r="B228" s="28"/>
      <c r="C228" s="29"/>
      <c r="D228" s="29"/>
      <c r="E228" s="45"/>
      <c r="F228" s="56"/>
      <c r="G228" s="56"/>
      <c r="H228" s="37"/>
      <c r="I228" s="30"/>
      <c r="J228" s="30"/>
      <c r="K228" s="31"/>
      <c r="L228" s="55"/>
      <c r="M228" s="51"/>
    </row>
    <row r="229" spans="1:13" s="3" customFormat="1" ht="75" customHeight="1">
      <c r="A229" s="28"/>
      <c r="B229" s="28"/>
      <c r="C229" s="29"/>
      <c r="D229" s="29"/>
      <c r="E229" s="45"/>
      <c r="F229" s="56"/>
      <c r="G229" s="56"/>
      <c r="H229" s="37"/>
      <c r="I229" s="30"/>
      <c r="J229" s="30"/>
      <c r="K229" s="31"/>
      <c r="L229" s="55"/>
      <c r="M229" s="51"/>
    </row>
    <row r="230" spans="1:12" s="3" customFormat="1" ht="14.25" customHeight="1">
      <c r="A230" s="28"/>
      <c r="B230" s="28"/>
      <c r="C230" s="29"/>
      <c r="D230" s="29"/>
      <c r="E230" s="97"/>
      <c r="F230" s="36"/>
      <c r="G230" s="36"/>
      <c r="H230" s="37"/>
      <c r="I230" s="134"/>
      <c r="J230" s="30"/>
      <c r="K230" s="31"/>
      <c r="L230" s="98"/>
    </row>
    <row r="231" spans="1:12" s="3" customFormat="1" ht="12.75" customHeight="1">
      <c r="A231" s="28"/>
      <c r="B231" s="28"/>
      <c r="C231" s="29"/>
      <c r="D231" s="29"/>
      <c r="E231" s="131"/>
      <c r="F231" s="515"/>
      <c r="G231" s="516"/>
      <c r="H231" s="517"/>
      <c r="I231" s="134"/>
      <c r="J231" s="30"/>
      <c r="K231" s="31"/>
      <c r="L231" s="98"/>
    </row>
    <row r="232" spans="1:13" s="3" customFormat="1" ht="16.5">
      <c r="A232" s="28"/>
      <c r="B232" s="28"/>
      <c r="C232" s="29"/>
      <c r="D232" s="29"/>
      <c r="E232" s="132"/>
      <c r="F232" s="553"/>
      <c r="G232" s="573"/>
      <c r="H232" s="574"/>
      <c r="I232" s="134"/>
      <c r="J232" s="59"/>
      <c r="K232" s="59"/>
      <c r="L232" s="209"/>
      <c r="M232" s="51"/>
    </row>
    <row r="233" spans="1:13" s="3" customFormat="1" ht="16.5">
      <c r="A233" s="28"/>
      <c r="B233" s="210"/>
      <c r="C233" s="29"/>
      <c r="D233" s="29"/>
      <c r="E233" s="132"/>
      <c r="F233" s="554"/>
      <c r="G233" s="555"/>
      <c r="H233" s="556"/>
      <c r="I233" s="134"/>
      <c r="J233" s="120"/>
      <c r="K233" s="120"/>
      <c r="L233" s="209"/>
      <c r="M233" s="51"/>
    </row>
    <row r="234" spans="1:13" s="3" customFormat="1" ht="14.25" customHeight="1">
      <c r="A234" s="28"/>
      <c r="B234" s="28"/>
      <c r="C234" s="29"/>
      <c r="D234" s="29"/>
      <c r="E234" s="132"/>
      <c r="F234" s="152"/>
      <c r="G234" s="27"/>
      <c r="H234" s="211"/>
      <c r="I234" s="134"/>
      <c r="J234" s="59"/>
      <c r="K234" s="59"/>
      <c r="L234" s="212"/>
      <c r="M234" s="51"/>
    </row>
    <row r="235" spans="1:13" s="3" customFormat="1" ht="10.5" customHeight="1">
      <c r="A235" s="28"/>
      <c r="B235" s="28"/>
      <c r="C235" s="29"/>
      <c r="D235" s="29"/>
      <c r="E235" s="132"/>
      <c r="F235" s="133"/>
      <c r="G235" s="518"/>
      <c r="H235" s="483"/>
      <c r="I235" s="134"/>
      <c r="J235" s="59"/>
      <c r="K235" s="59"/>
      <c r="L235" s="101"/>
      <c r="M235" s="51"/>
    </row>
    <row r="236" spans="1:13" s="3" customFormat="1" ht="15" customHeight="1">
      <c r="A236" s="28"/>
      <c r="B236" s="28"/>
      <c r="C236" s="29"/>
      <c r="D236" s="29"/>
      <c r="E236" s="132"/>
      <c r="F236" s="133"/>
      <c r="G236" s="568"/>
      <c r="H236" s="514"/>
      <c r="I236" s="134"/>
      <c r="J236" s="213"/>
      <c r="K236" s="59"/>
      <c r="L236" s="101"/>
      <c r="M236" s="51"/>
    </row>
    <row r="237" spans="1:13" s="3" customFormat="1" ht="15" customHeight="1">
      <c r="A237" s="28"/>
      <c r="B237" s="28"/>
      <c r="C237" s="29"/>
      <c r="D237" s="29"/>
      <c r="E237" s="132"/>
      <c r="F237" s="133"/>
      <c r="G237" s="146"/>
      <c r="H237" s="37"/>
      <c r="I237" s="134"/>
      <c r="J237" s="59"/>
      <c r="K237" s="59"/>
      <c r="L237" s="147"/>
      <c r="M237" s="201"/>
    </row>
    <row r="238" spans="1:13" s="3" customFormat="1" ht="12" customHeight="1">
      <c r="A238" s="28"/>
      <c r="B238" s="28"/>
      <c r="C238" s="29"/>
      <c r="D238" s="29"/>
      <c r="E238" s="131"/>
      <c r="F238" s="135"/>
      <c r="G238" s="135"/>
      <c r="H238" s="145"/>
      <c r="I238" s="134"/>
      <c r="J238" s="59"/>
      <c r="K238" s="59"/>
      <c r="L238" s="147"/>
      <c r="M238" s="201"/>
    </row>
    <row r="239" spans="1:13" s="3" customFormat="1" ht="141" customHeight="1">
      <c r="A239" s="28"/>
      <c r="B239" s="28"/>
      <c r="C239" s="29"/>
      <c r="D239" s="29"/>
      <c r="E239" s="45"/>
      <c r="F239" s="56"/>
      <c r="G239" s="136"/>
      <c r="H239" s="138"/>
      <c r="I239" s="134"/>
      <c r="J239" s="59"/>
      <c r="K239" s="59"/>
      <c r="L239" s="51"/>
      <c r="M239" s="202"/>
    </row>
    <row r="240" spans="1:13" s="3" customFormat="1" ht="27" customHeight="1">
      <c r="A240" s="28"/>
      <c r="B240" s="28"/>
      <c r="C240" s="29"/>
      <c r="D240" s="29"/>
      <c r="E240" s="131"/>
      <c r="F240" s="135"/>
      <c r="G240" s="203"/>
      <c r="H240" s="204"/>
      <c r="I240" s="30"/>
      <c r="J240" s="31"/>
      <c r="K240" s="31"/>
      <c r="L240" s="51"/>
      <c r="M240" s="202"/>
    </row>
    <row r="241" spans="1:13" s="3" customFormat="1" ht="84.75" customHeight="1">
      <c r="A241" s="28"/>
      <c r="B241" s="28"/>
      <c r="C241" s="29"/>
      <c r="D241" s="29"/>
      <c r="E241" s="45"/>
      <c r="F241" s="56"/>
      <c r="G241" s="66"/>
      <c r="H241" s="136"/>
      <c r="I241" s="134"/>
      <c r="J241" s="49"/>
      <c r="K241" s="49"/>
      <c r="L241" s="51"/>
      <c r="M241" s="205"/>
    </row>
    <row r="242" spans="1:13" s="3" customFormat="1" ht="30" customHeight="1" thickBot="1">
      <c r="A242" s="68"/>
      <c r="B242" s="68"/>
      <c r="C242" s="69"/>
      <c r="D242" s="69"/>
      <c r="E242" s="70"/>
      <c r="F242" s="71"/>
      <c r="G242" s="81"/>
      <c r="H242" s="214"/>
      <c r="I242" s="170"/>
      <c r="J242" s="169"/>
      <c r="K242" s="171"/>
      <c r="L242" s="77"/>
      <c r="M242" s="187"/>
    </row>
    <row r="243" spans="1:13" s="3" customFormat="1" ht="54" customHeight="1">
      <c r="A243" s="86"/>
      <c r="B243" s="86"/>
      <c r="C243" s="87"/>
      <c r="D243" s="87"/>
      <c r="E243" s="88"/>
      <c r="F243" s="89"/>
      <c r="G243" s="116"/>
      <c r="H243" s="215"/>
      <c r="I243" s="176"/>
      <c r="J243" s="206"/>
      <c r="K243" s="207"/>
      <c r="L243" s="216"/>
      <c r="M243" s="189"/>
    </row>
    <row r="244" spans="1:13" s="3" customFormat="1" ht="25.5" customHeight="1">
      <c r="A244" s="28"/>
      <c r="B244" s="28"/>
      <c r="C244" s="29"/>
      <c r="D244" s="29"/>
      <c r="E244" s="45"/>
      <c r="F244" s="56"/>
      <c r="G244" s="66"/>
      <c r="H244" s="136"/>
      <c r="I244" s="134"/>
      <c r="J244" s="53"/>
      <c r="K244" s="49"/>
      <c r="L244" s="51"/>
      <c r="M244" s="201"/>
    </row>
    <row r="245" spans="1:13" s="3" customFormat="1" ht="11.25" customHeight="1">
      <c r="A245" s="28"/>
      <c r="B245" s="28"/>
      <c r="C245" s="29"/>
      <c r="D245" s="29"/>
      <c r="E245" s="131"/>
      <c r="F245" s="562"/>
      <c r="G245" s="562"/>
      <c r="H245" s="542"/>
      <c r="I245" s="30"/>
      <c r="J245" s="30"/>
      <c r="K245" s="31"/>
      <c r="L245" s="217"/>
      <c r="M245" s="218"/>
    </row>
    <row r="246" spans="1:13" s="3" customFormat="1" ht="27" customHeight="1">
      <c r="A246" s="28"/>
      <c r="B246" s="28"/>
      <c r="C246" s="29"/>
      <c r="D246" s="29"/>
      <c r="E246" s="132"/>
      <c r="F246" s="553"/>
      <c r="G246" s="553"/>
      <c r="H246" s="541"/>
      <c r="I246" s="213"/>
      <c r="J246" s="213"/>
      <c r="K246" s="59"/>
      <c r="L246" s="60"/>
      <c r="M246" s="219"/>
    </row>
    <row r="247" spans="1:13" s="3" customFormat="1" ht="15" customHeight="1">
      <c r="A247" s="28"/>
      <c r="B247" s="28"/>
      <c r="C247" s="29"/>
      <c r="D247" s="29"/>
      <c r="E247" s="132"/>
      <c r="F247" s="553"/>
      <c r="G247" s="553"/>
      <c r="H247" s="541"/>
      <c r="I247" s="213"/>
      <c r="J247" s="213"/>
      <c r="K247" s="59"/>
      <c r="L247" s="60"/>
      <c r="M247" s="219"/>
    </row>
    <row r="248" spans="1:13" s="3" customFormat="1" ht="13.5" customHeight="1">
      <c r="A248" s="28"/>
      <c r="B248" s="28"/>
      <c r="C248" s="29"/>
      <c r="D248" s="29"/>
      <c r="E248" s="132"/>
      <c r="F248" s="553"/>
      <c r="G248" s="553"/>
      <c r="H248" s="541"/>
      <c r="I248" s="213"/>
      <c r="J248" s="213"/>
      <c r="K248" s="59"/>
      <c r="L248" s="60"/>
      <c r="M248" s="219"/>
    </row>
    <row r="249" spans="1:13" s="3" customFormat="1" ht="15" customHeight="1">
      <c r="A249" s="28"/>
      <c r="B249" s="28"/>
      <c r="C249" s="29"/>
      <c r="D249" s="29"/>
      <c r="E249" s="132"/>
      <c r="F249" s="553"/>
      <c r="G249" s="553"/>
      <c r="H249" s="541"/>
      <c r="I249" s="213"/>
      <c r="J249" s="213"/>
      <c r="K249" s="59"/>
      <c r="L249" s="60"/>
      <c r="M249" s="218"/>
    </row>
    <row r="250" spans="1:13" s="3" customFormat="1" ht="12.75" customHeight="1">
      <c r="A250" s="28"/>
      <c r="B250" s="28"/>
      <c r="C250" s="29"/>
      <c r="D250" s="29"/>
      <c r="E250" s="132"/>
      <c r="F250" s="133"/>
      <c r="G250" s="146"/>
      <c r="H250" s="37"/>
      <c r="I250" s="213"/>
      <c r="J250" s="213"/>
      <c r="K250" s="59"/>
      <c r="L250" s="217"/>
      <c r="M250" s="190"/>
    </row>
    <row r="251" spans="1:13" s="3" customFormat="1" ht="13.5" customHeight="1">
      <c r="A251" s="28"/>
      <c r="B251" s="28"/>
      <c r="C251" s="29"/>
      <c r="D251" s="29"/>
      <c r="E251" s="132"/>
      <c r="F251" s="133"/>
      <c r="G251" s="146"/>
      <c r="H251" s="37"/>
      <c r="I251" s="213"/>
      <c r="J251" s="213"/>
      <c r="K251" s="59"/>
      <c r="L251" s="217"/>
      <c r="M251" s="190"/>
    </row>
    <row r="252" spans="1:13" s="3" customFormat="1" ht="13.5" customHeight="1">
      <c r="A252" s="28"/>
      <c r="B252" s="28"/>
      <c r="C252" s="29"/>
      <c r="D252" s="29"/>
      <c r="E252" s="132"/>
      <c r="F252" s="133"/>
      <c r="G252" s="146"/>
      <c r="H252" s="37"/>
      <c r="I252" s="213"/>
      <c r="J252" s="213"/>
      <c r="K252" s="59"/>
      <c r="L252" s="217"/>
      <c r="M252" s="190"/>
    </row>
    <row r="253" spans="1:13" s="3" customFormat="1" ht="12.75" customHeight="1">
      <c r="A253" s="28"/>
      <c r="B253" s="28"/>
      <c r="C253" s="29"/>
      <c r="D253" s="29"/>
      <c r="E253" s="132"/>
      <c r="F253" s="133"/>
      <c r="G253" s="146"/>
      <c r="H253" s="37"/>
      <c r="I253" s="213"/>
      <c r="J253" s="213"/>
      <c r="K253" s="59"/>
      <c r="L253" s="217"/>
      <c r="M253" s="51"/>
    </row>
    <row r="254" spans="1:13" s="3" customFormat="1" ht="13.5" customHeight="1">
      <c r="A254" s="28"/>
      <c r="B254" s="28"/>
      <c r="C254" s="29"/>
      <c r="D254" s="29"/>
      <c r="E254" s="132"/>
      <c r="F254" s="133"/>
      <c r="G254" s="146"/>
      <c r="H254" s="37"/>
      <c r="I254" s="213"/>
      <c r="J254" s="213"/>
      <c r="K254" s="59"/>
      <c r="L254" s="217"/>
      <c r="M254" s="190"/>
    </row>
    <row r="255" spans="1:13" s="3" customFormat="1" ht="12.75" customHeight="1">
      <c r="A255" s="28"/>
      <c r="B255" s="28"/>
      <c r="C255" s="29"/>
      <c r="D255" s="29"/>
      <c r="E255" s="132"/>
      <c r="F255" s="133"/>
      <c r="G255" s="146"/>
      <c r="H255" s="37"/>
      <c r="I255" s="213"/>
      <c r="J255" s="213"/>
      <c r="K255" s="59"/>
      <c r="L255" s="217"/>
      <c r="M255" s="190"/>
    </row>
    <row r="256" spans="1:13" s="3" customFormat="1" ht="13.5" customHeight="1">
      <c r="A256" s="28"/>
      <c r="B256" s="28"/>
      <c r="C256" s="29"/>
      <c r="D256" s="29"/>
      <c r="E256" s="132"/>
      <c r="F256" s="133"/>
      <c r="G256" s="146"/>
      <c r="H256" s="37"/>
      <c r="I256" s="213"/>
      <c r="J256" s="213"/>
      <c r="K256" s="59"/>
      <c r="L256" s="217"/>
      <c r="M256" s="51"/>
    </row>
    <row r="257" spans="1:13" s="3" customFormat="1" ht="84.75" customHeight="1">
      <c r="A257" s="28"/>
      <c r="B257" s="28"/>
      <c r="C257" s="29"/>
      <c r="D257" s="29"/>
      <c r="E257" s="132"/>
      <c r="F257" s="133"/>
      <c r="G257" s="146"/>
      <c r="H257" s="37"/>
      <c r="I257" s="213"/>
      <c r="J257" s="213"/>
      <c r="K257" s="59"/>
      <c r="L257" s="217"/>
      <c r="M257" s="51"/>
    </row>
    <row r="258" spans="1:13" s="3" customFormat="1" ht="128.25" customHeight="1">
      <c r="A258" s="28"/>
      <c r="B258" s="28"/>
      <c r="C258" s="29"/>
      <c r="D258" s="29"/>
      <c r="E258" s="132"/>
      <c r="F258" s="133"/>
      <c r="G258" s="146"/>
      <c r="H258" s="37"/>
      <c r="I258" s="213"/>
      <c r="J258" s="213"/>
      <c r="K258" s="59"/>
      <c r="L258" s="217"/>
      <c r="M258" s="51"/>
    </row>
    <row r="259" spans="1:13" s="3" customFormat="1" ht="24.75" customHeight="1">
      <c r="A259" s="28"/>
      <c r="B259" s="28"/>
      <c r="C259" s="29"/>
      <c r="D259" s="29"/>
      <c r="E259" s="132"/>
      <c r="F259" s="133"/>
      <c r="G259" s="146"/>
      <c r="H259" s="37"/>
      <c r="I259" s="213"/>
      <c r="J259" s="213"/>
      <c r="K259" s="59"/>
      <c r="L259" s="217"/>
      <c r="M259" s="51"/>
    </row>
    <row r="260" spans="1:13" s="3" customFormat="1" ht="12" customHeight="1">
      <c r="A260" s="28"/>
      <c r="B260" s="28"/>
      <c r="C260" s="29"/>
      <c r="D260" s="29"/>
      <c r="E260" s="131"/>
      <c r="F260" s="135"/>
      <c r="G260" s="562"/>
      <c r="H260" s="542"/>
      <c r="I260" s="213"/>
      <c r="J260" s="59"/>
      <c r="K260" s="59"/>
      <c r="L260" s="217"/>
      <c r="M260" s="218"/>
    </row>
    <row r="261" spans="1:13" s="3" customFormat="1" ht="57" customHeight="1">
      <c r="A261" s="28"/>
      <c r="B261" s="28"/>
      <c r="C261" s="29"/>
      <c r="D261" s="29"/>
      <c r="E261" s="45"/>
      <c r="F261" s="56"/>
      <c r="G261" s="568"/>
      <c r="H261" s="512"/>
      <c r="I261" s="213"/>
      <c r="J261" s="134"/>
      <c r="K261" s="213"/>
      <c r="L261" s="522"/>
      <c r="M261" s="511"/>
    </row>
    <row r="262" spans="1:13" s="3" customFormat="1" ht="63" customHeight="1" thickBot="1">
      <c r="A262" s="68"/>
      <c r="B262" s="68"/>
      <c r="C262" s="69"/>
      <c r="D262" s="69"/>
      <c r="E262" s="70"/>
      <c r="F262" s="71"/>
      <c r="G262" s="220"/>
      <c r="H262" s="168"/>
      <c r="I262" s="74"/>
      <c r="J262" s="74"/>
      <c r="K262" s="75"/>
      <c r="L262" s="172"/>
      <c r="M262" s="77"/>
    </row>
    <row r="263" spans="1:13" s="3" customFormat="1" ht="30.75" customHeight="1">
      <c r="A263" s="86"/>
      <c r="B263" s="86"/>
      <c r="C263" s="87"/>
      <c r="D263" s="87"/>
      <c r="E263" s="88"/>
      <c r="F263" s="89"/>
      <c r="G263" s="221"/>
      <c r="H263" s="175"/>
      <c r="I263" s="129"/>
      <c r="J263" s="129"/>
      <c r="K263" s="130"/>
      <c r="L263" s="222"/>
      <c r="M263" s="113"/>
    </row>
    <row r="264" spans="1:13" s="3" customFormat="1" ht="15.75" customHeight="1">
      <c r="A264" s="28"/>
      <c r="B264" s="28"/>
      <c r="C264" s="29"/>
      <c r="D264" s="29"/>
      <c r="E264" s="45"/>
      <c r="F264" s="56"/>
      <c r="G264" s="57"/>
      <c r="H264" s="58"/>
      <c r="I264" s="213"/>
      <c r="J264" s="213"/>
      <c r="K264" s="59"/>
      <c r="L264" s="217"/>
      <c r="M264" s="51"/>
    </row>
    <row r="265" spans="1:13" s="3" customFormat="1" ht="10.5" customHeight="1">
      <c r="A265" s="28"/>
      <c r="B265" s="28"/>
      <c r="C265" s="29"/>
      <c r="D265" s="29"/>
      <c r="E265" s="45"/>
      <c r="F265" s="46"/>
      <c r="G265" s="562"/>
      <c r="H265" s="542"/>
      <c r="I265" s="213"/>
      <c r="J265" s="213"/>
      <c r="K265" s="59"/>
      <c r="L265" s="217"/>
      <c r="M265" s="217"/>
    </row>
    <row r="266" spans="1:13" s="3" customFormat="1" ht="40.5" customHeight="1">
      <c r="A266" s="28"/>
      <c r="B266" s="28"/>
      <c r="C266" s="29"/>
      <c r="D266" s="29"/>
      <c r="E266" s="45"/>
      <c r="F266" s="56"/>
      <c r="G266" s="568"/>
      <c r="H266" s="512"/>
      <c r="I266" s="213"/>
      <c r="J266" s="134"/>
      <c r="K266" s="213"/>
      <c r="L266" s="522"/>
      <c r="M266" s="511"/>
    </row>
    <row r="267" spans="1:13" s="3" customFormat="1" ht="43.5" customHeight="1">
      <c r="A267" s="28"/>
      <c r="B267" s="28"/>
      <c r="C267" s="29"/>
      <c r="D267" s="29"/>
      <c r="E267" s="45"/>
      <c r="F267" s="56"/>
      <c r="G267" s="57"/>
      <c r="H267" s="58"/>
      <c r="I267" s="213"/>
      <c r="J267" s="223"/>
      <c r="K267" s="213"/>
      <c r="L267" s="60"/>
      <c r="M267" s="51"/>
    </row>
    <row r="268" spans="1:13" s="3" customFormat="1" ht="14.25" customHeight="1">
      <c r="A268" s="28"/>
      <c r="B268" s="28"/>
      <c r="C268" s="29"/>
      <c r="D268" s="29"/>
      <c r="E268" s="45"/>
      <c r="F268" s="56"/>
      <c r="G268" s="57"/>
      <c r="H268" s="58"/>
      <c r="I268" s="213"/>
      <c r="J268" s="213"/>
      <c r="K268" s="213"/>
      <c r="L268" s="217"/>
      <c r="M268" s="190"/>
    </row>
    <row r="269" spans="1:13" s="3" customFormat="1" ht="14.25" customHeight="1">
      <c r="A269" s="28"/>
      <c r="B269" s="28"/>
      <c r="C269" s="29"/>
      <c r="D269" s="29"/>
      <c r="E269" s="45"/>
      <c r="F269" s="56"/>
      <c r="G269" s="57"/>
      <c r="H269" s="58"/>
      <c r="I269" s="213"/>
      <c r="J269" s="213"/>
      <c r="K269" s="213"/>
      <c r="L269" s="217"/>
      <c r="M269" s="51"/>
    </row>
    <row r="270" spans="1:13" s="3" customFormat="1" ht="12.75" customHeight="1">
      <c r="A270" s="28"/>
      <c r="B270" s="28"/>
      <c r="C270" s="29"/>
      <c r="D270" s="29"/>
      <c r="E270" s="45"/>
      <c r="F270" s="56"/>
      <c r="G270" s="57"/>
      <c r="H270" s="58"/>
      <c r="I270" s="213"/>
      <c r="J270" s="213"/>
      <c r="K270" s="213"/>
      <c r="L270" s="217"/>
      <c r="M270" s="190"/>
    </row>
    <row r="271" spans="1:13" s="3" customFormat="1" ht="12" customHeight="1">
      <c r="A271" s="28"/>
      <c r="B271" s="28"/>
      <c r="C271" s="29"/>
      <c r="D271" s="29"/>
      <c r="E271" s="45"/>
      <c r="F271" s="56"/>
      <c r="G271" s="57"/>
      <c r="H271" s="58"/>
      <c r="I271" s="213"/>
      <c r="J271" s="213"/>
      <c r="K271" s="213"/>
      <c r="L271" s="217"/>
      <c r="M271" s="190"/>
    </row>
    <row r="272" spans="1:13" s="3" customFormat="1" ht="15.75" customHeight="1">
      <c r="A272" s="28"/>
      <c r="B272" s="28"/>
      <c r="C272" s="29"/>
      <c r="D272" s="29"/>
      <c r="E272" s="45"/>
      <c r="F272" s="56"/>
      <c r="G272" s="57"/>
      <c r="H272" s="58"/>
      <c r="I272" s="213"/>
      <c r="J272" s="213"/>
      <c r="K272" s="213"/>
      <c r="L272" s="217"/>
      <c r="M272" s="190"/>
    </row>
    <row r="273" spans="1:13" s="11" customFormat="1" ht="13.5" customHeight="1">
      <c r="A273" s="28"/>
      <c r="B273" s="28"/>
      <c r="C273" s="29"/>
      <c r="D273" s="29"/>
      <c r="E273" s="45"/>
      <c r="F273" s="56"/>
      <c r="G273" s="57"/>
      <c r="H273" s="58"/>
      <c r="I273" s="213"/>
      <c r="J273" s="213"/>
      <c r="K273" s="213"/>
      <c r="L273" s="217"/>
      <c r="M273" s="190"/>
    </row>
    <row r="274" spans="1:13" ht="13.5" customHeight="1">
      <c r="A274" s="28"/>
      <c r="B274" s="28"/>
      <c r="C274" s="29"/>
      <c r="D274" s="29"/>
      <c r="E274" s="45"/>
      <c r="F274" s="56"/>
      <c r="G274" s="57"/>
      <c r="H274" s="58"/>
      <c r="I274" s="213"/>
      <c r="J274" s="213"/>
      <c r="K274" s="213"/>
      <c r="L274" s="217"/>
      <c r="M274" s="190"/>
    </row>
    <row r="275" spans="1:13" s="3" customFormat="1" ht="15" customHeight="1">
      <c r="A275" s="28"/>
      <c r="B275" s="28"/>
      <c r="C275" s="29"/>
      <c r="D275" s="29"/>
      <c r="E275" s="45"/>
      <c r="F275" s="56"/>
      <c r="G275" s="57"/>
      <c r="H275" s="58"/>
      <c r="I275" s="213"/>
      <c r="J275" s="213"/>
      <c r="K275" s="213"/>
      <c r="L275" s="217"/>
      <c r="M275" s="190"/>
    </row>
    <row r="276" spans="1:13" s="3" customFormat="1" ht="14.25" customHeight="1">
      <c r="A276" s="28"/>
      <c r="B276" s="28"/>
      <c r="C276" s="29"/>
      <c r="D276" s="29"/>
      <c r="E276" s="45"/>
      <c r="F276" s="56"/>
      <c r="G276" s="57"/>
      <c r="H276" s="58"/>
      <c r="I276" s="213"/>
      <c r="J276" s="213"/>
      <c r="K276" s="213"/>
      <c r="L276" s="217"/>
      <c r="M276" s="190"/>
    </row>
    <row r="277" spans="1:13" s="3" customFormat="1" ht="17.25" customHeight="1">
      <c r="A277" s="28"/>
      <c r="B277" s="28"/>
      <c r="C277" s="29"/>
      <c r="D277" s="29"/>
      <c r="E277" s="45"/>
      <c r="F277" s="56"/>
      <c r="G277" s="57"/>
      <c r="H277" s="58"/>
      <c r="I277" s="213"/>
      <c r="J277" s="213"/>
      <c r="K277" s="59"/>
      <c r="L277" s="217"/>
      <c r="M277" s="51"/>
    </row>
    <row r="278" spans="1:13" s="3" customFormat="1" ht="11.25" customHeight="1">
      <c r="A278" s="28"/>
      <c r="B278" s="28"/>
      <c r="C278" s="29"/>
      <c r="D278" s="29"/>
      <c r="E278" s="45"/>
      <c r="F278" s="56"/>
      <c r="G278" s="562"/>
      <c r="H278" s="542"/>
      <c r="I278" s="213"/>
      <c r="J278" s="59"/>
      <c r="K278" s="59"/>
      <c r="L278" s="224"/>
      <c r="M278" s="51"/>
    </row>
    <row r="279" spans="1:13" s="3" customFormat="1" ht="16.5">
      <c r="A279" s="28"/>
      <c r="B279" s="28"/>
      <c r="C279" s="29"/>
      <c r="D279" s="29"/>
      <c r="E279" s="45"/>
      <c r="F279" s="56"/>
      <c r="G279" s="568"/>
      <c r="H279" s="512"/>
      <c r="I279" s="134"/>
      <c r="J279" s="59"/>
      <c r="K279" s="59"/>
      <c r="L279" s="217"/>
      <c r="M279" s="217"/>
    </row>
    <row r="280" spans="1:13" s="3" customFormat="1" ht="15" customHeight="1">
      <c r="A280" s="28"/>
      <c r="B280" s="28"/>
      <c r="C280" s="29"/>
      <c r="D280" s="29"/>
      <c r="E280" s="45"/>
      <c r="F280" s="56"/>
      <c r="G280" s="57"/>
      <c r="H280" s="64"/>
      <c r="I280" s="99"/>
      <c r="J280" s="59"/>
      <c r="K280" s="59"/>
      <c r="L280" s="217"/>
      <c r="M280" s="217"/>
    </row>
    <row r="281" spans="1:13" s="3" customFormat="1" ht="11.25" customHeight="1">
      <c r="A281" s="28"/>
      <c r="B281" s="28"/>
      <c r="C281" s="29"/>
      <c r="D281" s="29"/>
      <c r="E281" s="45"/>
      <c r="F281" s="56"/>
      <c r="G281" s="56"/>
      <c r="H281" s="62"/>
      <c r="I281" s="213"/>
      <c r="J281" s="59"/>
      <c r="K281" s="59"/>
      <c r="L281" s="217"/>
      <c r="M281" s="217"/>
    </row>
    <row r="282" spans="1:13" s="3" customFormat="1" ht="75" customHeight="1">
      <c r="A282" s="28"/>
      <c r="B282" s="28"/>
      <c r="C282" s="29"/>
      <c r="D282" s="29"/>
      <c r="E282" s="45"/>
      <c r="F282" s="56"/>
      <c r="G282" s="56"/>
      <c r="H282" s="64"/>
      <c r="I282" s="134"/>
      <c r="J282" s="59"/>
      <c r="K282" s="59"/>
      <c r="L282" s="522"/>
      <c r="M282" s="511"/>
    </row>
    <row r="283" spans="1:13" s="3" customFormat="1" ht="18.75" customHeight="1">
      <c r="A283" s="28"/>
      <c r="B283" s="28"/>
      <c r="C283" s="29"/>
      <c r="D283" s="28"/>
      <c r="E283" s="45"/>
      <c r="F283" s="56"/>
      <c r="G283" s="56"/>
      <c r="H283" s="64"/>
      <c r="I283" s="134"/>
      <c r="J283" s="213"/>
      <c r="K283" s="213"/>
      <c r="L283" s="51"/>
      <c r="M283" s="51"/>
    </row>
    <row r="284" spans="1:13" s="3" customFormat="1" ht="12" customHeight="1">
      <c r="A284" s="28"/>
      <c r="B284" s="28"/>
      <c r="C284" s="29"/>
      <c r="D284" s="28"/>
      <c r="E284" s="45"/>
      <c r="F284" s="56"/>
      <c r="G284" s="56"/>
      <c r="H284" s="62"/>
      <c r="I284" s="134"/>
      <c r="J284" s="213"/>
      <c r="K284" s="213"/>
      <c r="L284" s="217"/>
      <c r="M284" s="51"/>
    </row>
    <row r="285" spans="1:13" s="3" customFormat="1" ht="13.5" customHeight="1">
      <c r="A285" s="28"/>
      <c r="B285" s="28"/>
      <c r="C285" s="29"/>
      <c r="D285" s="29"/>
      <c r="E285" s="45"/>
      <c r="F285" s="56"/>
      <c r="G285" s="56"/>
      <c r="H285" s="64"/>
      <c r="I285" s="134"/>
      <c r="J285" s="59"/>
      <c r="K285" s="59"/>
      <c r="L285" s="513"/>
      <c r="M285" s="526"/>
    </row>
    <row r="286" spans="1:13" s="3" customFormat="1" ht="33" customHeight="1">
      <c r="A286" s="28"/>
      <c r="B286" s="28"/>
      <c r="C286" s="29"/>
      <c r="D286" s="118"/>
      <c r="E286" s="45"/>
      <c r="F286" s="56"/>
      <c r="G286" s="56"/>
      <c r="H286" s="119"/>
      <c r="I286" s="134"/>
      <c r="J286" s="120"/>
      <c r="K286" s="120"/>
      <c r="L286" s="522"/>
      <c r="M286" s="511"/>
    </row>
    <row r="287" spans="1:13" s="3" customFormat="1" ht="19.5" customHeight="1">
      <c r="A287" s="28"/>
      <c r="B287" s="28"/>
      <c r="C287" s="29"/>
      <c r="D287" s="28"/>
      <c r="E287" s="45"/>
      <c r="F287" s="56"/>
      <c r="G287" s="56"/>
      <c r="H287" s="119"/>
      <c r="I287" s="99"/>
      <c r="J287" s="213"/>
      <c r="K287" s="213"/>
      <c r="L287" s="51"/>
      <c r="M287" s="51"/>
    </row>
    <row r="288" spans="1:13" s="3" customFormat="1" ht="11.25" customHeight="1">
      <c r="A288" s="28"/>
      <c r="B288" s="28"/>
      <c r="C288" s="29"/>
      <c r="D288" s="28"/>
      <c r="E288" s="45"/>
      <c r="F288" s="56"/>
      <c r="G288" s="56"/>
      <c r="H288" s="62"/>
      <c r="I288" s="213"/>
      <c r="J288" s="213"/>
      <c r="K288" s="213"/>
      <c r="L288" s="217"/>
      <c r="M288" s="51"/>
    </row>
    <row r="289" spans="1:13" s="3" customFormat="1" ht="43.5" customHeight="1">
      <c r="A289" s="28"/>
      <c r="B289" s="28"/>
      <c r="C289" s="29"/>
      <c r="D289" s="29"/>
      <c r="E289" s="45"/>
      <c r="F289" s="56"/>
      <c r="G289" s="56"/>
      <c r="H289" s="64"/>
      <c r="I289" s="134"/>
      <c r="J289" s="59"/>
      <c r="K289" s="59"/>
      <c r="L289" s="522"/>
      <c r="M289" s="511"/>
    </row>
    <row r="290" spans="1:13" s="3" customFormat="1" ht="59.25" customHeight="1" thickBot="1">
      <c r="A290" s="68"/>
      <c r="B290" s="68"/>
      <c r="C290" s="69"/>
      <c r="D290" s="68"/>
      <c r="E290" s="70"/>
      <c r="F290" s="71"/>
      <c r="G290" s="71"/>
      <c r="H290" s="72"/>
      <c r="I290" s="74"/>
      <c r="J290" s="74"/>
      <c r="K290" s="74"/>
      <c r="L290" s="172"/>
      <c r="M290" s="108"/>
    </row>
    <row r="291" spans="1:13" s="3" customFormat="1" ht="16.5">
      <c r="A291" s="86"/>
      <c r="B291" s="86"/>
      <c r="C291" s="87"/>
      <c r="D291" s="86"/>
      <c r="E291" s="88"/>
      <c r="F291" s="89"/>
      <c r="G291" s="89"/>
      <c r="H291" s="127"/>
      <c r="I291" s="129"/>
      <c r="J291" s="129"/>
      <c r="K291" s="129"/>
      <c r="L291" s="208"/>
      <c r="M291" s="113"/>
    </row>
    <row r="292" spans="1:13" s="3" customFormat="1" ht="16.5">
      <c r="A292" s="28"/>
      <c r="B292" s="28"/>
      <c r="C292" s="29"/>
      <c r="D292" s="29"/>
      <c r="E292" s="45"/>
      <c r="F292" s="56"/>
      <c r="G292" s="56"/>
      <c r="H292" s="64"/>
      <c r="I292" s="213"/>
      <c r="J292" s="213"/>
      <c r="K292" s="213"/>
      <c r="L292" s="217"/>
      <c r="M292" s="51"/>
    </row>
    <row r="293" spans="1:13" s="3" customFormat="1" ht="16.5">
      <c r="A293" s="28"/>
      <c r="B293" s="28"/>
      <c r="C293" s="29"/>
      <c r="D293" s="29"/>
      <c r="E293" s="45"/>
      <c r="F293" s="56"/>
      <c r="G293" s="66"/>
      <c r="H293" s="136"/>
      <c r="I293" s="134"/>
      <c r="J293" s="53"/>
      <c r="K293" s="49"/>
      <c r="L293" s="51"/>
      <c r="M293" s="201"/>
    </row>
    <row r="294" spans="1:13" s="3" customFormat="1" ht="16.5">
      <c r="A294" s="28"/>
      <c r="B294" s="28"/>
      <c r="C294" s="29"/>
      <c r="D294" s="29"/>
      <c r="E294" s="45"/>
      <c r="F294" s="56"/>
      <c r="G294" s="66"/>
      <c r="H294" s="136"/>
      <c r="I294" s="134"/>
      <c r="J294" s="53"/>
      <c r="K294" s="49"/>
      <c r="L294" s="51"/>
      <c r="M294" s="201"/>
    </row>
    <row r="295" spans="1:13" s="3" customFormat="1" ht="20.25" customHeight="1">
      <c r="A295" s="28"/>
      <c r="B295" s="28"/>
      <c r="C295" s="29"/>
      <c r="D295" s="29"/>
      <c r="E295" s="45"/>
      <c r="F295" s="56"/>
      <c r="G295" s="66"/>
      <c r="H295" s="136"/>
      <c r="I295" s="134"/>
      <c r="J295" s="53"/>
      <c r="K295" s="49"/>
      <c r="L295" s="51"/>
      <c r="M295" s="201"/>
    </row>
    <row r="296" spans="1:13" s="11" customFormat="1" ht="19.5" customHeight="1">
      <c r="A296" s="28"/>
      <c r="B296" s="28"/>
      <c r="C296" s="29"/>
      <c r="D296" s="29"/>
      <c r="E296" s="45"/>
      <c r="F296" s="56"/>
      <c r="G296" s="66"/>
      <c r="H296" s="136"/>
      <c r="I296" s="134"/>
      <c r="J296" s="53"/>
      <c r="K296" s="49"/>
      <c r="L296" s="51"/>
      <c r="M296" s="201"/>
    </row>
    <row r="297" spans="1:13" ht="16.5">
      <c r="A297" s="28"/>
      <c r="B297" s="28"/>
      <c r="C297" s="29"/>
      <c r="D297" s="29"/>
      <c r="E297" s="45"/>
      <c r="F297" s="56"/>
      <c r="G297" s="66"/>
      <c r="H297" s="136"/>
      <c r="I297" s="134"/>
      <c r="J297" s="53"/>
      <c r="K297" s="49"/>
      <c r="L297" s="51"/>
      <c r="M297" s="201"/>
    </row>
    <row r="298" spans="1:13" s="3" customFormat="1" ht="16.5">
      <c r="A298" s="28"/>
      <c r="B298" s="28"/>
      <c r="C298" s="29"/>
      <c r="D298" s="29"/>
      <c r="E298" s="45"/>
      <c r="F298" s="56"/>
      <c r="G298" s="66"/>
      <c r="H298" s="136"/>
      <c r="I298" s="134"/>
      <c r="J298" s="53"/>
      <c r="K298" s="49"/>
      <c r="L298" s="51"/>
      <c r="M298" s="201"/>
    </row>
    <row r="299" spans="1:13" s="3" customFormat="1" ht="17.25" customHeight="1">
      <c r="A299" s="28"/>
      <c r="B299" s="28"/>
      <c r="C299" s="29"/>
      <c r="D299" s="29"/>
      <c r="E299" s="45"/>
      <c r="F299" s="56"/>
      <c r="G299" s="66"/>
      <c r="H299" s="136"/>
      <c r="I299" s="134"/>
      <c r="J299" s="53"/>
      <c r="K299" s="49"/>
      <c r="L299" s="51"/>
      <c r="M299" s="201"/>
    </row>
    <row r="300" spans="1:13" s="3" customFormat="1" ht="16.5">
      <c r="A300" s="28"/>
      <c r="B300" s="28"/>
      <c r="C300" s="29"/>
      <c r="D300" s="29"/>
      <c r="E300" s="45"/>
      <c r="F300" s="56"/>
      <c r="G300" s="66"/>
      <c r="H300" s="136"/>
      <c r="I300" s="134"/>
      <c r="J300" s="53"/>
      <c r="K300" s="49"/>
      <c r="L300" s="51"/>
      <c r="M300" s="201"/>
    </row>
    <row r="301" spans="1:13" s="3" customFormat="1" ht="16.5">
      <c r="A301" s="28"/>
      <c r="B301" s="28"/>
      <c r="C301" s="29"/>
      <c r="D301" s="29"/>
      <c r="E301" s="45"/>
      <c r="F301" s="56"/>
      <c r="G301" s="66"/>
      <c r="H301" s="136"/>
      <c r="I301" s="134"/>
      <c r="J301" s="53"/>
      <c r="K301" s="49"/>
      <c r="L301" s="51"/>
      <c r="M301" s="201"/>
    </row>
    <row r="302" spans="1:13" s="3" customFormat="1" ht="16.5">
      <c r="A302" s="28"/>
      <c r="B302" s="28"/>
      <c r="C302" s="29"/>
      <c r="D302" s="29"/>
      <c r="E302" s="45"/>
      <c r="F302" s="56"/>
      <c r="G302" s="66"/>
      <c r="H302" s="136"/>
      <c r="I302" s="134"/>
      <c r="J302" s="53"/>
      <c r="K302" s="49"/>
      <c r="L302" s="51"/>
      <c r="M302" s="201"/>
    </row>
    <row r="303" spans="1:13" s="3" customFormat="1" ht="16.5">
      <c r="A303" s="28"/>
      <c r="B303" s="28"/>
      <c r="C303" s="29"/>
      <c r="D303" s="29"/>
      <c r="E303" s="45"/>
      <c r="F303" s="56"/>
      <c r="G303" s="66"/>
      <c r="H303" s="136"/>
      <c r="I303" s="134"/>
      <c r="J303" s="53"/>
      <c r="K303" s="49"/>
      <c r="L303" s="51"/>
      <c r="M303" s="201"/>
    </row>
    <row r="304" spans="1:13" s="3" customFormat="1" ht="16.5">
      <c r="A304" s="28"/>
      <c r="B304" s="28"/>
      <c r="C304" s="29"/>
      <c r="D304" s="29"/>
      <c r="E304" s="45"/>
      <c r="F304" s="56"/>
      <c r="G304" s="66"/>
      <c r="H304" s="136"/>
      <c r="I304" s="134"/>
      <c r="J304" s="53"/>
      <c r="K304" s="49"/>
      <c r="L304" s="51"/>
      <c r="M304" s="201"/>
    </row>
    <row r="305" spans="1:13" s="3" customFormat="1" ht="16.5" customHeight="1">
      <c r="A305" s="28"/>
      <c r="B305" s="28"/>
      <c r="C305" s="29"/>
      <c r="D305" s="29"/>
      <c r="E305" s="45"/>
      <c r="F305" s="56"/>
      <c r="G305" s="66"/>
      <c r="H305" s="136"/>
      <c r="I305" s="134"/>
      <c r="J305" s="53"/>
      <c r="K305" s="49"/>
      <c r="L305" s="51"/>
      <c r="M305" s="201"/>
    </row>
    <row r="306" spans="1:13" s="3" customFormat="1" ht="16.5">
      <c r="A306" s="28"/>
      <c r="B306" s="28"/>
      <c r="C306" s="29"/>
      <c r="D306" s="29"/>
      <c r="E306" s="45"/>
      <c r="F306" s="56"/>
      <c r="G306" s="66"/>
      <c r="H306" s="136"/>
      <c r="I306" s="134"/>
      <c r="J306" s="53"/>
      <c r="K306" s="49"/>
      <c r="L306" s="51"/>
      <c r="M306" s="201"/>
    </row>
    <row r="307" spans="1:13" s="3" customFormat="1" ht="16.5">
      <c r="A307" s="28"/>
      <c r="B307" s="28"/>
      <c r="C307" s="29"/>
      <c r="D307" s="29"/>
      <c r="E307" s="45"/>
      <c r="F307" s="56"/>
      <c r="G307" s="66"/>
      <c r="H307" s="136"/>
      <c r="I307" s="134"/>
      <c r="J307" s="53"/>
      <c r="K307" s="49"/>
      <c r="L307" s="51"/>
      <c r="M307" s="201"/>
    </row>
    <row r="308" spans="1:13" s="3" customFormat="1" ht="15.75" customHeight="1">
      <c r="A308" s="28"/>
      <c r="B308" s="28"/>
      <c r="C308" s="29"/>
      <c r="D308" s="29"/>
      <c r="E308" s="45"/>
      <c r="F308" s="56"/>
      <c r="G308" s="66"/>
      <c r="H308" s="136"/>
      <c r="I308" s="134"/>
      <c r="J308" s="53"/>
      <c r="K308" s="49"/>
      <c r="L308" s="51"/>
      <c r="M308" s="201"/>
    </row>
    <row r="309" spans="1:13" s="3" customFormat="1" ht="16.5">
      <c r="A309" s="28"/>
      <c r="B309" s="28"/>
      <c r="C309" s="29"/>
      <c r="D309" s="29"/>
      <c r="E309" s="45"/>
      <c r="F309" s="56"/>
      <c r="G309" s="66"/>
      <c r="H309" s="136"/>
      <c r="I309" s="134"/>
      <c r="J309" s="53"/>
      <c r="K309" s="49"/>
      <c r="L309" s="51"/>
      <c r="M309" s="201"/>
    </row>
    <row r="310" spans="1:13" s="3" customFormat="1" ht="16.5">
      <c r="A310" s="28"/>
      <c r="B310" s="28"/>
      <c r="C310" s="29"/>
      <c r="D310" s="29"/>
      <c r="E310" s="45"/>
      <c r="F310" s="56"/>
      <c r="G310" s="66"/>
      <c r="H310" s="136"/>
      <c r="I310" s="134"/>
      <c r="J310" s="53"/>
      <c r="K310" s="49"/>
      <c r="L310" s="51"/>
      <c r="M310" s="201"/>
    </row>
    <row r="311" spans="1:13" s="3" customFormat="1" ht="16.5">
      <c r="A311" s="28"/>
      <c r="B311" s="28"/>
      <c r="C311" s="29"/>
      <c r="D311" s="29"/>
      <c r="E311" s="45"/>
      <c r="F311" s="56"/>
      <c r="G311" s="66"/>
      <c r="H311" s="136"/>
      <c r="I311" s="134"/>
      <c r="J311" s="53"/>
      <c r="K311" s="49"/>
      <c r="L311" s="51"/>
      <c r="M311" s="201"/>
    </row>
    <row r="312" spans="1:13" s="3" customFormat="1" ht="16.5">
      <c r="A312" s="28"/>
      <c r="B312" s="28"/>
      <c r="C312" s="29"/>
      <c r="D312" s="29"/>
      <c r="E312" s="45"/>
      <c r="F312" s="56"/>
      <c r="G312" s="66"/>
      <c r="H312" s="136"/>
      <c r="I312" s="134"/>
      <c r="J312" s="53"/>
      <c r="K312" s="49"/>
      <c r="L312" s="51"/>
      <c r="M312" s="201"/>
    </row>
    <row r="313" spans="1:13" s="3" customFormat="1" ht="16.5">
      <c r="A313" s="28"/>
      <c r="B313" s="28"/>
      <c r="C313" s="29"/>
      <c r="D313" s="29"/>
      <c r="E313" s="45"/>
      <c r="F313" s="56"/>
      <c r="G313" s="66"/>
      <c r="H313" s="136"/>
      <c r="I313" s="134"/>
      <c r="J313" s="53"/>
      <c r="K313" s="49"/>
      <c r="L313" s="51"/>
      <c r="M313" s="201"/>
    </row>
    <row r="314" spans="1:13" s="3" customFormat="1" ht="16.5">
      <c r="A314" s="28"/>
      <c r="B314" s="28"/>
      <c r="C314" s="29"/>
      <c r="D314" s="29"/>
      <c r="E314" s="45"/>
      <c r="F314" s="56"/>
      <c r="G314" s="66"/>
      <c r="H314" s="136"/>
      <c r="I314" s="134"/>
      <c r="J314" s="53"/>
      <c r="K314" s="49"/>
      <c r="L314" s="51"/>
      <c r="M314" s="201"/>
    </row>
    <row r="315" spans="1:13" s="3" customFormat="1" ht="16.5">
      <c r="A315" s="28"/>
      <c r="B315" s="28"/>
      <c r="C315" s="29"/>
      <c r="D315" s="29"/>
      <c r="E315" s="45"/>
      <c r="F315" s="56"/>
      <c r="G315" s="66"/>
      <c r="H315" s="136"/>
      <c r="I315" s="134"/>
      <c r="J315" s="53"/>
      <c r="K315" s="49"/>
      <c r="L315" s="51"/>
      <c r="M315" s="201"/>
    </row>
    <row r="316" spans="1:13" s="3" customFormat="1" ht="16.5">
      <c r="A316" s="28"/>
      <c r="B316" s="28"/>
      <c r="C316" s="29"/>
      <c r="D316" s="29"/>
      <c r="E316" s="45"/>
      <c r="F316" s="56"/>
      <c r="G316" s="66"/>
      <c r="H316" s="136"/>
      <c r="I316" s="134"/>
      <c r="J316" s="53"/>
      <c r="K316" s="49"/>
      <c r="L316" s="51"/>
      <c r="M316" s="201"/>
    </row>
    <row r="317" spans="1:13" s="3" customFormat="1" ht="16.5">
      <c r="A317" s="28"/>
      <c r="B317" s="28"/>
      <c r="C317" s="29"/>
      <c r="D317" s="29"/>
      <c r="E317" s="45"/>
      <c r="F317" s="56"/>
      <c r="G317" s="66"/>
      <c r="H317" s="136"/>
      <c r="I317" s="134"/>
      <c r="J317" s="53"/>
      <c r="K317" s="49"/>
      <c r="L317" s="51"/>
      <c r="M317" s="201"/>
    </row>
    <row r="318" spans="1:13" s="3" customFormat="1" ht="16.5">
      <c r="A318" s="28"/>
      <c r="B318" s="28"/>
      <c r="C318" s="29"/>
      <c r="D318" s="29"/>
      <c r="E318" s="45"/>
      <c r="F318" s="56"/>
      <c r="G318" s="66"/>
      <c r="H318" s="136"/>
      <c r="I318" s="134"/>
      <c r="J318" s="53"/>
      <c r="K318" s="49"/>
      <c r="L318" s="51"/>
      <c r="M318" s="201"/>
    </row>
    <row r="319" spans="1:13" s="3" customFormat="1" ht="16.5">
      <c r="A319" s="28"/>
      <c r="B319" s="28"/>
      <c r="C319" s="29"/>
      <c r="D319" s="29"/>
      <c r="E319" s="45"/>
      <c r="F319" s="56"/>
      <c r="G319" s="66"/>
      <c r="H319" s="136"/>
      <c r="I319" s="134"/>
      <c r="J319" s="53"/>
      <c r="K319" s="49"/>
      <c r="L319" s="51"/>
      <c r="M319" s="201"/>
    </row>
    <row r="320" spans="1:13" s="3" customFormat="1" ht="14.25" customHeight="1">
      <c r="A320" s="28"/>
      <c r="B320" s="28"/>
      <c r="C320" s="29"/>
      <c r="D320" s="29"/>
      <c r="E320" s="45"/>
      <c r="F320" s="56"/>
      <c r="G320" s="66"/>
      <c r="H320" s="136"/>
      <c r="I320" s="134"/>
      <c r="J320" s="53"/>
      <c r="K320" s="49"/>
      <c r="L320" s="51"/>
      <c r="M320" s="201"/>
    </row>
    <row r="321" spans="1:13" s="3" customFormat="1" ht="15.75" customHeight="1">
      <c r="A321" s="28"/>
      <c r="B321" s="28"/>
      <c r="C321" s="29"/>
      <c r="D321" s="29"/>
      <c r="E321" s="45"/>
      <c r="F321" s="56"/>
      <c r="G321" s="66"/>
      <c r="H321" s="136"/>
      <c r="I321" s="134"/>
      <c r="J321" s="53"/>
      <c r="K321" s="49"/>
      <c r="L321" s="51"/>
      <c r="M321" s="201"/>
    </row>
    <row r="322" spans="1:13" s="3" customFormat="1" ht="7.5" customHeight="1" thickBot="1">
      <c r="A322" s="68"/>
      <c r="B322" s="68"/>
      <c r="C322" s="69"/>
      <c r="D322" s="69"/>
      <c r="E322" s="70"/>
      <c r="F322" s="71"/>
      <c r="G322" s="81"/>
      <c r="H322" s="214"/>
      <c r="I322" s="170"/>
      <c r="J322" s="169"/>
      <c r="K322" s="171"/>
      <c r="L322" s="77"/>
      <c r="M322" s="225"/>
    </row>
    <row r="323" spans="1:13" s="11" customFormat="1" ht="19.5" customHeight="1">
      <c r="A323" s="195"/>
      <c r="B323" s="195"/>
      <c r="C323" s="196"/>
      <c r="D323" s="195"/>
      <c r="E323" s="19"/>
      <c r="F323" s="20"/>
      <c r="G323" s="20"/>
      <c r="H323" s="21"/>
      <c r="I323" s="197"/>
      <c r="J323" s="198"/>
      <c r="K323" s="24"/>
      <c r="L323" s="226"/>
      <c r="M323" s="10"/>
    </row>
    <row r="324" spans="1:13" ht="12" customHeight="1">
      <c r="A324" s="17"/>
      <c r="B324" s="17"/>
      <c r="C324" s="18"/>
      <c r="D324" s="17"/>
      <c r="E324" s="561"/>
      <c r="F324" s="535"/>
      <c r="G324" s="535"/>
      <c r="H324" s="536"/>
      <c r="I324" s="22"/>
      <c r="J324" s="23"/>
      <c r="K324" s="94"/>
      <c r="L324" s="95"/>
      <c r="M324" s="96"/>
    </row>
    <row r="325" spans="1:12" s="3" customFormat="1" ht="16.5">
      <c r="A325" s="34"/>
      <c r="B325" s="28"/>
      <c r="C325" s="29"/>
      <c r="D325" s="29"/>
      <c r="E325" s="537"/>
      <c r="F325" s="573"/>
      <c r="G325" s="573"/>
      <c r="H325" s="574"/>
      <c r="I325" s="38"/>
      <c r="J325" s="38"/>
      <c r="K325" s="39"/>
      <c r="L325" s="98"/>
    </row>
    <row r="326" spans="1:12" s="3" customFormat="1" ht="17.25" customHeight="1">
      <c r="A326" s="28"/>
      <c r="B326" s="28"/>
      <c r="C326" s="29"/>
      <c r="D326" s="29"/>
      <c r="E326" s="97"/>
      <c r="F326" s="36"/>
      <c r="G326" s="36"/>
      <c r="H326" s="37"/>
      <c r="I326" s="30"/>
      <c r="J326" s="30"/>
      <c r="K326" s="31"/>
      <c r="L326" s="98"/>
    </row>
    <row r="327" spans="1:12" s="3" customFormat="1" ht="12" customHeight="1">
      <c r="A327" s="28"/>
      <c r="B327" s="28"/>
      <c r="C327" s="29"/>
      <c r="D327" s="29"/>
      <c r="E327" s="131"/>
      <c r="F327" s="562"/>
      <c r="G327" s="538"/>
      <c r="H327" s="563"/>
      <c r="I327" s="30"/>
      <c r="J327" s="30"/>
      <c r="K327" s="31"/>
      <c r="L327" s="98"/>
    </row>
    <row r="328" spans="1:13" s="3" customFormat="1" ht="84" customHeight="1">
      <c r="A328" s="28"/>
      <c r="B328" s="28"/>
      <c r="C328" s="29"/>
      <c r="D328" s="29"/>
      <c r="E328" s="132"/>
      <c r="F328" s="553"/>
      <c r="G328" s="573"/>
      <c r="H328" s="574"/>
      <c r="I328" s="53"/>
      <c r="J328" s="49"/>
      <c r="K328" s="49"/>
      <c r="L328" s="60"/>
      <c r="M328" s="51"/>
    </row>
    <row r="329" spans="1:13" s="3" customFormat="1" ht="26.25" customHeight="1">
      <c r="A329" s="28"/>
      <c r="B329" s="28"/>
      <c r="C329" s="29"/>
      <c r="D329" s="29"/>
      <c r="E329" s="132"/>
      <c r="F329" s="133"/>
      <c r="G329" s="36"/>
      <c r="H329" s="37"/>
      <c r="I329" s="53"/>
      <c r="J329" s="49"/>
      <c r="K329" s="49"/>
      <c r="L329" s="55"/>
      <c r="M329" s="51"/>
    </row>
    <row r="330" spans="1:13" s="3" customFormat="1" ht="84.75" customHeight="1">
      <c r="A330" s="28"/>
      <c r="B330" s="28"/>
      <c r="C330" s="29"/>
      <c r="D330" s="29"/>
      <c r="E330" s="132"/>
      <c r="F330" s="133"/>
      <c r="G330" s="36"/>
      <c r="H330" s="37"/>
      <c r="I330" s="53"/>
      <c r="J330" s="49"/>
      <c r="K330" s="49"/>
      <c r="L330" s="55"/>
      <c r="M330" s="51"/>
    </row>
    <row r="331" spans="1:13" s="3" customFormat="1" ht="82.5" customHeight="1">
      <c r="A331" s="28"/>
      <c r="B331" s="28"/>
      <c r="C331" s="29"/>
      <c r="D331" s="29"/>
      <c r="E331" s="132"/>
      <c r="F331" s="133"/>
      <c r="G331" s="36"/>
      <c r="H331" s="37"/>
      <c r="I331" s="53"/>
      <c r="J331" s="49"/>
      <c r="K331" s="49"/>
      <c r="L331" s="55"/>
      <c r="M331" s="51"/>
    </row>
    <row r="332" spans="1:12" s="3" customFormat="1" ht="16.5">
      <c r="A332" s="28"/>
      <c r="B332" s="28"/>
      <c r="C332" s="29"/>
      <c r="D332" s="29"/>
      <c r="E332" s="132"/>
      <c r="F332" s="133"/>
      <c r="G332" s="36"/>
      <c r="H332" s="37"/>
      <c r="I332" s="30"/>
      <c r="J332" s="31"/>
      <c r="K332" s="31"/>
      <c r="L332" s="98"/>
    </row>
    <row r="333" spans="1:12" s="3" customFormat="1" ht="12" customHeight="1">
      <c r="A333" s="28"/>
      <c r="B333" s="28"/>
      <c r="C333" s="29"/>
      <c r="D333" s="29"/>
      <c r="E333" s="131"/>
      <c r="F333" s="135"/>
      <c r="G333" s="562"/>
      <c r="H333" s="563"/>
      <c r="I333" s="30"/>
      <c r="J333" s="31"/>
      <c r="K333" s="31"/>
      <c r="L333" s="98"/>
    </row>
    <row r="334" spans="1:13" s="3" customFormat="1" ht="50.25" customHeight="1">
      <c r="A334" s="28"/>
      <c r="B334" s="28"/>
      <c r="C334" s="29"/>
      <c r="D334" s="29"/>
      <c r="E334" s="45"/>
      <c r="F334" s="56"/>
      <c r="G334" s="564"/>
      <c r="H334" s="565"/>
      <c r="I334" s="53"/>
      <c r="J334" s="134"/>
      <c r="K334" s="49"/>
      <c r="L334" s="522"/>
      <c r="M334" s="523"/>
    </row>
    <row r="335" spans="1:13" s="3" customFormat="1" ht="11.25" customHeight="1">
      <c r="A335" s="28"/>
      <c r="B335" s="28"/>
      <c r="C335" s="29"/>
      <c r="D335" s="29"/>
      <c r="E335" s="45"/>
      <c r="F335" s="114"/>
      <c r="G335" s="509"/>
      <c r="H335" s="505"/>
      <c r="I335" s="30"/>
      <c r="J335" s="30"/>
      <c r="K335" s="31"/>
      <c r="L335" s="55"/>
      <c r="M335" s="33"/>
    </row>
    <row r="336" spans="1:13" s="3" customFormat="1" ht="71.25" customHeight="1">
      <c r="A336" s="28"/>
      <c r="B336" s="28"/>
      <c r="C336" s="29"/>
      <c r="D336" s="29"/>
      <c r="E336" s="45"/>
      <c r="F336" s="56"/>
      <c r="G336" s="568"/>
      <c r="H336" s="510"/>
      <c r="I336" s="53"/>
      <c r="J336" s="53"/>
      <c r="K336" s="49"/>
      <c r="L336" s="522"/>
      <c r="M336" s="523"/>
    </row>
    <row r="337" spans="1:13" s="66" customFormat="1" ht="57" customHeight="1">
      <c r="A337" s="228"/>
      <c r="B337" s="229"/>
      <c r="C337" s="229"/>
      <c r="D337" s="229"/>
      <c r="E337" s="45"/>
      <c r="F337" s="56"/>
      <c r="G337" s="230"/>
      <c r="H337" s="230"/>
      <c r="I337" s="231"/>
      <c r="J337" s="231"/>
      <c r="K337" s="231"/>
      <c r="L337" s="149"/>
      <c r="M337" s="202"/>
    </row>
    <row r="338" spans="1:13" s="3" customFormat="1" ht="36" customHeight="1" thickBot="1">
      <c r="A338" s="68"/>
      <c r="B338" s="68"/>
      <c r="C338" s="69"/>
      <c r="D338" s="69"/>
      <c r="E338" s="70"/>
      <c r="F338" s="71"/>
      <c r="G338" s="232"/>
      <c r="H338" s="233"/>
      <c r="I338" s="84"/>
      <c r="J338" s="84"/>
      <c r="K338" s="106"/>
      <c r="L338" s="76"/>
      <c r="M338" s="234"/>
    </row>
    <row r="339" spans="1:13" s="3" customFormat="1" ht="16.5">
      <c r="A339" s="86"/>
      <c r="B339" s="86"/>
      <c r="C339" s="87"/>
      <c r="D339" s="87"/>
      <c r="E339" s="88"/>
      <c r="F339" s="89"/>
      <c r="G339" s="235"/>
      <c r="H339" s="236"/>
      <c r="I339" s="91"/>
      <c r="J339" s="91"/>
      <c r="K339" s="111"/>
      <c r="L339" s="92"/>
      <c r="M339" s="189"/>
    </row>
    <row r="340" spans="1:13" s="3" customFormat="1" ht="42" customHeight="1">
      <c r="A340" s="28"/>
      <c r="B340" s="28"/>
      <c r="C340" s="29"/>
      <c r="D340" s="29"/>
      <c r="E340" s="45"/>
      <c r="F340" s="56"/>
      <c r="G340" s="230"/>
      <c r="H340" s="115"/>
      <c r="I340" s="30"/>
      <c r="J340" s="30"/>
      <c r="K340" s="31"/>
      <c r="L340" s="55"/>
      <c r="M340" s="65"/>
    </row>
    <row r="341" spans="1:13" s="3" customFormat="1" ht="16.5">
      <c r="A341" s="28"/>
      <c r="B341" s="28"/>
      <c r="C341" s="29"/>
      <c r="D341" s="29"/>
      <c r="E341" s="35"/>
      <c r="F341" s="42"/>
      <c r="G341" s="43"/>
      <c r="H341" s="44"/>
      <c r="I341" s="30"/>
      <c r="J341" s="30"/>
      <c r="K341" s="31"/>
      <c r="L341" s="40"/>
      <c r="M341" s="51"/>
    </row>
    <row r="342" spans="1:13" s="3" customFormat="1" ht="12.75" customHeight="1">
      <c r="A342" s="28"/>
      <c r="B342" s="28"/>
      <c r="C342" s="29"/>
      <c r="D342" s="29"/>
      <c r="E342" s="35"/>
      <c r="F342" s="575"/>
      <c r="G342" s="534"/>
      <c r="H342" s="505"/>
      <c r="I342" s="30"/>
      <c r="J342" s="30"/>
      <c r="K342" s="31"/>
      <c r="L342" s="40"/>
      <c r="M342" s="51"/>
    </row>
    <row r="343" spans="1:13" s="3" customFormat="1" ht="16.5">
      <c r="A343" s="28"/>
      <c r="B343" s="28"/>
      <c r="C343" s="29"/>
      <c r="D343" s="29"/>
      <c r="E343" s="35"/>
      <c r="F343" s="506"/>
      <c r="G343" s="507"/>
      <c r="H343" s="508"/>
      <c r="I343" s="134"/>
      <c r="J343" s="49"/>
      <c r="K343" s="49"/>
      <c r="L343" s="40"/>
      <c r="M343" s="51"/>
    </row>
    <row r="344" spans="1:13" s="3" customFormat="1" ht="16.5">
      <c r="A344" s="28"/>
      <c r="B344" s="28"/>
      <c r="C344" s="29"/>
      <c r="D344" s="29"/>
      <c r="E344" s="35"/>
      <c r="F344" s="237"/>
      <c r="G344" s="238"/>
      <c r="H344" s="239"/>
      <c r="I344" s="30"/>
      <c r="J344" s="53"/>
      <c r="K344" s="49"/>
      <c r="L344" s="40"/>
      <c r="M344" s="51"/>
    </row>
    <row r="345" spans="1:13" s="3" customFormat="1" ht="13.5" customHeight="1">
      <c r="A345" s="28"/>
      <c r="B345" s="28"/>
      <c r="C345" s="29"/>
      <c r="D345" s="29"/>
      <c r="E345" s="45"/>
      <c r="F345" s="46"/>
      <c r="G345" s="575"/>
      <c r="H345" s="552"/>
      <c r="I345" s="30"/>
      <c r="J345" s="30"/>
      <c r="K345" s="31"/>
      <c r="L345" s="40"/>
      <c r="M345" s="41"/>
    </row>
    <row r="346" spans="1:13" s="3" customFormat="1" ht="80.25" customHeight="1">
      <c r="A346" s="28"/>
      <c r="B346" s="28"/>
      <c r="C346" s="29"/>
      <c r="D346" s="29"/>
      <c r="E346" s="45"/>
      <c r="F346" s="56"/>
      <c r="G346" s="568"/>
      <c r="H346" s="565"/>
      <c r="I346" s="134"/>
      <c r="J346" s="49"/>
      <c r="K346" s="49"/>
      <c r="L346" s="522"/>
      <c r="M346" s="523"/>
    </row>
    <row r="347" spans="1:13" s="66" customFormat="1" ht="75.75" customHeight="1">
      <c r="A347" s="228"/>
      <c r="B347" s="29"/>
      <c r="C347" s="229"/>
      <c r="D347" s="229"/>
      <c r="E347" s="45"/>
      <c r="F347" s="56"/>
      <c r="G347" s="102"/>
      <c r="H347" s="240"/>
      <c r="I347" s="231"/>
      <c r="J347" s="231"/>
      <c r="K347" s="231"/>
      <c r="L347" s="100"/>
      <c r="M347" s="51"/>
    </row>
    <row r="348" spans="1:13" s="66" customFormat="1" ht="75.75" customHeight="1">
      <c r="A348" s="28"/>
      <c r="B348" s="228"/>
      <c r="C348" s="29"/>
      <c r="D348" s="29"/>
      <c r="E348" s="241"/>
      <c r="F348" s="56"/>
      <c r="G348" s="102"/>
      <c r="H348" s="240"/>
      <c r="I348" s="31"/>
      <c r="J348" s="31"/>
      <c r="K348" s="231"/>
      <c r="L348" s="100"/>
      <c r="M348" s="51"/>
    </row>
    <row r="349" spans="1:13" s="66" customFormat="1" ht="75.75" customHeight="1">
      <c r="A349" s="28"/>
      <c r="B349" s="228"/>
      <c r="C349" s="29"/>
      <c r="D349" s="29"/>
      <c r="E349" s="241"/>
      <c r="F349" s="56"/>
      <c r="G349" s="102"/>
      <c r="H349" s="240"/>
      <c r="I349" s="31"/>
      <c r="J349" s="31"/>
      <c r="K349" s="231"/>
      <c r="L349" s="100"/>
      <c r="M349" s="51"/>
    </row>
    <row r="350" spans="1:13" s="66" customFormat="1" ht="75.75" customHeight="1">
      <c r="A350" s="28"/>
      <c r="B350" s="228"/>
      <c r="C350" s="29"/>
      <c r="D350" s="29"/>
      <c r="E350" s="241"/>
      <c r="F350" s="56"/>
      <c r="G350" s="102"/>
      <c r="H350" s="240"/>
      <c r="I350" s="31"/>
      <c r="J350" s="31"/>
      <c r="K350" s="231"/>
      <c r="L350" s="100"/>
      <c r="M350" s="51"/>
    </row>
    <row r="351" spans="1:13" s="66" customFormat="1" ht="72.75" customHeight="1" thickBot="1">
      <c r="A351" s="68"/>
      <c r="B351" s="242"/>
      <c r="C351" s="69"/>
      <c r="D351" s="69"/>
      <c r="E351" s="243"/>
      <c r="F351" s="71"/>
      <c r="G351" s="104"/>
      <c r="H351" s="244"/>
      <c r="I351" s="106"/>
      <c r="J351" s="106"/>
      <c r="K351" s="245"/>
      <c r="L351" s="246"/>
      <c r="M351" s="77"/>
    </row>
    <row r="352" spans="1:13" s="3" customFormat="1" ht="16.5">
      <c r="A352" s="195"/>
      <c r="B352" s="195"/>
      <c r="C352" s="196"/>
      <c r="D352" s="195"/>
      <c r="E352" s="19"/>
      <c r="F352" s="20"/>
      <c r="G352" s="20"/>
      <c r="H352" s="21"/>
      <c r="I352" s="197"/>
      <c r="J352" s="198"/>
      <c r="K352" s="24"/>
      <c r="L352" s="226"/>
      <c r="M352" s="10"/>
    </row>
    <row r="353" spans="1:13" s="3" customFormat="1" ht="12.75" customHeight="1">
      <c r="A353" s="17"/>
      <c r="B353" s="17"/>
      <c r="C353" s="18"/>
      <c r="D353" s="17"/>
      <c r="E353" s="561"/>
      <c r="F353" s="535"/>
      <c r="G353" s="535"/>
      <c r="H353" s="536"/>
      <c r="I353" s="22"/>
      <c r="J353" s="23"/>
      <c r="K353" s="94"/>
      <c r="L353" s="95"/>
      <c r="M353" s="96"/>
    </row>
    <row r="354" spans="1:12" s="3" customFormat="1" ht="16.5">
      <c r="A354" s="34"/>
      <c r="B354" s="28"/>
      <c r="C354" s="29"/>
      <c r="D354" s="29"/>
      <c r="E354" s="537"/>
      <c r="F354" s="573"/>
      <c r="G354" s="573"/>
      <c r="H354" s="574"/>
      <c r="I354" s="38"/>
      <c r="J354" s="193"/>
      <c r="K354" s="39"/>
      <c r="L354" s="98"/>
    </row>
    <row r="355" spans="1:12" s="3" customFormat="1" ht="16.5">
      <c r="A355" s="28"/>
      <c r="B355" s="28"/>
      <c r="C355" s="29"/>
      <c r="D355" s="29"/>
      <c r="E355" s="97"/>
      <c r="F355" s="36"/>
      <c r="G355" s="36"/>
      <c r="H355" s="37"/>
      <c r="I355" s="30"/>
      <c r="J355" s="30"/>
      <c r="K355" s="31"/>
      <c r="L355" s="98"/>
    </row>
    <row r="356" spans="1:12" s="3" customFormat="1" ht="10.5" customHeight="1">
      <c r="A356" s="28"/>
      <c r="B356" s="28"/>
      <c r="C356" s="29"/>
      <c r="D356" s="29"/>
      <c r="E356" s="131"/>
      <c r="F356" s="562"/>
      <c r="G356" s="538"/>
      <c r="H356" s="563"/>
      <c r="I356" s="30"/>
      <c r="J356" s="30"/>
      <c r="K356" s="31"/>
      <c r="L356" s="98"/>
    </row>
    <row r="357" spans="1:12" s="3" customFormat="1" ht="20.25" customHeight="1">
      <c r="A357" s="28"/>
      <c r="B357" s="28"/>
      <c r="C357" s="29"/>
      <c r="D357" s="29"/>
      <c r="E357" s="132"/>
      <c r="F357" s="553"/>
      <c r="G357" s="573"/>
      <c r="H357" s="574"/>
      <c r="I357" s="53"/>
      <c r="J357" s="134"/>
      <c r="K357" s="49"/>
      <c r="L357" s="98"/>
    </row>
    <row r="358" spans="1:13" ht="16.5">
      <c r="A358" s="28"/>
      <c r="B358" s="28"/>
      <c r="C358" s="29"/>
      <c r="D358" s="29"/>
      <c r="E358" s="132"/>
      <c r="F358" s="133"/>
      <c r="G358" s="36"/>
      <c r="H358" s="37"/>
      <c r="I358" s="30"/>
      <c r="J358" s="31"/>
      <c r="K358" s="31"/>
      <c r="L358" s="98"/>
      <c r="M358" s="3"/>
    </row>
    <row r="359" spans="1:12" s="3" customFormat="1" ht="12.75" customHeight="1">
      <c r="A359" s="28"/>
      <c r="B359" s="28"/>
      <c r="C359" s="29"/>
      <c r="D359" s="29"/>
      <c r="E359" s="131"/>
      <c r="F359" s="135"/>
      <c r="G359" s="562"/>
      <c r="H359" s="563"/>
      <c r="I359" s="30"/>
      <c r="J359" s="31"/>
      <c r="K359" s="31"/>
      <c r="L359" s="98"/>
    </row>
    <row r="360" spans="1:13" s="3" customFormat="1" ht="72" customHeight="1">
      <c r="A360" s="28"/>
      <c r="B360" s="28"/>
      <c r="C360" s="29"/>
      <c r="D360" s="29"/>
      <c r="E360" s="45"/>
      <c r="F360" s="56"/>
      <c r="G360" s="549"/>
      <c r="H360" s="533"/>
      <c r="I360" s="53"/>
      <c r="J360" s="134"/>
      <c r="K360" s="49"/>
      <c r="L360" s="60"/>
      <c r="M360" s="51"/>
    </row>
    <row r="361" spans="1:13" s="3" customFormat="1" ht="16.5">
      <c r="A361" s="28"/>
      <c r="B361" s="28"/>
      <c r="C361" s="29"/>
      <c r="D361" s="29"/>
      <c r="E361" s="45"/>
      <c r="F361" s="56"/>
      <c r="G361" s="56"/>
      <c r="H361" s="37"/>
      <c r="I361" s="30"/>
      <c r="J361" s="30"/>
      <c r="K361" s="31"/>
      <c r="L361" s="55"/>
      <c r="M361" s="51"/>
    </row>
    <row r="362" spans="1:13" s="3" customFormat="1" ht="16.5">
      <c r="A362" s="28"/>
      <c r="B362" s="28"/>
      <c r="C362" s="29"/>
      <c r="D362" s="29"/>
      <c r="E362" s="45"/>
      <c r="F362" s="56"/>
      <c r="G362" s="56"/>
      <c r="H362" s="37"/>
      <c r="I362" s="30"/>
      <c r="J362" s="30"/>
      <c r="K362" s="31"/>
      <c r="L362" s="55"/>
      <c r="M362" s="51"/>
    </row>
    <row r="363" spans="1:13" s="3" customFormat="1" ht="16.5">
      <c r="A363" s="28"/>
      <c r="B363" s="28"/>
      <c r="C363" s="29"/>
      <c r="D363" s="29"/>
      <c r="E363" s="45"/>
      <c r="F363" s="56"/>
      <c r="G363" s="56"/>
      <c r="H363" s="37"/>
      <c r="I363" s="30"/>
      <c r="J363" s="30"/>
      <c r="K363" s="31"/>
      <c r="L363" s="55"/>
      <c r="M363" s="51"/>
    </row>
    <row r="364" spans="1:13" s="3" customFormat="1" ht="16.5">
      <c r="A364" s="28"/>
      <c r="B364" s="28"/>
      <c r="C364" s="29"/>
      <c r="D364" s="29"/>
      <c r="E364" s="45"/>
      <c r="F364" s="56"/>
      <c r="G364" s="56"/>
      <c r="H364" s="37"/>
      <c r="I364" s="30"/>
      <c r="J364" s="30"/>
      <c r="K364" s="31"/>
      <c r="L364" s="55"/>
      <c r="M364" s="33"/>
    </row>
    <row r="365" spans="1:13" s="3" customFormat="1" ht="16.5">
      <c r="A365" s="28"/>
      <c r="B365" s="28"/>
      <c r="C365" s="29"/>
      <c r="D365" s="29"/>
      <c r="E365" s="45"/>
      <c r="F365" s="56"/>
      <c r="G365" s="56"/>
      <c r="H365" s="37"/>
      <c r="I365" s="30"/>
      <c r="J365" s="30"/>
      <c r="K365" s="31"/>
      <c r="L365" s="55"/>
      <c r="M365" s="33"/>
    </row>
    <row r="366" spans="1:13" s="3" customFormat="1" ht="29.25" customHeight="1">
      <c r="A366" s="28"/>
      <c r="B366" s="28"/>
      <c r="C366" s="29"/>
      <c r="D366" s="29"/>
      <c r="E366" s="45"/>
      <c r="F366" s="56"/>
      <c r="G366" s="56"/>
      <c r="H366" s="37"/>
      <c r="I366" s="30"/>
      <c r="J366" s="30"/>
      <c r="K366" s="31"/>
      <c r="L366" s="55"/>
      <c r="M366" s="33"/>
    </row>
    <row r="367" spans="1:13" s="3" customFormat="1" ht="16.5">
      <c r="A367" s="28"/>
      <c r="B367" s="28"/>
      <c r="C367" s="29"/>
      <c r="D367" s="29"/>
      <c r="E367" s="45"/>
      <c r="F367" s="56"/>
      <c r="G367" s="56"/>
      <c r="H367" s="37"/>
      <c r="I367" s="30"/>
      <c r="J367" s="30"/>
      <c r="K367" s="31"/>
      <c r="L367" s="55"/>
      <c r="M367" s="33"/>
    </row>
    <row r="368" spans="1:13" s="3" customFormat="1" ht="16.5">
      <c r="A368" s="28"/>
      <c r="B368" s="28"/>
      <c r="C368" s="29"/>
      <c r="D368" s="29"/>
      <c r="E368" s="45"/>
      <c r="F368" s="56"/>
      <c r="G368" s="56"/>
      <c r="H368" s="37"/>
      <c r="I368" s="30"/>
      <c r="J368" s="30"/>
      <c r="K368" s="31"/>
      <c r="L368" s="55"/>
      <c r="M368" s="33"/>
    </row>
    <row r="369" spans="1:13" s="3" customFormat="1" ht="16.5">
      <c r="A369" s="28"/>
      <c r="B369" s="28"/>
      <c r="C369" s="29"/>
      <c r="D369" s="29"/>
      <c r="E369" s="45"/>
      <c r="F369" s="56"/>
      <c r="G369" s="56"/>
      <c r="H369" s="37"/>
      <c r="I369" s="30"/>
      <c r="J369" s="30"/>
      <c r="K369" s="31"/>
      <c r="L369" s="55"/>
      <c r="M369" s="33"/>
    </row>
    <row r="370" spans="1:13" s="3" customFormat="1" ht="16.5">
      <c r="A370" s="28"/>
      <c r="B370" s="28"/>
      <c r="C370" s="29"/>
      <c r="D370" s="29"/>
      <c r="E370" s="45"/>
      <c r="F370" s="56"/>
      <c r="G370" s="56"/>
      <c r="H370" s="37"/>
      <c r="I370" s="30"/>
      <c r="J370" s="30"/>
      <c r="K370" s="31"/>
      <c r="L370" s="55"/>
      <c r="M370" s="33"/>
    </row>
    <row r="371" spans="1:13" s="3" customFormat="1" ht="16.5">
      <c r="A371" s="28"/>
      <c r="B371" s="28"/>
      <c r="C371" s="29"/>
      <c r="D371" s="29"/>
      <c r="E371" s="45"/>
      <c r="F371" s="56"/>
      <c r="G371" s="56"/>
      <c r="H371" s="37"/>
      <c r="I371" s="30"/>
      <c r="J371" s="30"/>
      <c r="K371" s="31"/>
      <c r="L371" s="55"/>
      <c r="M371" s="33"/>
    </row>
    <row r="372" spans="1:13" s="3" customFormat="1" ht="16.5">
      <c r="A372" s="28"/>
      <c r="B372" s="28"/>
      <c r="C372" s="29"/>
      <c r="D372" s="29"/>
      <c r="E372" s="45"/>
      <c r="F372" s="56"/>
      <c r="G372" s="56"/>
      <c r="H372" s="37"/>
      <c r="I372" s="30"/>
      <c r="J372" s="30"/>
      <c r="K372" s="31"/>
      <c r="L372" s="55"/>
      <c r="M372" s="33"/>
    </row>
    <row r="373" spans="1:13" s="3" customFormat="1" ht="17.25" customHeight="1">
      <c r="A373" s="28"/>
      <c r="B373" s="28"/>
      <c r="C373" s="29"/>
      <c r="D373" s="29"/>
      <c r="E373" s="45"/>
      <c r="F373" s="56"/>
      <c r="G373" s="56"/>
      <c r="H373" s="37"/>
      <c r="I373" s="30"/>
      <c r="J373" s="30"/>
      <c r="K373" s="31"/>
      <c r="L373" s="55"/>
      <c r="M373" s="33"/>
    </row>
    <row r="374" spans="1:13" s="3" customFormat="1" ht="16.5">
      <c r="A374" s="28"/>
      <c r="B374" s="28"/>
      <c r="C374" s="29"/>
      <c r="D374" s="29"/>
      <c r="E374" s="45"/>
      <c r="F374" s="56"/>
      <c r="G374" s="56"/>
      <c r="H374" s="37"/>
      <c r="I374" s="30"/>
      <c r="J374" s="30"/>
      <c r="K374" s="31"/>
      <c r="L374" s="55"/>
      <c r="M374" s="33"/>
    </row>
    <row r="375" spans="1:13" s="3" customFormat="1" ht="16.5">
      <c r="A375" s="28"/>
      <c r="B375" s="28"/>
      <c r="C375" s="29"/>
      <c r="D375" s="29"/>
      <c r="E375" s="45"/>
      <c r="F375" s="56"/>
      <c r="G375" s="56"/>
      <c r="H375" s="37"/>
      <c r="I375" s="30"/>
      <c r="J375" s="30"/>
      <c r="K375" s="31"/>
      <c r="L375" s="55"/>
      <c r="M375" s="33"/>
    </row>
    <row r="376" spans="1:13" s="3" customFormat="1" ht="17.25" thickBot="1">
      <c r="A376" s="68"/>
      <c r="B376" s="68"/>
      <c r="C376" s="69"/>
      <c r="D376" s="69"/>
      <c r="E376" s="70"/>
      <c r="F376" s="71"/>
      <c r="G376" s="71"/>
      <c r="H376" s="140"/>
      <c r="I376" s="84"/>
      <c r="J376" s="84"/>
      <c r="K376" s="106"/>
      <c r="L376" s="76"/>
      <c r="M376" s="194"/>
    </row>
    <row r="377" spans="1:13" s="11" customFormat="1" ht="19.5" customHeight="1">
      <c r="A377" s="195"/>
      <c r="B377" s="195"/>
      <c r="C377" s="196"/>
      <c r="D377" s="195"/>
      <c r="E377" s="19"/>
      <c r="F377" s="20"/>
      <c r="G377" s="20"/>
      <c r="H377" s="21"/>
      <c r="I377" s="197"/>
      <c r="J377" s="198"/>
      <c r="K377" s="24"/>
      <c r="L377" s="247"/>
      <c r="M377" s="248"/>
    </row>
    <row r="378" spans="1:13" ht="16.5">
      <c r="A378" s="17"/>
      <c r="B378" s="17"/>
      <c r="C378" s="18"/>
      <c r="D378" s="17"/>
      <c r="E378" s="561"/>
      <c r="F378" s="535"/>
      <c r="G378" s="535"/>
      <c r="H378" s="536"/>
      <c r="I378" s="22"/>
      <c r="J378" s="23"/>
      <c r="K378" s="94"/>
      <c r="L378" s="249"/>
      <c r="M378" s="249"/>
    </row>
    <row r="379" spans="1:13" s="3" customFormat="1" ht="16.5">
      <c r="A379" s="34"/>
      <c r="B379" s="28"/>
      <c r="C379" s="29"/>
      <c r="D379" s="29"/>
      <c r="E379" s="537"/>
      <c r="F379" s="573"/>
      <c r="G379" s="573"/>
      <c r="H379" s="574"/>
      <c r="I379" s="38"/>
      <c r="J379" s="38"/>
      <c r="K379" s="39"/>
      <c r="L379" s="250"/>
      <c r="M379" s="5"/>
    </row>
    <row r="380" spans="1:13" s="3" customFormat="1" ht="17.25" customHeight="1">
      <c r="A380" s="28"/>
      <c r="B380" s="28"/>
      <c r="C380" s="29"/>
      <c r="D380" s="29"/>
      <c r="E380" s="97"/>
      <c r="F380" s="36"/>
      <c r="G380" s="36"/>
      <c r="H380" s="37"/>
      <c r="I380" s="30"/>
      <c r="J380" s="30"/>
      <c r="K380" s="31"/>
      <c r="L380" s="250"/>
      <c r="M380" s="5"/>
    </row>
    <row r="381" spans="1:13" s="3" customFormat="1" ht="16.5">
      <c r="A381" s="28"/>
      <c r="B381" s="28"/>
      <c r="C381" s="29"/>
      <c r="D381" s="29"/>
      <c r="E381" s="131"/>
      <c r="F381" s="562"/>
      <c r="G381" s="538"/>
      <c r="H381" s="563"/>
      <c r="I381" s="30"/>
      <c r="J381" s="30"/>
      <c r="K381" s="31"/>
      <c r="L381" s="250"/>
      <c r="M381" s="5"/>
    </row>
    <row r="382" spans="1:13" s="3" customFormat="1" ht="16.5">
      <c r="A382" s="28"/>
      <c r="B382" s="28"/>
      <c r="C382" s="29"/>
      <c r="D382" s="29"/>
      <c r="E382" s="132"/>
      <c r="F382" s="553"/>
      <c r="G382" s="573"/>
      <c r="H382" s="574"/>
      <c r="I382" s="49"/>
      <c r="J382" s="49"/>
      <c r="K382" s="49"/>
      <c r="L382" s="250"/>
      <c r="M382" s="5"/>
    </row>
    <row r="383" spans="1:13" s="3" customFormat="1" ht="16.5">
      <c r="A383" s="28"/>
      <c r="B383" s="28"/>
      <c r="C383" s="29"/>
      <c r="D383" s="29"/>
      <c r="E383" s="132"/>
      <c r="F383" s="133"/>
      <c r="G383" s="36"/>
      <c r="H383" s="37"/>
      <c r="I383" s="99"/>
      <c r="J383" s="49"/>
      <c r="K383" s="49"/>
      <c r="L383" s="250"/>
      <c r="M383" s="5"/>
    </row>
    <row r="384" spans="1:13" s="3" customFormat="1" ht="16.5">
      <c r="A384" s="28"/>
      <c r="B384" s="28"/>
      <c r="C384" s="29"/>
      <c r="D384" s="29"/>
      <c r="E384" s="131"/>
      <c r="F384" s="135"/>
      <c r="G384" s="562"/>
      <c r="H384" s="563"/>
      <c r="I384" s="30"/>
      <c r="J384" s="31"/>
      <c r="K384" s="31"/>
      <c r="L384" s="250"/>
      <c r="M384" s="5"/>
    </row>
    <row r="385" spans="1:13" s="3" customFormat="1" ht="16.5">
      <c r="A385" s="28"/>
      <c r="B385" s="28"/>
      <c r="C385" s="29"/>
      <c r="D385" s="29"/>
      <c r="E385" s="45"/>
      <c r="F385" s="56"/>
      <c r="G385" s="564"/>
      <c r="H385" s="565"/>
      <c r="I385" s="134"/>
      <c r="J385" s="49"/>
      <c r="K385" s="49"/>
      <c r="L385" s="60"/>
      <c r="M385" s="51"/>
    </row>
    <row r="386" spans="1:13" s="3" customFormat="1" ht="29.25" customHeight="1">
      <c r="A386" s="28"/>
      <c r="B386" s="28"/>
      <c r="C386" s="29"/>
      <c r="D386" s="29"/>
      <c r="E386" s="45"/>
      <c r="F386" s="56"/>
      <c r="G386" s="56"/>
      <c r="H386" s="37"/>
      <c r="I386" s="30"/>
      <c r="J386" s="30"/>
      <c r="K386" s="31"/>
      <c r="L386" s="217"/>
      <c r="M386" s="51"/>
    </row>
    <row r="387" spans="1:13" s="3" customFormat="1" ht="16.5">
      <c r="A387" s="28"/>
      <c r="B387" s="28"/>
      <c r="C387" s="29"/>
      <c r="D387" s="29"/>
      <c r="E387" s="45"/>
      <c r="F387" s="56"/>
      <c r="G387" s="56"/>
      <c r="H387" s="37"/>
      <c r="I387" s="30"/>
      <c r="J387" s="30"/>
      <c r="K387" s="31"/>
      <c r="L387" s="217"/>
      <c r="M387" s="51"/>
    </row>
    <row r="388" spans="1:13" s="3" customFormat="1" ht="16.5">
      <c r="A388" s="28"/>
      <c r="B388" s="28"/>
      <c r="C388" s="29"/>
      <c r="D388" s="29"/>
      <c r="E388" s="45"/>
      <c r="F388" s="56"/>
      <c r="G388" s="56"/>
      <c r="H388" s="37"/>
      <c r="I388" s="30"/>
      <c r="J388" s="30"/>
      <c r="K388" s="31"/>
      <c r="L388" s="217"/>
      <c r="M388" s="51"/>
    </row>
    <row r="389" spans="1:13" s="3" customFormat="1" ht="16.5">
      <c r="A389" s="28"/>
      <c r="B389" s="28"/>
      <c r="C389" s="29"/>
      <c r="D389" s="29"/>
      <c r="E389" s="131"/>
      <c r="F389" s="135"/>
      <c r="G389" s="562"/>
      <c r="H389" s="563"/>
      <c r="I389" s="30"/>
      <c r="J389" s="31"/>
      <c r="K389" s="31"/>
      <c r="L389" s="250"/>
      <c r="M389" s="5"/>
    </row>
    <row r="390" spans="1:13" s="3" customFormat="1" ht="25.5" customHeight="1">
      <c r="A390" s="28"/>
      <c r="B390" s="28"/>
      <c r="C390" s="29"/>
      <c r="D390" s="29"/>
      <c r="E390" s="45"/>
      <c r="F390" s="56"/>
      <c r="G390" s="564"/>
      <c r="H390" s="565"/>
      <c r="I390" s="49"/>
      <c r="J390" s="49"/>
      <c r="K390" s="49"/>
      <c r="L390" s="5"/>
      <c r="M390" s="5"/>
    </row>
    <row r="391" spans="1:13" s="3" customFormat="1" ht="16.5">
      <c r="A391" s="28"/>
      <c r="B391" s="28"/>
      <c r="C391" s="29"/>
      <c r="D391" s="29"/>
      <c r="E391" s="45"/>
      <c r="F391" s="56"/>
      <c r="G391" s="138"/>
      <c r="H391" s="62"/>
      <c r="I391" s="53"/>
      <c r="J391" s="53"/>
      <c r="K391" s="49"/>
      <c r="L391" s="51"/>
      <c r="M391" s="51"/>
    </row>
    <row r="392" spans="1:13" s="3" customFormat="1" ht="156.75" customHeight="1" thickBot="1">
      <c r="A392" s="68"/>
      <c r="B392" s="68"/>
      <c r="C392" s="69"/>
      <c r="D392" s="69"/>
      <c r="E392" s="70"/>
      <c r="F392" s="71"/>
      <c r="G392" s="167"/>
      <c r="H392" s="124"/>
      <c r="I392" s="171"/>
      <c r="J392" s="171"/>
      <c r="K392" s="171"/>
      <c r="L392" s="172"/>
      <c r="M392" s="108"/>
    </row>
    <row r="393" spans="1:13" s="3" customFormat="1" ht="16.5">
      <c r="A393" s="86"/>
      <c r="B393" s="86"/>
      <c r="C393" s="87"/>
      <c r="D393" s="87"/>
      <c r="E393" s="88"/>
      <c r="F393" s="89"/>
      <c r="G393" s="52"/>
      <c r="H393" s="175"/>
      <c r="I393" s="206"/>
      <c r="J393" s="206"/>
      <c r="K393" s="207"/>
      <c r="L393" s="251"/>
      <c r="M393" s="113"/>
    </row>
    <row r="394" spans="1:13" s="3" customFormat="1" ht="29.25" customHeight="1">
      <c r="A394" s="28"/>
      <c r="B394" s="28"/>
      <c r="C394" s="29"/>
      <c r="D394" s="29"/>
      <c r="E394" s="45"/>
      <c r="F394" s="56"/>
      <c r="G394" s="56"/>
      <c r="H394" s="37"/>
      <c r="I394" s="30"/>
      <c r="J394" s="30"/>
      <c r="K394" s="31"/>
      <c r="L394" s="217"/>
      <c r="M394" s="51"/>
    </row>
    <row r="395" spans="1:13" s="3" customFormat="1" ht="16.5">
      <c r="A395" s="28"/>
      <c r="B395" s="28"/>
      <c r="C395" s="29"/>
      <c r="D395" s="29"/>
      <c r="E395" s="45"/>
      <c r="F395" s="56"/>
      <c r="G395" s="56"/>
      <c r="H395" s="37"/>
      <c r="I395" s="30"/>
      <c r="J395" s="30"/>
      <c r="K395" s="31"/>
      <c r="L395" s="217"/>
      <c r="M395" s="51"/>
    </row>
    <row r="396" spans="1:13" s="3" customFormat="1" ht="16.5">
      <c r="A396" s="28"/>
      <c r="B396" s="28"/>
      <c r="C396" s="29"/>
      <c r="D396" s="29"/>
      <c r="E396" s="131"/>
      <c r="F396" s="562"/>
      <c r="G396" s="538"/>
      <c r="H396" s="563"/>
      <c r="I396" s="30"/>
      <c r="J396" s="30"/>
      <c r="K396" s="31"/>
      <c r="L396" s="252"/>
      <c r="M396" s="253"/>
    </row>
    <row r="397" spans="1:13" s="3" customFormat="1" ht="16.5">
      <c r="A397" s="28"/>
      <c r="B397" s="28"/>
      <c r="C397" s="29"/>
      <c r="D397" s="29"/>
      <c r="E397" s="132"/>
      <c r="F397" s="553"/>
      <c r="G397" s="573"/>
      <c r="H397" s="574"/>
      <c r="I397" s="49"/>
      <c r="J397" s="49"/>
      <c r="K397" s="49"/>
      <c r="L397" s="252"/>
      <c r="M397" s="253"/>
    </row>
    <row r="398" spans="1:13" s="3" customFormat="1" ht="16.5">
      <c r="A398" s="28"/>
      <c r="B398" s="28"/>
      <c r="C398" s="29"/>
      <c r="D398" s="29"/>
      <c r="E398" s="132"/>
      <c r="F398" s="133"/>
      <c r="G398" s="36"/>
      <c r="H398" s="37"/>
      <c r="I398" s="30"/>
      <c r="J398" s="31"/>
      <c r="K398" s="31"/>
      <c r="L398" s="252"/>
      <c r="M398" s="253"/>
    </row>
    <row r="399" spans="1:13" s="3" customFormat="1" ht="16.5">
      <c r="A399" s="28"/>
      <c r="B399" s="28"/>
      <c r="C399" s="29"/>
      <c r="D399" s="29"/>
      <c r="E399" s="131"/>
      <c r="F399" s="135"/>
      <c r="G399" s="562"/>
      <c r="H399" s="563"/>
      <c r="I399" s="30"/>
      <c r="J399" s="31"/>
      <c r="K399" s="31"/>
      <c r="L399" s="252"/>
      <c r="M399" s="253"/>
    </row>
    <row r="400" spans="1:13" s="3" customFormat="1" ht="16.5">
      <c r="A400" s="28"/>
      <c r="B400" s="28"/>
      <c r="C400" s="29"/>
      <c r="D400" s="29"/>
      <c r="E400" s="45"/>
      <c r="F400" s="56"/>
      <c r="G400" s="564"/>
      <c r="H400" s="565"/>
      <c r="I400" s="49"/>
      <c r="J400" s="49"/>
      <c r="K400" s="49"/>
      <c r="L400" s="60"/>
      <c r="M400" s="51"/>
    </row>
    <row r="401" spans="1:13" s="3" customFormat="1" ht="16.5">
      <c r="A401" s="28"/>
      <c r="B401" s="28"/>
      <c r="C401" s="29"/>
      <c r="D401" s="29"/>
      <c r="E401" s="45"/>
      <c r="F401" s="56"/>
      <c r="G401" s="138"/>
      <c r="H401" s="58"/>
      <c r="I401" s="99"/>
      <c r="J401" s="53"/>
      <c r="K401" s="49"/>
      <c r="L401" s="217"/>
      <c r="M401" s="51"/>
    </row>
    <row r="402" spans="1:13" s="3" customFormat="1" ht="171.75" customHeight="1" thickBot="1">
      <c r="A402" s="68"/>
      <c r="B402" s="68"/>
      <c r="C402" s="69"/>
      <c r="D402" s="69"/>
      <c r="E402" s="70"/>
      <c r="F402" s="71"/>
      <c r="G402" s="167"/>
      <c r="H402" s="168"/>
      <c r="I402" s="73"/>
      <c r="J402" s="169"/>
      <c r="K402" s="171"/>
      <c r="L402" s="254"/>
      <c r="M402" s="77"/>
    </row>
    <row r="403" spans="1:13" s="3" customFormat="1" ht="16.5">
      <c r="A403" s="86"/>
      <c r="B403" s="86"/>
      <c r="C403" s="87"/>
      <c r="D403" s="87"/>
      <c r="E403" s="88"/>
      <c r="F403" s="89"/>
      <c r="G403" s="89"/>
      <c r="H403" s="143"/>
      <c r="I403" s="91"/>
      <c r="J403" s="91"/>
      <c r="K403" s="111"/>
      <c r="L403" s="222"/>
      <c r="M403" s="113"/>
    </row>
    <row r="404" spans="1:13" s="3" customFormat="1" ht="16.5">
      <c r="A404" s="28"/>
      <c r="B404" s="28"/>
      <c r="C404" s="29"/>
      <c r="D404" s="29"/>
      <c r="E404" s="45"/>
      <c r="F404" s="56"/>
      <c r="G404" s="56"/>
      <c r="H404" s="37"/>
      <c r="I404" s="30"/>
      <c r="J404" s="30"/>
      <c r="K404" s="31"/>
      <c r="L404" s="51"/>
      <c r="M404" s="51"/>
    </row>
    <row r="405" spans="1:13" s="3" customFormat="1" ht="16.5">
      <c r="A405" s="28"/>
      <c r="B405" s="28"/>
      <c r="C405" s="29"/>
      <c r="D405" s="29"/>
      <c r="E405" s="45"/>
      <c r="F405" s="56"/>
      <c r="G405" s="56"/>
      <c r="H405" s="37"/>
      <c r="I405" s="30"/>
      <c r="J405" s="30"/>
      <c r="K405" s="31"/>
      <c r="L405" s="255"/>
      <c r="M405" s="51"/>
    </row>
    <row r="406" spans="1:13" s="3" customFormat="1" ht="16.5">
      <c r="A406" s="28"/>
      <c r="B406" s="28"/>
      <c r="C406" s="29"/>
      <c r="D406" s="29"/>
      <c r="E406" s="45"/>
      <c r="F406" s="56"/>
      <c r="G406" s="56"/>
      <c r="H406" s="37"/>
      <c r="I406" s="30"/>
      <c r="J406" s="30"/>
      <c r="K406" s="31"/>
      <c r="L406" s="55"/>
      <c r="M406" s="5"/>
    </row>
    <row r="407" spans="1:13" s="3" customFormat="1" ht="16.5">
      <c r="A407" s="28"/>
      <c r="B407" s="28"/>
      <c r="C407" s="29"/>
      <c r="D407" s="29"/>
      <c r="E407" s="45"/>
      <c r="F407" s="56"/>
      <c r="G407" s="56"/>
      <c r="H407" s="37"/>
      <c r="I407" s="30"/>
      <c r="J407" s="30"/>
      <c r="K407" s="31"/>
      <c r="L407" s="55"/>
      <c r="M407" s="33"/>
    </row>
    <row r="408" spans="1:13" s="3" customFormat="1" ht="16.5">
      <c r="A408" s="28"/>
      <c r="B408" s="28"/>
      <c r="C408" s="29"/>
      <c r="D408" s="29"/>
      <c r="E408" s="45"/>
      <c r="F408" s="56"/>
      <c r="G408" s="56"/>
      <c r="H408" s="37"/>
      <c r="I408" s="30"/>
      <c r="J408" s="30"/>
      <c r="K408" s="31"/>
      <c r="L408" s="55"/>
      <c r="M408" s="33"/>
    </row>
    <row r="409" spans="1:13" s="3" customFormat="1" ht="16.5">
      <c r="A409" s="28"/>
      <c r="B409" s="28"/>
      <c r="C409" s="29"/>
      <c r="D409" s="29"/>
      <c r="E409" s="45"/>
      <c r="F409" s="56"/>
      <c r="G409" s="56"/>
      <c r="H409" s="37"/>
      <c r="I409" s="30"/>
      <c r="J409" s="30"/>
      <c r="K409" s="31"/>
      <c r="L409" s="55"/>
      <c r="M409" s="33"/>
    </row>
    <row r="410" spans="1:13" s="3" customFormat="1" ht="16.5">
      <c r="A410" s="28"/>
      <c r="B410" s="28"/>
      <c r="C410" s="29"/>
      <c r="D410" s="29"/>
      <c r="E410" s="45"/>
      <c r="F410" s="56"/>
      <c r="G410" s="56"/>
      <c r="H410" s="37"/>
      <c r="I410" s="30"/>
      <c r="J410" s="30"/>
      <c r="K410" s="31"/>
      <c r="L410" s="55"/>
      <c r="M410" s="33"/>
    </row>
    <row r="411" spans="1:13" s="3" customFormat="1" ht="16.5">
      <c r="A411" s="28"/>
      <c r="B411" s="28"/>
      <c r="C411" s="29"/>
      <c r="D411" s="29"/>
      <c r="E411" s="45"/>
      <c r="F411" s="56"/>
      <c r="G411" s="56"/>
      <c r="H411" s="37"/>
      <c r="I411" s="30"/>
      <c r="J411" s="30"/>
      <c r="K411" s="31"/>
      <c r="L411" s="55"/>
      <c r="M411" s="33"/>
    </row>
    <row r="412" spans="1:13" s="3" customFormat="1" ht="16.5">
      <c r="A412" s="28"/>
      <c r="B412" s="28"/>
      <c r="C412" s="29"/>
      <c r="D412" s="29"/>
      <c r="E412" s="45"/>
      <c r="F412" s="56"/>
      <c r="G412" s="56"/>
      <c r="H412" s="37"/>
      <c r="I412" s="30"/>
      <c r="J412" s="30"/>
      <c r="K412" s="31"/>
      <c r="L412" s="55"/>
      <c r="M412" s="33"/>
    </row>
    <row r="413" spans="1:13" s="3" customFormat="1" ht="16.5">
      <c r="A413" s="28"/>
      <c r="B413" s="28"/>
      <c r="C413" s="29"/>
      <c r="D413" s="29"/>
      <c r="E413" s="45"/>
      <c r="F413" s="56"/>
      <c r="G413" s="56"/>
      <c r="H413" s="37"/>
      <c r="I413" s="30"/>
      <c r="J413" s="30"/>
      <c r="K413" s="31"/>
      <c r="L413" s="55"/>
      <c r="M413" s="33"/>
    </row>
    <row r="414" spans="1:13" s="3" customFormat="1" ht="17.25" customHeight="1">
      <c r="A414" s="28"/>
      <c r="B414" s="28"/>
      <c r="C414" s="29"/>
      <c r="D414" s="29"/>
      <c r="E414" s="45"/>
      <c r="F414" s="56"/>
      <c r="G414" s="56"/>
      <c r="H414" s="37"/>
      <c r="I414" s="30"/>
      <c r="J414" s="30"/>
      <c r="K414" s="31"/>
      <c r="L414" s="55"/>
      <c r="M414" s="33"/>
    </row>
    <row r="415" spans="1:13" s="3" customFormat="1" ht="16.5">
      <c r="A415" s="28"/>
      <c r="B415" s="28"/>
      <c r="C415" s="29"/>
      <c r="D415" s="29"/>
      <c r="E415" s="45"/>
      <c r="F415" s="56"/>
      <c r="G415" s="56"/>
      <c r="H415" s="37"/>
      <c r="I415" s="30"/>
      <c r="J415" s="30"/>
      <c r="K415" s="31"/>
      <c r="L415" s="55"/>
      <c r="M415" s="33"/>
    </row>
    <row r="416" spans="1:13" s="3" customFormat="1" ht="16.5">
      <c r="A416" s="28"/>
      <c r="B416" s="28"/>
      <c r="C416" s="29"/>
      <c r="D416" s="29"/>
      <c r="E416" s="45"/>
      <c r="F416" s="56"/>
      <c r="G416" s="56"/>
      <c r="H416" s="37"/>
      <c r="I416" s="30"/>
      <c r="J416" s="30"/>
      <c r="K416" s="31"/>
      <c r="L416" s="55"/>
      <c r="M416" s="33"/>
    </row>
    <row r="417" spans="1:13" s="3" customFormat="1" ht="16.5">
      <c r="A417" s="28"/>
      <c r="B417" s="28"/>
      <c r="C417" s="29"/>
      <c r="D417" s="29"/>
      <c r="E417" s="45"/>
      <c r="F417" s="56"/>
      <c r="G417" s="56"/>
      <c r="H417" s="37"/>
      <c r="I417" s="30"/>
      <c r="J417" s="30"/>
      <c r="K417" s="31"/>
      <c r="L417" s="55"/>
      <c r="M417" s="33"/>
    </row>
    <row r="418" spans="1:13" s="3" customFormat="1" ht="16.5">
      <c r="A418" s="28"/>
      <c r="B418" s="28"/>
      <c r="C418" s="29"/>
      <c r="D418" s="29"/>
      <c r="E418" s="45"/>
      <c r="F418" s="56"/>
      <c r="G418" s="56"/>
      <c r="H418" s="37"/>
      <c r="I418" s="30"/>
      <c r="J418" s="30"/>
      <c r="K418" s="31"/>
      <c r="L418" s="55"/>
      <c r="M418" s="33"/>
    </row>
    <row r="419" spans="1:13" s="3" customFormat="1" ht="16.5">
      <c r="A419" s="28"/>
      <c r="B419" s="28"/>
      <c r="C419" s="29"/>
      <c r="D419" s="29"/>
      <c r="E419" s="45"/>
      <c r="F419" s="56"/>
      <c r="G419" s="56"/>
      <c r="H419" s="37"/>
      <c r="I419" s="30"/>
      <c r="J419" s="30"/>
      <c r="K419" s="31"/>
      <c r="L419" s="55"/>
      <c r="M419" s="33"/>
    </row>
    <row r="420" spans="1:13" s="3" customFormat="1" ht="16.5">
      <c r="A420" s="28"/>
      <c r="B420" s="28"/>
      <c r="C420" s="29"/>
      <c r="D420" s="29"/>
      <c r="E420" s="45"/>
      <c r="F420" s="56"/>
      <c r="G420" s="56"/>
      <c r="H420" s="37"/>
      <c r="I420" s="30"/>
      <c r="J420" s="30"/>
      <c r="K420" s="31"/>
      <c r="L420" s="55"/>
      <c r="M420" s="33"/>
    </row>
    <row r="421" spans="1:13" s="3" customFormat="1" ht="47.25" customHeight="1" thickBot="1">
      <c r="A421" s="68"/>
      <c r="B421" s="68"/>
      <c r="C421" s="69"/>
      <c r="D421" s="69"/>
      <c r="E421" s="70"/>
      <c r="F421" s="71"/>
      <c r="G421" s="71"/>
      <c r="H421" s="140"/>
      <c r="I421" s="84"/>
      <c r="J421" s="84"/>
      <c r="K421" s="106"/>
      <c r="L421" s="76"/>
      <c r="M421" s="194"/>
    </row>
    <row r="422" spans="1:13" s="3" customFormat="1" ht="16.5">
      <c r="A422" s="195"/>
      <c r="B422" s="195"/>
      <c r="C422" s="196"/>
      <c r="D422" s="195"/>
      <c r="E422" s="19"/>
      <c r="F422" s="20"/>
      <c r="G422" s="20"/>
      <c r="H422" s="21"/>
      <c r="I422" s="197"/>
      <c r="J422" s="198"/>
      <c r="K422" s="24"/>
      <c r="L422" s="226"/>
      <c r="M422" s="10"/>
    </row>
    <row r="423" spans="1:13" s="3" customFormat="1" ht="13.5" customHeight="1">
      <c r="A423" s="17"/>
      <c r="B423" s="17"/>
      <c r="C423" s="18"/>
      <c r="D423" s="17"/>
      <c r="E423" s="561"/>
      <c r="F423" s="535"/>
      <c r="G423" s="535"/>
      <c r="H423" s="536"/>
      <c r="I423" s="22"/>
      <c r="J423" s="23"/>
      <c r="K423" s="94"/>
      <c r="L423" s="95"/>
      <c r="M423" s="96"/>
    </row>
    <row r="424" spans="1:13" ht="16.5">
      <c r="A424" s="34"/>
      <c r="B424" s="28"/>
      <c r="C424" s="29"/>
      <c r="D424" s="29"/>
      <c r="E424" s="537"/>
      <c r="F424" s="573"/>
      <c r="G424" s="573"/>
      <c r="H424" s="574"/>
      <c r="I424" s="38"/>
      <c r="J424" s="38"/>
      <c r="K424" s="39"/>
      <c r="L424" s="98"/>
      <c r="M424" s="3"/>
    </row>
    <row r="425" spans="1:13" ht="16.5">
      <c r="A425" s="28"/>
      <c r="B425" s="28"/>
      <c r="C425" s="29"/>
      <c r="D425" s="29"/>
      <c r="E425" s="97"/>
      <c r="F425" s="36"/>
      <c r="G425" s="36"/>
      <c r="H425" s="37"/>
      <c r="I425" s="30"/>
      <c r="J425" s="30"/>
      <c r="K425" s="31"/>
      <c r="L425" s="98"/>
      <c r="M425" s="3"/>
    </row>
    <row r="426" spans="1:13" ht="12" customHeight="1">
      <c r="A426" s="28"/>
      <c r="B426" s="28"/>
      <c r="C426" s="29"/>
      <c r="D426" s="29"/>
      <c r="E426" s="131"/>
      <c r="F426" s="562"/>
      <c r="G426" s="538"/>
      <c r="H426" s="563"/>
      <c r="I426" s="30"/>
      <c r="J426" s="30"/>
      <c r="K426" s="31"/>
      <c r="L426" s="98"/>
      <c r="M426" s="3"/>
    </row>
    <row r="427" spans="1:13" ht="16.5">
      <c r="A427" s="28"/>
      <c r="B427" s="28"/>
      <c r="C427" s="29"/>
      <c r="D427" s="29"/>
      <c r="E427" s="132"/>
      <c r="F427" s="553"/>
      <c r="G427" s="573"/>
      <c r="H427" s="574"/>
      <c r="I427" s="53"/>
      <c r="J427" s="134"/>
      <c r="K427" s="49"/>
      <c r="L427" s="98"/>
      <c r="M427" s="3"/>
    </row>
    <row r="428" spans="1:13" ht="16.5">
      <c r="A428" s="28"/>
      <c r="B428" s="28"/>
      <c r="C428" s="29"/>
      <c r="D428" s="29"/>
      <c r="E428" s="132"/>
      <c r="F428" s="133"/>
      <c r="G428" s="36"/>
      <c r="H428" s="37"/>
      <c r="I428" s="30"/>
      <c r="J428" s="31"/>
      <c r="K428" s="31"/>
      <c r="L428" s="98"/>
      <c r="M428" s="3"/>
    </row>
    <row r="429" spans="1:13" ht="12" customHeight="1">
      <c r="A429" s="28"/>
      <c r="B429" s="28"/>
      <c r="C429" s="29"/>
      <c r="D429" s="29"/>
      <c r="E429" s="131"/>
      <c r="F429" s="135"/>
      <c r="G429" s="562"/>
      <c r="H429" s="563"/>
      <c r="I429" s="30"/>
      <c r="J429" s="31"/>
      <c r="K429" s="31"/>
      <c r="L429" s="98"/>
      <c r="M429" s="3"/>
    </row>
    <row r="430" spans="1:13" ht="140.25" customHeight="1">
      <c r="A430" s="28"/>
      <c r="B430" s="28"/>
      <c r="C430" s="29"/>
      <c r="D430" s="29"/>
      <c r="E430" s="45"/>
      <c r="F430" s="56"/>
      <c r="G430" s="564"/>
      <c r="H430" s="565"/>
      <c r="I430" s="53"/>
      <c r="J430" s="134"/>
      <c r="K430" s="49"/>
      <c r="L430" s="60"/>
      <c r="M430" s="51"/>
    </row>
    <row r="431" spans="1:13" ht="26.25" customHeight="1">
      <c r="A431" s="28"/>
      <c r="B431" s="28"/>
      <c r="C431" s="29"/>
      <c r="D431" s="29"/>
      <c r="E431" s="45"/>
      <c r="F431" s="56"/>
      <c r="G431" s="56"/>
      <c r="H431" s="37"/>
      <c r="I431" s="30"/>
      <c r="J431" s="30"/>
      <c r="K431" s="31"/>
      <c r="L431" s="55"/>
      <c r="M431" s="51"/>
    </row>
    <row r="432" spans="1:13" ht="105" customHeight="1">
      <c r="A432" s="28"/>
      <c r="B432" s="28"/>
      <c r="C432" s="29"/>
      <c r="D432" s="29"/>
      <c r="E432" s="45"/>
      <c r="F432" s="56"/>
      <c r="G432" s="56"/>
      <c r="H432" s="37"/>
      <c r="I432" s="30"/>
      <c r="J432" s="30"/>
      <c r="K432" s="31"/>
      <c r="L432" s="55"/>
      <c r="M432" s="51"/>
    </row>
    <row r="433" spans="1:13" ht="16.5">
      <c r="A433" s="28"/>
      <c r="B433" s="28"/>
      <c r="C433" s="29"/>
      <c r="D433" s="29"/>
      <c r="E433" s="45"/>
      <c r="F433" s="56"/>
      <c r="G433" s="56"/>
      <c r="H433" s="37"/>
      <c r="I433" s="30"/>
      <c r="J433" s="30"/>
      <c r="K433" s="31"/>
      <c r="L433" s="191"/>
      <c r="M433" s="51"/>
    </row>
    <row r="434" spans="1:13" ht="12" customHeight="1">
      <c r="A434" s="28"/>
      <c r="B434" s="28"/>
      <c r="C434" s="29"/>
      <c r="D434" s="29"/>
      <c r="E434" s="131"/>
      <c r="F434" s="135"/>
      <c r="G434" s="562"/>
      <c r="H434" s="563"/>
      <c r="I434" s="30"/>
      <c r="J434" s="31"/>
      <c r="K434" s="31"/>
      <c r="L434" s="98"/>
      <c r="M434" s="256"/>
    </row>
    <row r="435" spans="1:13" ht="16.5">
      <c r="A435" s="28"/>
      <c r="B435" s="28"/>
      <c r="C435" s="29"/>
      <c r="D435" s="29"/>
      <c r="E435" s="45"/>
      <c r="F435" s="56"/>
      <c r="G435" s="564"/>
      <c r="H435" s="565"/>
      <c r="I435" s="53"/>
      <c r="J435" s="134"/>
      <c r="K435" s="49"/>
      <c r="L435" s="60"/>
      <c r="M435" s="51"/>
    </row>
    <row r="436" spans="1:13" ht="16.5">
      <c r="A436" s="28"/>
      <c r="B436" s="28"/>
      <c r="C436" s="29"/>
      <c r="D436" s="29"/>
      <c r="E436" s="45"/>
      <c r="F436" s="56"/>
      <c r="G436" s="56"/>
      <c r="H436" s="37"/>
      <c r="I436" s="30"/>
      <c r="J436" s="30"/>
      <c r="K436" s="31"/>
      <c r="L436" s="55"/>
      <c r="M436" s="51"/>
    </row>
    <row r="437" spans="1:13" ht="89.25" customHeight="1" thickBot="1">
      <c r="A437" s="68"/>
      <c r="B437" s="68"/>
      <c r="C437" s="69"/>
      <c r="D437" s="69"/>
      <c r="E437" s="70"/>
      <c r="F437" s="71"/>
      <c r="G437" s="71"/>
      <c r="H437" s="140"/>
      <c r="I437" s="84"/>
      <c r="J437" s="84"/>
      <c r="K437" s="106"/>
      <c r="L437" s="257"/>
      <c r="M437" s="77"/>
    </row>
    <row r="438" spans="1:13" ht="12" customHeight="1">
      <c r="A438" s="86"/>
      <c r="B438" s="86"/>
      <c r="C438" s="87"/>
      <c r="D438" s="87"/>
      <c r="E438" s="258"/>
      <c r="F438" s="259"/>
      <c r="G438" s="559"/>
      <c r="H438" s="560"/>
      <c r="I438" s="91"/>
      <c r="J438" s="111"/>
      <c r="K438" s="111"/>
      <c r="L438" s="144"/>
      <c r="M438" s="260"/>
    </row>
    <row r="439" spans="1:13" ht="16.5">
      <c r="A439" s="28"/>
      <c r="B439" s="28"/>
      <c r="C439" s="29"/>
      <c r="D439" s="29"/>
      <c r="E439" s="45"/>
      <c r="F439" s="56"/>
      <c r="G439" s="564"/>
      <c r="H439" s="565"/>
      <c r="I439" s="53"/>
      <c r="J439" s="134"/>
      <c r="K439" s="49"/>
      <c r="L439" s="60"/>
      <c r="M439" s="51"/>
    </row>
    <row r="440" spans="1:13" ht="16.5">
      <c r="A440" s="28"/>
      <c r="B440" s="28"/>
      <c r="C440" s="29"/>
      <c r="D440" s="29"/>
      <c r="E440" s="45"/>
      <c r="F440" s="56"/>
      <c r="G440" s="56"/>
      <c r="H440" s="37"/>
      <c r="I440" s="30"/>
      <c r="J440" s="30"/>
      <c r="K440" s="31"/>
      <c r="L440" s="55"/>
      <c r="M440" s="51"/>
    </row>
    <row r="441" spans="1:13" ht="16.5">
      <c r="A441" s="28"/>
      <c r="B441" s="29"/>
      <c r="C441" s="29"/>
      <c r="D441" s="29"/>
      <c r="E441" s="45"/>
      <c r="F441" s="56"/>
      <c r="G441" s="56"/>
      <c r="H441" s="37"/>
      <c r="I441" s="30"/>
      <c r="J441" s="30"/>
      <c r="K441" s="31"/>
      <c r="L441" s="55"/>
      <c r="M441" s="261"/>
    </row>
    <row r="442" spans="1:13" ht="16.5">
      <c r="A442" s="28"/>
      <c r="B442" s="28"/>
      <c r="C442" s="29"/>
      <c r="D442" s="29"/>
      <c r="E442" s="45"/>
      <c r="F442" s="56"/>
      <c r="G442" s="56"/>
      <c r="H442" s="37"/>
      <c r="I442" s="30"/>
      <c r="J442" s="30"/>
      <c r="K442" s="31"/>
      <c r="L442" s="55"/>
      <c r="M442" s="51"/>
    </row>
    <row r="443" spans="1:13" ht="11.25" customHeight="1">
      <c r="A443" s="28"/>
      <c r="B443" s="28"/>
      <c r="C443" s="29"/>
      <c r="D443" s="29"/>
      <c r="E443" s="45"/>
      <c r="F443" s="56"/>
      <c r="G443" s="56"/>
      <c r="H443" s="37"/>
      <c r="I443" s="30"/>
      <c r="J443" s="30"/>
      <c r="K443" s="31"/>
      <c r="L443" s="262"/>
      <c r="M443" s="51"/>
    </row>
    <row r="444" spans="1:13" ht="13.5" customHeight="1">
      <c r="A444" s="28"/>
      <c r="B444" s="28"/>
      <c r="C444" s="29"/>
      <c r="D444" s="29"/>
      <c r="E444" s="131"/>
      <c r="F444" s="562"/>
      <c r="G444" s="538"/>
      <c r="H444" s="563"/>
      <c r="I444" s="30"/>
      <c r="J444" s="30"/>
      <c r="K444" s="31"/>
      <c r="L444" s="98"/>
      <c r="M444" s="3"/>
    </row>
    <row r="445" spans="1:13" ht="33.75" customHeight="1">
      <c r="A445" s="28"/>
      <c r="B445" s="28"/>
      <c r="C445" s="29"/>
      <c r="D445" s="29"/>
      <c r="E445" s="132"/>
      <c r="F445" s="554"/>
      <c r="G445" s="555"/>
      <c r="H445" s="556"/>
      <c r="I445" s="134"/>
      <c r="J445" s="49"/>
      <c r="K445" s="49"/>
      <c r="L445" s="98"/>
      <c r="M445" s="3"/>
    </row>
    <row r="446" spans="1:13" ht="11.25" customHeight="1">
      <c r="A446" s="28"/>
      <c r="B446" s="28"/>
      <c r="C446" s="29"/>
      <c r="D446" s="29"/>
      <c r="E446" s="132"/>
      <c r="F446" s="133"/>
      <c r="G446" s="36"/>
      <c r="H446" s="37"/>
      <c r="I446" s="30"/>
      <c r="J446" s="31"/>
      <c r="K446" s="31"/>
      <c r="L446" s="98"/>
      <c r="M446" s="3"/>
    </row>
    <row r="447" spans="1:13" ht="12.75" customHeight="1">
      <c r="A447" s="28"/>
      <c r="B447" s="28"/>
      <c r="C447" s="29"/>
      <c r="D447" s="29"/>
      <c r="E447" s="131"/>
      <c r="F447" s="135"/>
      <c r="G447" s="562"/>
      <c r="H447" s="563"/>
      <c r="I447" s="30"/>
      <c r="J447" s="31"/>
      <c r="K447" s="31"/>
      <c r="L447" s="98"/>
      <c r="M447" s="3"/>
    </row>
    <row r="448" spans="1:13" ht="16.5">
      <c r="A448" s="28"/>
      <c r="B448" s="28"/>
      <c r="C448" s="29"/>
      <c r="D448" s="29"/>
      <c r="E448" s="45"/>
      <c r="F448" s="56"/>
      <c r="G448" s="564"/>
      <c r="H448" s="565"/>
      <c r="I448" s="134"/>
      <c r="J448" s="49"/>
      <c r="K448" s="49"/>
      <c r="L448" s="60"/>
      <c r="M448" s="51"/>
    </row>
    <row r="449" spans="1:13" ht="16.5">
      <c r="A449" s="28"/>
      <c r="B449" s="28"/>
      <c r="C449" s="29"/>
      <c r="D449" s="28"/>
      <c r="E449" s="45"/>
      <c r="F449" s="56"/>
      <c r="G449" s="56"/>
      <c r="H449" s="82"/>
      <c r="I449" s="30"/>
      <c r="J449" s="30"/>
      <c r="K449" s="30"/>
      <c r="L449" s="55"/>
      <c r="M449" s="51"/>
    </row>
    <row r="450" spans="1:13" ht="16.5">
      <c r="A450" s="28"/>
      <c r="B450" s="28"/>
      <c r="C450" s="29"/>
      <c r="D450" s="28"/>
      <c r="E450" s="45"/>
      <c r="F450" s="56"/>
      <c r="G450" s="56"/>
      <c r="H450" s="82"/>
      <c r="I450" s="30"/>
      <c r="J450" s="30"/>
      <c r="K450" s="30"/>
      <c r="L450" s="55"/>
      <c r="M450" s="261"/>
    </row>
    <row r="451" spans="1:13" ht="72.75" customHeight="1" thickBot="1">
      <c r="A451" s="68"/>
      <c r="B451" s="68"/>
      <c r="C451" s="69"/>
      <c r="D451" s="68"/>
      <c r="E451" s="70"/>
      <c r="F451" s="71"/>
      <c r="G451" s="71"/>
      <c r="H451" s="83"/>
      <c r="I451" s="84"/>
      <c r="J451" s="84"/>
      <c r="K451" s="84"/>
      <c r="L451" s="263"/>
      <c r="M451" s="77"/>
    </row>
    <row r="452" spans="1:13" s="11" customFormat="1" ht="19.5" customHeight="1">
      <c r="A452" s="195"/>
      <c r="B452" s="195"/>
      <c r="C452" s="196"/>
      <c r="D452" s="195"/>
      <c r="E452" s="19"/>
      <c r="F452" s="20"/>
      <c r="G452" s="20"/>
      <c r="H452" s="21"/>
      <c r="I452" s="197"/>
      <c r="J452" s="198"/>
      <c r="K452" s="24"/>
      <c r="L452" s="226"/>
      <c r="M452" s="10"/>
    </row>
    <row r="453" spans="1:13" ht="16.5">
      <c r="A453" s="17"/>
      <c r="B453" s="17"/>
      <c r="C453" s="18"/>
      <c r="D453" s="17"/>
      <c r="E453" s="561"/>
      <c r="F453" s="535"/>
      <c r="G453" s="535"/>
      <c r="H453" s="536"/>
      <c r="I453" s="22"/>
      <c r="J453" s="23"/>
      <c r="K453" s="94"/>
      <c r="L453" s="95"/>
      <c r="M453" s="96"/>
    </row>
    <row r="454" spans="1:12" s="3" customFormat="1" ht="16.5">
      <c r="A454" s="34"/>
      <c r="B454" s="28"/>
      <c r="C454" s="29"/>
      <c r="D454" s="29"/>
      <c r="E454" s="537"/>
      <c r="F454" s="573"/>
      <c r="G454" s="573"/>
      <c r="H454" s="574"/>
      <c r="I454" s="38"/>
      <c r="J454" s="38"/>
      <c r="K454" s="38"/>
      <c r="L454" s="98"/>
    </row>
    <row r="455" spans="1:12" s="3" customFormat="1" ht="18.75" customHeight="1">
      <c r="A455" s="28"/>
      <c r="B455" s="28"/>
      <c r="C455" s="29"/>
      <c r="D455" s="29"/>
      <c r="E455" s="97"/>
      <c r="F455" s="36"/>
      <c r="G455" s="36"/>
      <c r="H455" s="37"/>
      <c r="I455" s="30"/>
      <c r="J455" s="30"/>
      <c r="K455" s="31"/>
      <c r="L455" s="98"/>
    </row>
    <row r="456" spans="1:12" s="3" customFormat="1" ht="11.25" customHeight="1">
      <c r="A456" s="28"/>
      <c r="B456" s="28"/>
      <c r="C456" s="29"/>
      <c r="D456" s="29"/>
      <c r="E456" s="131"/>
      <c r="F456" s="562"/>
      <c r="G456" s="538"/>
      <c r="H456" s="563"/>
      <c r="I456" s="30"/>
      <c r="J456" s="30"/>
      <c r="K456" s="31"/>
      <c r="L456" s="98"/>
    </row>
    <row r="457" spans="1:13" s="3" customFormat="1" ht="16.5">
      <c r="A457" s="28"/>
      <c r="B457" s="28"/>
      <c r="C457" s="29"/>
      <c r="D457" s="29"/>
      <c r="E457" s="132"/>
      <c r="F457" s="553"/>
      <c r="G457" s="530"/>
      <c r="H457" s="531"/>
      <c r="I457" s="264"/>
      <c r="J457" s="59"/>
      <c r="K457" s="59"/>
      <c r="L457" s="209"/>
      <c r="M457" s="51"/>
    </row>
    <row r="458" spans="1:12" s="3" customFormat="1" ht="21.75" customHeight="1">
      <c r="A458" s="28"/>
      <c r="B458" s="28"/>
      <c r="C458" s="29"/>
      <c r="D458" s="29"/>
      <c r="E458" s="132"/>
      <c r="F458" s="133"/>
      <c r="G458" s="36"/>
      <c r="H458" s="37"/>
      <c r="I458" s="30"/>
      <c r="J458" s="31"/>
      <c r="K458" s="31"/>
      <c r="L458" s="98"/>
    </row>
    <row r="459" spans="1:12" s="3" customFormat="1" ht="11.25" customHeight="1">
      <c r="A459" s="28"/>
      <c r="B459" s="28"/>
      <c r="C459" s="29"/>
      <c r="D459" s="29"/>
      <c r="E459" s="131"/>
      <c r="F459" s="135"/>
      <c r="G459" s="562"/>
      <c r="H459" s="563"/>
      <c r="I459" s="30"/>
      <c r="J459" s="31"/>
      <c r="K459" s="31"/>
      <c r="L459" s="265"/>
    </row>
    <row r="460" spans="1:13" s="3" customFormat="1" ht="16.5">
      <c r="A460" s="28"/>
      <c r="B460" s="28"/>
      <c r="C460" s="29"/>
      <c r="D460" s="29"/>
      <c r="E460" s="45"/>
      <c r="F460" s="56"/>
      <c r="G460" s="564"/>
      <c r="H460" s="532"/>
      <c r="I460" s="264"/>
      <c r="J460" s="59"/>
      <c r="K460" s="59"/>
      <c r="L460" s="266"/>
      <c r="M460" s="65"/>
    </row>
    <row r="461" spans="1:13" s="3" customFormat="1" ht="16.5">
      <c r="A461" s="28"/>
      <c r="B461" s="28"/>
      <c r="C461" s="29"/>
      <c r="D461" s="228"/>
      <c r="E461" s="45"/>
      <c r="F461" s="56"/>
      <c r="G461" s="138"/>
      <c r="H461" s="159"/>
      <c r="I461" s="264"/>
      <c r="J461" s="59"/>
      <c r="K461" s="59"/>
      <c r="L461" s="266"/>
      <c r="M461" s="65"/>
    </row>
    <row r="462" spans="1:13" s="3" customFormat="1" ht="11.25" customHeight="1">
      <c r="A462" s="28"/>
      <c r="B462" s="28"/>
      <c r="C462" s="29"/>
      <c r="E462" s="131"/>
      <c r="F462" s="135"/>
      <c r="G462" s="562"/>
      <c r="H462" s="552"/>
      <c r="I462" s="30"/>
      <c r="J462" s="31"/>
      <c r="K462" s="31"/>
      <c r="L462" s="266"/>
      <c r="M462" s="65"/>
    </row>
    <row r="463" spans="1:13" s="3" customFormat="1" ht="16.5">
      <c r="A463" s="28"/>
      <c r="B463" s="28"/>
      <c r="C463" s="29"/>
      <c r="D463" s="29"/>
      <c r="E463" s="45"/>
      <c r="F463" s="56"/>
      <c r="G463" s="183"/>
      <c r="H463" s="267"/>
      <c r="I463" s="264"/>
      <c r="J463" s="59"/>
      <c r="K463" s="59"/>
      <c r="L463" s="51"/>
      <c r="M463" s="65"/>
    </row>
    <row r="464" spans="1:13" s="3" customFormat="1" ht="16.5">
      <c r="A464" s="28"/>
      <c r="B464" s="28"/>
      <c r="C464" s="29"/>
      <c r="D464" s="29"/>
      <c r="E464" s="45"/>
      <c r="F464" s="56"/>
      <c r="H464" s="136"/>
      <c r="I464" s="134"/>
      <c r="J464" s="53"/>
      <c r="K464" s="49"/>
      <c r="L464" s="51"/>
      <c r="M464" s="65"/>
    </row>
    <row r="465" spans="1:13" s="3" customFormat="1" ht="87" customHeight="1">
      <c r="A465" s="28"/>
      <c r="B465" s="28"/>
      <c r="C465" s="29"/>
      <c r="D465" s="29"/>
      <c r="E465" s="45"/>
      <c r="F465" s="56"/>
      <c r="H465" s="136"/>
      <c r="I465" s="134"/>
      <c r="J465" s="53"/>
      <c r="K465" s="49"/>
      <c r="L465" s="55"/>
      <c r="M465" s="65"/>
    </row>
    <row r="466" spans="1:13" s="3" customFormat="1" ht="73.5" customHeight="1">
      <c r="A466" s="28"/>
      <c r="B466" s="28"/>
      <c r="C466" s="29"/>
      <c r="D466" s="29"/>
      <c r="E466" s="45"/>
      <c r="F466" s="56"/>
      <c r="H466" s="136"/>
      <c r="I466" s="134"/>
      <c r="J466" s="53"/>
      <c r="K466" s="49"/>
      <c r="L466" s="51"/>
      <c r="M466" s="65"/>
    </row>
    <row r="467" spans="1:12" s="3" customFormat="1" ht="16.5" customHeight="1">
      <c r="A467" s="28"/>
      <c r="B467" s="28"/>
      <c r="C467" s="29"/>
      <c r="D467" s="29"/>
      <c r="E467" s="97"/>
      <c r="F467" s="36"/>
      <c r="G467" s="36"/>
      <c r="H467" s="37"/>
      <c r="I467" s="30"/>
      <c r="J467" s="268"/>
      <c r="K467" s="31"/>
      <c r="L467" s="98"/>
    </row>
    <row r="468" spans="1:12" s="3" customFormat="1" ht="13.5" customHeight="1">
      <c r="A468" s="28"/>
      <c r="B468" s="28"/>
      <c r="C468" s="29"/>
      <c r="D468" s="29"/>
      <c r="E468" s="131"/>
      <c r="F468" s="562"/>
      <c r="G468" s="538"/>
      <c r="H468" s="563"/>
      <c r="I468" s="30"/>
      <c r="J468" s="268"/>
      <c r="K468" s="31"/>
      <c r="L468" s="98"/>
    </row>
    <row r="469" spans="1:12" s="3" customFormat="1" ht="16.5" customHeight="1">
      <c r="A469" s="28"/>
      <c r="B469" s="28"/>
      <c r="C469" s="29"/>
      <c r="D469" s="29"/>
      <c r="E469" s="132"/>
      <c r="F469" s="553"/>
      <c r="G469" s="526"/>
      <c r="H469" s="527"/>
      <c r="I469" s="53"/>
      <c r="J469" s="264"/>
      <c r="K469" s="49"/>
      <c r="L469" s="98"/>
    </row>
    <row r="470" spans="1:13" s="3" customFormat="1" ht="12" customHeight="1">
      <c r="A470" s="28"/>
      <c r="B470" s="28"/>
      <c r="C470" s="29"/>
      <c r="D470" s="29"/>
      <c r="E470" s="132"/>
      <c r="F470" s="133"/>
      <c r="G470" s="36"/>
      <c r="H470" s="37"/>
      <c r="I470" s="30"/>
      <c r="J470" s="269"/>
      <c r="K470" s="31"/>
      <c r="L470" s="98"/>
      <c r="M470" s="256"/>
    </row>
    <row r="471" spans="1:13" s="3" customFormat="1" ht="12.75" customHeight="1">
      <c r="A471" s="28"/>
      <c r="B471" s="28"/>
      <c r="C471" s="29"/>
      <c r="D471" s="29"/>
      <c r="E471" s="131"/>
      <c r="F471" s="135"/>
      <c r="G471" s="562"/>
      <c r="H471" s="563"/>
      <c r="I471" s="30"/>
      <c r="J471" s="269"/>
      <c r="K471" s="31"/>
      <c r="L471" s="98"/>
      <c r="M471" s="256"/>
    </row>
    <row r="472" spans="1:13" s="3" customFormat="1" ht="72" customHeight="1" thickBot="1">
      <c r="A472" s="68"/>
      <c r="B472" s="68"/>
      <c r="C472" s="69"/>
      <c r="D472" s="69"/>
      <c r="E472" s="70"/>
      <c r="F472" s="71"/>
      <c r="G472" s="528"/>
      <c r="H472" s="529"/>
      <c r="I472" s="169"/>
      <c r="J472" s="270"/>
      <c r="K472" s="171"/>
      <c r="L472" s="172"/>
      <c r="M472" s="107"/>
    </row>
    <row r="473" spans="1:13" s="3" customFormat="1" ht="27" customHeight="1">
      <c r="A473" s="86"/>
      <c r="B473" s="86"/>
      <c r="C473" s="87"/>
      <c r="D473" s="87"/>
      <c r="E473" s="88"/>
      <c r="F473" s="89"/>
      <c r="G473" s="89"/>
      <c r="H473" s="143"/>
      <c r="I473" s="91"/>
      <c r="J473" s="91"/>
      <c r="K473" s="111"/>
      <c r="L473" s="92"/>
      <c r="M473" s="113"/>
    </row>
    <row r="474" spans="1:13" s="3" customFormat="1" ht="70.5" customHeight="1">
      <c r="A474" s="28"/>
      <c r="B474" s="28"/>
      <c r="C474" s="29"/>
      <c r="D474" s="29"/>
      <c r="E474" s="45"/>
      <c r="F474" s="56"/>
      <c r="G474" s="56"/>
      <c r="H474" s="37"/>
      <c r="I474" s="30"/>
      <c r="J474" s="30"/>
      <c r="K474" s="31"/>
      <c r="L474" s="55"/>
      <c r="M474" s="51"/>
    </row>
    <row r="475" spans="1:13" s="3" customFormat="1" ht="11.25" customHeight="1">
      <c r="A475" s="28"/>
      <c r="B475" s="28"/>
      <c r="C475" s="29"/>
      <c r="D475" s="29"/>
      <c r="E475" s="45"/>
      <c r="F475" s="56"/>
      <c r="G475" s="56"/>
      <c r="H475" s="37"/>
      <c r="I475" s="30"/>
      <c r="J475" s="30"/>
      <c r="K475" s="31"/>
      <c r="L475" s="55"/>
      <c r="M475" s="51"/>
    </row>
    <row r="476" spans="1:12" s="3" customFormat="1" ht="10.5" customHeight="1">
      <c r="A476" s="28"/>
      <c r="B476" s="28"/>
      <c r="C476" s="29"/>
      <c r="D476" s="29"/>
      <c r="E476" s="131"/>
      <c r="F476" s="562"/>
      <c r="G476" s="538"/>
      <c r="H476" s="563"/>
      <c r="I476" s="30"/>
      <c r="J476" s="30"/>
      <c r="K476" s="31"/>
      <c r="L476" s="98"/>
    </row>
    <row r="477" spans="1:13" s="3" customFormat="1" ht="113.25" customHeight="1">
      <c r="A477" s="28"/>
      <c r="B477" s="28"/>
      <c r="C477" s="29"/>
      <c r="D477" s="29"/>
      <c r="E477" s="132"/>
      <c r="F477" s="553"/>
      <c r="G477" s="573"/>
      <c r="H477" s="574"/>
      <c r="I477" s="53"/>
      <c r="J477" s="49"/>
      <c r="K477" s="49"/>
      <c r="L477" s="60"/>
      <c r="M477" s="51"/>
    </row>
    <row r="478" spans="1:13" s="3" customFormat="1" ht="28.5" customHeight="1">
      <c r="A478" s="28"/>
      <c r="B478" s="28"/>
      <c r="C478" s="29"/>
      <c r="D478" s="29"/>
      <c r="E478" s="132"/>
      <c r="F478" s="133"/>
      <c r="G478" s="36"/>
      <c r="H478" s="37"/>
      <c r="I478" s="53"/>
      <c r="J478" s="49"/>
      <c r="K478" s="49"/>
      <c r="L478" s="55"/>
      <c r="M478" s="51"/>
    </row>
    <row r="479" spans="1:13" s="3" customFormat="1" ht="71.25" customHeight="1">
      <c r="A479" s="28"/>
      <c r="B479" s="28"/>
      <c r="C479" s="29"/>
      <c r="D479" s="29"/>
      <c r="E479" s="132"/>
      <c r="F479" s="133"/>
      <c r="G479" s="36"/>
      <c r="H479" s="37"/>
      <c r="I479" s="53"/>
      <c r="J479" s="49"/>
      <c r="K479" s="49"/>
      <c r="L479" s="55"/>
      <c r="M479" s="51"/>
    </row>
    <row r="480" spans="1:12" s="3" customFormat="1" ht="12" customHeight="1">
      <c r="A480" s="28"/>
      <c r="B480" s="28"/>
      <c r="C480" s="29"/>
      <c r="D480" s="29"/>
      <c r="E480" s="132"/>
      <c r="F480" s="133"/>
      <c r="G480" s="36"/>
      <c r="H480" s="37"/>
      <c r="I480" s="30"/>
      <c r="J480" s="31"/>
      <c r="K480" s="31"/>
      <c r="L480" s="98"/>
    </row>
    <row r="481" spans="1:12" s="3" customFormat="1" ht="11.25" customHeight="1">
      <c r="A481" s="28"/>
      <c r="B481" s="28"/>
      <c r="C481" s="29"/>
      <c r="D481" s="29"/>
      <c r="E481" s="131"/>
      <c r="F481" s="135"/>
      <c r="G481" s="562"/>
      <c r="H481" s="563"/>
      <c r="I481" s="30"/>
      <c r="J481" s="31"/>
      <c r="K481" s="31"/>
      <c r="L481" s="98"/>
    </row>
    <row r="482" spans="1:13" s="3" customFormat="1" ht="58.5" customHeight="1">
      <c r="A482" s="28"/>
      <c r="B482" s="28"/>
      <c r="C482" s="29"/>
      <c r="D482" s="29"/>
      <c r="E482" s="45"/>
      <c r="F482" s="56"/>
      <c r="G482" s="549"/>
      <c r="H482" s="550"/>
      <c r="I482" s="53"/>
      <c r="J482" s="53"/>
      <c r="K482" s="49"/>
      <c r="L482" s="522"/>
      <c r="M482" s="523"/>
    </row>
    <row r="483" spans="1:13" s="3" customFormat="1" ht="42" customHeight="1">
      <c r="A483" s="28"/>
      <c r="B483" s="28"/>
      <c r="C483" s="29"/>
      <c r="D483" s="29"/>
      <c r="E483" s="45"/>
      <c r="F483" s="56"/>
      <c r="G483" s="56"/>
      <c r="H483" s="271"/>
      <c r="I483" s="30"/>
      <c r="J483" s="30"/>
      <c r="K483" s="31"/>
      <c r="L483" s="60"/>
      <c r="M483" s="51"/>
    </row>
    <row r="484" spans="1:13" s="3" customFormat="1" ht="45.75" customHeight="1">
      <c r="A484" s="28"/>
      <c r="B484" s="28"/>
      <c r="C484" s="29"/>
      <c r="D484" s="29"/>
      <c r="E484" s="45"/>
      <c r="F484" s="56"/>
      <c r="G484" s="56"/>
      <c r="H484" s="37"/>
      <c r="I484" s="30"/>
      <c r="J484" s="30"/>
      <c r="K484" s="31"/>
      <c r="L484" s="55"/>
      <c r="M484" s="51"/>
    </row>
    <row r="485" spans="1:13" s="3" customFormat="1" ht="9.75" customHeight="1">
      <c r="A485" s="28"/>
      <c r="B485" s="28"/>
      <c r="C485" s="29"/>
      <c r="D485" s="29"/>
      <c r="E485" s="45"/>
      <c r="F485" s="56"/>
      <c r="G485" s="56"/>
      <c r="H485" s="37"/>
      <c r="I485" s="30"/>
      <c r="J485" s="30"/>
      <c r="K485" s="31"/>
      <c r="L485" s="55"/>
      <c r="M485" s="33"/>
    </row>
    <row r="486" spans="1:12" s="3" customFormat="1" ht="11.25" customHeight="1">
      <c r="A486" s="28"/>
      <c r="B486" s="28"/>
      <c r="C486" s="29"/>
      <c r="D486" s="29"/>
      <c r="E486" s="131"/>
      <c r="F486" s="135"/>
      <c r="G486" s="562"/>
      <c r="H486" s="563"/>
      <c r="I486" s="30"/>
      <c r="J486" s="31"/>
      <c r="K486" s="31"/>
      <c r="L486" s="98"/>
    </row>
    <row r="487" spans="1:13" s="3" customFormat="1" ht="15.75" customHeight="1">
      <c r="A487" s="28"/>
      <c r="B487" s="28"/>
      <c r="C487" s="29"/>
      <c r="D487" s="29"/>
      <c r="E487" s="45"/>
      <c r="F487" s="56"/>
      <c r="G487" s="564"/>
      <c r="H487" s="565"/>
      <c r="I487" s="49"/>
      <c r="J487" s="49"/>
      <c r="K487" s="49"/>
      <c r="L487" s="121"/>
      <c r="M487" s="139"/>
    </row>
    <row r="488" spans="1:13" s="3" customFormat="1" ht="15.75" customHeight="1">
      <c r="A488" s="28"/>
      <c r="B488" s="28"/>
      <c r="C488" s="29"/>
      <c r="D488" s="29"/>
      <c r="E488" s="45"/>
      <c r="F488" s="56"/>
      <c r="G488" s="138"/>
      <c r="H488" s="58"/>
      <c r="I488" s="53"/>
      <c r="J488" s="49"/>
      <c r="K488" s="49"/>
      <c r="L488" s="139"/>
      <c r="M488" s="139"/>
    </row>
    <row r="489" spans="1:12" s="3" customFormat="1" ht="11.25" customHeight="1">
      <c r="A489" s="28"/>
      <c r="B489" s="28"/>
      <c r="C489" s="29"/>
      <c r="D489" s="29"/>
      <c r="E489" s="131"/>
      <c r="F489" s="135"/>
      <c r="G489" s="272"/>
      <c r="H489" s="78"/>
      <c r="I489" s="30"/>
      <c r="J489" s="31"/>
      <c r="K489" s="31"/>
      <c r="L489" s="98"/>
    </row>
    <row r="490" spans="1:13" s="3" customFormat="1" ht="15" customHeight="1">
      <c r="A490" s="28"/>
      <c r="B490" s="28"/>
      <c r="C490" s="118"/>
      <c r="D490" s="29"/>
      <c r="E490" s="45"/>
      <c r="F490" s="56"/>
      <c r="G490" s="138"/>
      <c r="H490" s="138"/>
      <c r="I490" s="49"/>
      <c r="J490" s="53"/>
      <c r="K490" s="49"/>
      <c r="L490" s="524"/>
      <c r="M490" s="525"/>
    </row>
    <row r="491" spans="1:13" s="3" customFormat="1" ht="42.75" customHeight="1" thickBot="1">
      <c r="A491" s="68"/>
      <c r="B491" s="68"/>
      <c r="C491" s="123"/>
      <c r="D491" s="123"/>
      <c r="E491" s="70"/>
      <c r="F491" s="71"/>
      <c r="G491" s="185"/>
      <c r="H491" s="214"/>
      <c r="I491" s="170"/>
      <c r="J491" s="73"/>
      <c r="K491" s="170"/>
      <c r="L491" s="545"/>
      <c r="M491" s="519"/>
    </row>
    <row r="492" spans="1:13" s="11" customFormat="1" ht="19.5" customHeight="1">
      <c r="A492" s="195"/>
      <c r="B492" s="195"/>
      <c r="C492" s="196"/>
      <c r="D492" s="195"/>
      <c r="E492" s="19"/>
      <c r="F492" s="20"/>
      <c r="G492" s="20"/>
      <c r="H492" s="21"/>
      <c r="I492" s="197"/>
      <c r="J492" s="198"/>
      <c r="K492" s="24"/>
      <c r="L492" s="226"/>
      <c r="M492" s="10"/>
    </row>
    <row r="493" spans="1:13" ht="12" customHeight="1">
      <c r="A493" s="17"/>
      <c r="B493" s="17"/>
      <c r="C493" s="18"/>
      <c r="D493" s="17"/>
      <c r="E493" s="561"/>
      <c r="F493" s="539"/>
      <c r="G493" s="539"/>
      <c r="H493" s="540"/>
      <c r="I493" s="22"/>
      <c r="J493" s="23"/>
      <c r="K493" s="94"/>
      <c r="L493" s="95"/>
      <c r="M493" s="96"/>
    </row>
    <row r="494" spans="1:12" s="3" customFormat="1" ht="16.5" customHeight="1">
      <c r="A494" s="34"/>
      <c r="B494" s="28"/>
      <c r="C494" s="273"/>
      <c r="D494" s="29"/>
      <c r="E494" s="537"/>
      <c r="F494" s="520"/>
      <c r="G494" s="520"/>
      <c r="H494" s="521"/>
      <c r="I494" s="274"/>
      <c r="J494" s="274"/>
      <c r="K494" s="275"/>
      <c r="L494" s="98"/>
    </row>
    <row r="495" spans="1:12" s="3" customFormat="1" ht="17.25" customHeight="1">
      <c r="A495" s="28"/>
      <c r="B495" s="28"/>
      <c r="C495" s="29"/>
      <c r="D495" s="29"/>
      <c r="E495" s="97"/>
      <c r="F495" s="36"/>
      <c r="G495" s="36"/>
      <c r="H495" s="37"/>
      <c r="I495" s="30"/>
      <c r="J495" s="30"/>
      <c r="K495" s="31"/>
      <c r="L495" s="98"/>
    </row>
    <row r="496" spans="1:12" s="3" customFormat="1" ht="12.75" customHeight="1">
      <c r="A496" s="28"/>
      <c r="B496" s="28"/>
      <c r="C496" s="29"/>
      <c r="D496" s="29"/>
      <c r="E496" s="131"/>
      <c r="F496" s="562"/>
      <c r="G496" s="562"/>
      <c r="H496" s="542"/>
      <c r="I496" s="30"/>
      <c r="J496" s="30"/>
      <c r="K496" s="31"/>
      <c r="L496" s="98"/>
    </row>
    <row r="497" spans="1:13" s="3" customFormat="1" ht="16.5" customHeight="1">
      <c r="A497" s="28"/>
      <c r="B497" s="28"/>
      <c r="C497" s="29"/>
      <c r="D497" s="29"/>
      <c r="E497" s="132"/>
      <c r="F497" s="553"/>
      <c r="G497" s="553"/>
      <c r="H497" s="541"/>
      <c r="I497" s="134"/>
      <c r="J497" s="59"/>
      <c r="K497" s="59"/>
      <c r="L497" s="209"/>
      <c r="M497" s="51"/>
    </row>
    <row r="498" spans="1:12" s="3" customFormat="1" ht="16.5">
      <c r="A498" s="28"/>
      <c r="B498" s="28"/>
      <c r="C498" s="29"/>
      <c r="D498" s="29"/>
      <c r="E498" s="132"/>
      <c r="F498" s="133"/>
      <c r="G498" s="36"/>
      <c r="H498" s="37"/>
      <c r="I498" s="30"/>
      <c r="J498" s="31"/>
      <c r="K498" s="31"/>
      <c r="L498" s="98"/>
    </row>
    <row r="499" spans="1:12" s="3" customFormat="1" ht="16.5" customHeight="1">
      <c r="A499" s="28"/>
      <c r="B499" s="28"/>
      <c r="C499" s="29"/>
      <c r="D499" s="29"/>
      <c r="E499" s="131"/>
      <c r="F499" s="135"/>
      <c r="G499" s="562"/>
      <c r="H499" s="542"/>
      <c r="I499" s="30"/>
      <c r="J499" s="31"/>
      <c r="K499" s="31"/>
      <c r="L499" s="265"/>
    </row>
    <row r="500" spans="1:13" s="3" customFormat="1" ht="16.5" customHeight="1">
      <c r="A500" s="28"/>
      <c r="B500" s="28"/>
      <c r="C500" s="29"/>
      <c r="D500" s="29"/>
      <c r="E500" s="45"/>
      <c r="F500" s="56"/>
      <c r="G500" s="564"/>
      <c r="H500" s="544"/>
      <c r="I500" s="134"/>
      <c r="J500" s="59"/>
      <c r="K500" s="59"/>
      <c r="L500" s="266"/>
      <c r="M500" s="65"/>
    </row>
    <row r="501" spans="1:13" s="3" customFormat="1" ht="16.5" customHeight="1">
      <c r="A501" s="28"/>
      <c r="B501" s="28"/>
      <c r="C501" s="29"/>
      <c r="D501" s="228"/>
      <c r="E501" s="45"/>
      <c r="F501" s="56"/>
      <c r="G501" s="138"/>
      <c r="H501" s="267"/>
      <c r="I501" s="99"/>
      <c r="J501" s="59"/>
      <c r="K501" s="59"/>
      <c r="L501" s="266"/>
      <c r="M501" s="65"/>
    </row>
    <row r="502" spans="1:12" s="3" customFormat="1" ht="12.75" customHeight="1">
      <c r="A502" s="28"/>
      <c r="B502" s="28"/>
      <c r="C502" s="29"/>
      <c r="E502" s="131"/>
      <c r="F502" s="135"/>
      <c r="H502" s="78"/>
      <c r="I502" s="30"/>
      <c r="J502" s="31"/>
      <c r="K502" s="31"/>
      <c r="L502" s="266"/>
    </row>
    <row r="503" spans="1:13" s="3" customFormat="1" ht="128.25" customHeight="1">
      <c r="A503" s="28"/>
      <c r="B503" s="28"/>
      <c r="C503" s="29"/>
      <c r="D503" s="29"/>
      <c r="E503" s="45"/>
      <c r="F503" s="56"/>
      <c r="G503" s="183"/>
      <c r="H503" s="138"/>
      <c r="I503" s="134"/>
      <c r="J503" s="59"/>
      <c r="K503" s="59"/>
      <c r="L503" s="51"/>
      <c r="M503" s="65"/>
    </row>
    <row r="504" spans="1:13" s="3" customFormat="1" ht="16.5">
      <c r="A504" s="28"/>
      <c r="B504" s="28"/>
      <c r="C504" s="29"/>
      <c r="D504" s="29"/>
      <c r="E504" s="45"/>
      <c r="F504" s="56"/>
      <c r="H504" s="136"/>
      <c r="I504" s="134"/>
      <c r="J504" s="53"/>
      <c r="K504" s="49"/>
      <c r="L504" s="51"/>
      <c r="M504" s="65"/>
    </row>
    <row r="505" spans="1:13" s="3" customFormat="1" ht="85.5" customHeight="1">
      <c r="A505" s="28"/>
      <c r="B505" s="28"/>
      <c r="C505" s="29"/>
      <c r="D505" s="29"/>
      <c r="E505" s="45"/>
      <c r="F505" s="56"/>
      <c r="H505" s="136"/>
      <c r="I505" s="134"/>
      <c r="J505" s="53"/>
      <c r="K505" s="49"/>
      <c r="L505" s="51"/>
      <c r="M505" s="65"/>
    </row>
    <row r="506" spans="1:13" s="3" customFormat="1" ht="81.75" customHeight="1">
      <c r="A506" s="28"/>
      <c r="B506" s="28"/>
      <c r="C506" s="29"/>
      <c r="D506" s="29"/>
      <c r="E506" s="45"/>
      <c r="F506" s="56"/>
      <c r="H506" s="136"/>
      <c r="I506" s="134"/>
      <c r="J506" s="53"/>
      <c r="K506" s="49"/>
      <c r="L506" s="51"/>
      <c r="M506" s="65"/>
    </row>
    <row r="507" spans="1:13" s="3" customFormat="1" ht="17.25" customHeight="1">
      <c r="A507" s="28"/>
      <c r="B507" s="28"/>
      <c r="C507" s="29"/>
      <c r="D507" s="29"/>
      <c r="E507" s="97"/>
      <c r="F507" s="36"/>
      <c r="G507" s="36"/>
      <c r="H507" s="37"/>
      <c r="I507" s="30"/>
      <c r="J507" s="30"/>
      <c r="K507" s="31"/>
      <c r="L507" s="98"/>
      <c r="M507" s="2"/>
    </row>
    <row r="508" spans="1:13" s="3" customFormat="1" ht="12" customHeight="1">
      <c r="A508" s="28"/>
      <c r="B508" s="28"/>
      <c r="C508" s="29"/>
      <c r="D508" s="29"/>
      <c r="E508" s="131"/>
      <c r="F508" s="562"/>
      <c r="G508" s="562"/>
      <c r="H508" s="542"/>
      <c r="I508" s="30"/>
      <c r="J508" s="30"/>
      <c r="K508" s="31"/>
      <c r="L508" s="98"/>
      <c r="M508" s="2"/>
    </row>
    <row r="509" spans="1:13" s="3" customFormat="1" ht="16.5" customHeight="1">
      <c r="A509" s="28"/>
      <c r="B509" s="28"/>
      <c r="C509" s="29"/>
      <c r="D509" s="29"/>
      <c r="E509" s="132"/>
      <c r="F509" s="553"/>
      <c r="G509" s="553"/>
      <c r="H509" s="541"/>
      <c r="I509" s="53"/>
      <c r="J509" s="134"/>
      <c r="K509" s="49"/>
      <c r="L509" s="98"/>
      <c r="M509" s="2"/>
    </row>
    <row r="510" spans="1:13" s="3" customFormat="1" ht="16.5">
      <c r="A510" s="28"/>
      <c r="B510" s="28"/>
      <c r="C510" s="29"/>
      <c r="D510" s="29"/>
      <c r="E510" s="132"/>
      <c r="F510" s="133"/>
      <c r="G510" s="36"/>
      <c r="H510" s="37"/>
      <c r="I510" s="30"/>
      <c r="J510" s="31"/>
      <c r="K510" s="31"/>
      <c r="L510" s="98"/>
      <c r="M510" s="2"/>
    </row>
    <row r="511" spans="1:13" s="3" customFormat="1" ht="14.25" customHeight="1">
      <c r="A511" s="28"/>
      <c r="B511" s="28"/>
      <c r="C511" s="29"/>
      <c r="D511" s="29"/>
      <c r="E511" s="131"/>
      <c r="F511" s="135"/>
      <c r="G511" s="562"/>
      <c r="H511" s="542"/>
      <c r="I511" s="30"/>
      <c r="J511" s="31"/>
      <c r="K511" s="31"/>
      <c r="L511" s="98"/>
      <c r="M511" s="2"/>
    </row>
    <row r="512" spans="1:14" s="3" customFormat="1" ht="47.25" customHeight="1" thickBot="1">
      <c r="A512" s="68"/>
      <c r="B512" s="68"/>
      <c r="C512" s="69"/>
      <c r="D512" s="69"/>
      <c r="E512" s="70"/>
      <c r="F512" s="71"/>
      <c r="G512" s="557"/>
      <c r="H512" s="543"/>
      <c r="I512" s="169"/>
      <c r="J512" s="170"/>
      <c r="K512" s="171"/>
      <c r="L512" s="172"/>
      <c r="M512" s="77"/>
      <c r="N512" s="81"/>
    </row>
    <row r="513" spans="1:14" s="3" customFormat="1" ht="16.5" customHeight="1">
      <c r="A513" s="86"/>
      <c r="B513" s="86"/>
      <c r="C513" s="87"/>
      <c r="D513" s="87"/>
      <c r="E513" s="88"/>
      <c r="F513" s="89"/>
      <c r="G513" s="52"/>
      <c r="H513" s="276"/>
      <c r="I513" s="206"/>
      <c r="J513" s="176"/>
      <c r="K513" s="207"/>
      <c r="L513" s="113"/>
      <c r="M513" s="113"/>
      <c r="N513" s="66"/>
    </row>
    <row r="514" spans="1:13" s="66" customFormat="1" ht="12" customHeight="1">
      <c r="A514" s="28"/>
      <c r="B514" s="28"/>
      <c r="C514" s="29"/>
      <c r="D514" s="29"/>
      <c r="E514" s="131"/>
      <c r="F514" s="135"/>
      <c r="H514" s="78"/>
      <c r="I514" s="30"/>
      <c r="J514" s="31"/>
      <c r="K514" s="31"/>
      <c r="L514" s="147"/>
      <c r="M514" s="201"/>
    </row>
    <row r="515" spans="1:13" s="3" customFormat="1" ht="156" customHeight="1">
      <c r="A515" s="28"/>
      <c r="B515" s="28"/>
      <c r="C515" s="29"/>
      <c r="D515" s="29"/>
      <c r="E515" s="45"/>
      <c r="F515" s="56"/>
      <c r="H515" s="267"/>
      <c r="I515" s="53"/>
      <c r="J515" s="134"/>
      <c r="K515" s="49"/>
      <c r="L515" s="60"/>
      <c r="M515" s="51"/>
    </row>
    <row r="516" spans="1:13" s="3" customFormat="1" ht="16.5">
      <c r="A516" s="28"/>
      <c r="B516" s="28"/>
      <c r="C516" s="29"/>
      <c r="D516" s="29"/>
      <c r="E516" s="45"/>
      <c r="F516" s="56"/>
      <c r="G516" s="56"/>
      <c r="H516" s="37"/>
      <c r="I516" s="30"/>
      <c r="J516" s="30"/>
      <c r="K516" s="31"/>
      <c r="L516" s="55"/>
      <c r="M516" s="51"/>
    </row>
    <row r="517" spans="1:13" s="3" customFormat="1" ht="16.5">
      <c r="A517" s="28"/>
      <c r="B517" s="28"/>
      <c r="C517" s="29"/>
      <c r="D517" s="29"/>
      <c r="E517" s="45"/>
      <c r="F517" s="56"/>
      <c r="G517" s="56"/>
      <c r="H517" s="37"/>
      <c r="I517" s="30"/>
      <c r="J517" s="30"/>
      <c r="K517" s="31"/>
      <c r="L517" s="55"/>
      <c r="M517" s="51"/>
    </row>
    <row r="518" spans="1:13" s="3" customFormat="1" ht="16.5">
      <c r="A518" s="28"/>
      <c r="B518" s="28"/>
      <c r="C518" s="29"/>
      <c r="D518" s="29"/>
      <c r="E518" s="45"/>
      <c r="F518" s="56"/>
      <c r="G518" s="56"/>
      <c r="H518" s="37"/>
      <c r="I518" s="30"/>
      <c r="J518" s="30"/>
      <c r="K518" s="31"/>
      <c r="L518" s="55"/>
      <c r="M518" s="33"/>
    </row>
    <row r="519" spans="1:13" s="3" customFormat="1" ht="16.5">
      <c r="A519" s="28"/>
      <c r="B519" s="28"/>
      <c r="C519" s="29"/>
      <c r="D519" s="29"/>
      <c r="E519" s="45"/>
      <c r="F519" s="56"/>
      <c r="G519" s="56"/>
      <c r="H519" s="37"/>
      <c r="I519" s="30"/>
      <c r="J519" s="30"/>
      <c r="K519" s="31"/>
      <c r="L519" s="55"/>
      <c r="M519" s="33"/>
    </row>
    <row r="520" spans="1:13" s="3" customFormat="1" ht="17.25" customHeight="1">
      <c r="A520" s="28"/>
      <c r="B520" s="28"/>
      <c r="C520" s="29"/>
      <c r="D520" s="29"/>
      <c r="E520" s="45"/>
      <c r="F520" s="56"/>
      <c r="G520" s="56"/>
      <c r="H520" s="37"/>
      <c r="I520" s="30"/>
      <c r="J520" s="30"/>
      <c r="K520" s="31"/>
      <c r="L520" s="55"/>
      <c r="M520" s="33"/>
    </row>
    <row r="521" spans="1:13" s="3" customFormat="1" ht="16.5">
      <c r="A521" s="28"/>
      <c r="B521" s="28"/>
      <c r="C521" s="29"/>
      <c r="D521" s="29"/>
      <c r="E521" s="45"/>
      <c r="F521" s="56"/>
      <c r="G521" s="56"/>
      <c r="H521" s="37"/>
      <c r="I521" s="30"/>
      <c r="J521" s="30"/>
      <c r="K521" s="31"/>
      <c r="L521" s="55"/>
      <c r="M521" s="33"/>
    </row>
    <row r="522" spans="1:13" s="3" customFormat="1" ht="16.5">
      <c r="A522" s="28"/>
      <c r="B522" s="28"/>
      <c r="C522" s="29"/>
      <c r="D522" s="29"/>
      <c r="E522" s="45"/>
      <c r="F522" s="56"/>
      <c r="G522" s="56"/>
      <c r="H522" s="37"/>
      <c r="I522" s="30"/>
      <c r="J522" s="30"/>
      <c r="K522" s="31"/>
      <c r="L522" s="55"/>
      <c r="M522" s="33"/>
    </row>
    <row r="523" spans="1:13" s="3" customFormat="1" ht="16.5">
      <c r="A523" s="28"/>
      <c r="B523" s="28"/>
      <c r="C523" s="29"/>
      <c r="D523" s="29"/>
      <c r="E523" s="45"/>
      <c r="F523" s="56"/>
      <c r="G523" s="56"/>
      <c r="H523" s="37"/>
      <c r="I523" s="30"/>
      <c r="J523" s="30"/>
      <c r="K523" s="31"/>
      <c r="L523" s="55"/>
      <c r="M523" s="33"/>
    </row>
    <row r="524" spans="1:13" s="3" customFormat="1" ht="16.5">
      <c r="A524" s="28"/>
      <c r="B524" s="28"/>
      <c r="C524" s="29"/>
      <c r="D524" s="29"/>
      <c r="E524" s="45"/>
      <c r="F524" s="56"/>
      <c r="G524" s="56"/>
      <c r="H524" s="37"/>
      <c r="I524" s="30"/>
      <c r="J524" s="30"/>
      <c r="K524" s="31"/>
      <c r="L524" s="55"/>
      <c r="M524" s="33"/>
    </row>
    <row r="525" spans="1:13" s="3" customFormat="1" ht="220.5" customHeight="1" thickBot="1">
      <c r="A525" s="68"/>
      <c r="B525" s="68"/>
      <c r="C525" s="69"/>
      <c r="D525" s="69"/>
      <c r="E525" s="70"/>
      <c r="F525" s="71"/>
      <c r="G525" s="71"/>
      <c r="H525" s="140"/>
      <c r="I525" s="84"/>
      <c r="J525" s="84"/>
      <c r="K525" s="106"/>
      <c r="L525" s="76"/>
      <c r="M525" s="194"/>
    </row>
    <row r="526" spans="1:13" s="11" customFormat="1" ht="19.5" customHeight="1">
      <c r="A526" s="195"/>
      <c r="B526" s="195"/>
      <c r="C526" s="196"/>
      <c r="D526" s="195"/>
      <c r="E526" s="19"/>
      <c r="F526" s="20"/>
      <c r="G526" s="20"/>
      <c r="H526" s="21"/>
      <c r="I526" s="197"/>
      <c r="J526" s="198"/>
      <c r="K526" s="24"/>
      <c r="L526" s="226"/>
      <c r="M526" s="10"/>
    </row>
    <row r="527" spans="1:13" ht="12.75" customHeight="1">
      <c r="A527" s="17"/>
      <c r="B527" s="17"/>
      <c r="C527" s="18"/>
      <c r="D527" s="17"/>
      <c r="E527" s="561"/>
      <c r="F527" s="535"/>
      <c r="G527" s="535"/>
      <c r="H527" s="536"/>
      <c r="I527" s="22"/>
      <c r="J527" s="23"/>
      <c r="K527" s="94"/>
      <c r="L527" s="95"/>
      <c r="M527" s="96"/>
    </row>
    <row r="528" spans="1:12" s="3" customFormat="1" ht="16.5">
      <c r="A528" s="34"/>
      <c r="B528" s="28"/>
      <c r="C528" s="29"/>
      <c r="D528" s="29"/>
      <c r="E528" s="537"/>
      <c r="F528" s="573"/>
      <c r="G528" s="573"/>
      <c r="H528" s="574"/>
      <c r="I528" s="38"/>
      <c r="J528" s="193"/>
      <c r="K528" s="39"/>
      <c r="L528" s="98"/>
    </row>
    <row r="529" spans="1:12" s="3" customFormat="1" ht="17.25" customHeight="1">
      <c r="A529" s="28"/>
      <c r="B529" s="28"/>
      <c r="C529" s="29"/>
      <c r="D529" s="29"/>
      <c r="E529" s="97"/>
      <c r="F529" s="36"/>
      <c r="G529" s="36"/>
      <c r="H529" s="37"/>
      <c r="I529" s="30"/>
      <c r="J529" s="30"/>
      <c r="K529" s="31"/>
      <c r="L529" s="98"/>
    </row>
    <row r="530" spans="1:12" s="3" customFormat="1" ht="12.75" customHeight="1">
      <c r="A530" s="28"/>
      <c r="B530" s="28"/>
      <c r="C530" s="29"/>
      <c r="D530" s="29"/>
      <c r="E530" s="131"/>
      <c r="F530" s="562"/>
      <c r="G530" s="538"/>
      <c r="H530" s="563"/>
      <c r="I530" s="30"/>
      <c r="J530" s="30"/>
      <c r="K530" s="31"/>
      <c r="L530" s="98"/>
    </row>
    <row r="531" spans="1:12" s="3" customFormat="1" ht="16.5">
      <c r="A531" s="28"/>
      <c r="B531" s="28"/>
      <c r="C531" s="29"/>
      <c r="D531" s="29"/>
      <c r="E531" s="132"/>
      <c r="F531" s="553"/>
      <c r="G531" s="573"/>
      <c r="H531" s="574"/>
      <c r="I531" s="53"/>
      <c r="J531" s="134"/>
      <c r="K531" s="49"/>
      <c r="L531" s="98"/>
    </row>
    <row r="532" spans="1:12" s="3" customFormat="1" ht="16.5">
      <c r="A532" s="28"/>
      <c r="B532" s="28"/>
      <c r="C532" s="29"/>
      <c r="D532" s="29"/>
      <c r="E532" s="132"/>
      <c r="F532" s="133"/>
      <c r="G532" s="36"/>
      <c r="H532" s="37"/>
      <c r="I532" s="30"/>
      <c r="J532" s="31"/>
      <c r="K532" s="31"/>
      <c r="L532" s="98"/>
    </row>
    <row r="533" spans="1:12" s="3" customFormat="1" ht="12" customHeight="1">
      <c r="A533" s="28"/>
      <c r="B533" s="28"/>
      <c r="C533" s="29"/>
      <c r="D533" s="29"/>
      <c r="E533" s="131"/>
      <c r="F533" s="135"/>
      <c r="G533" s="562"/>
      <c r="H533" s="563"/>
      <c r="I533" s="30"/>
      <c r="J533" s="31"/>
      <c r="K533" s="31"/>
      <c r="L533" s="98"/>
    </row>
    <row r="534" spans="1:13" s="3" customFormat="1" ht="16.5">
      <c r="A534" s="28"/>
      <c r="B534" s="28"/>
      <c r="C534" s="29"/>
      <c r="D534" s="29"/>
      <c r="E534" s="45"/>
      <c r="F534" s="56"/>
      <c r="G534" s="549"/>
      <c r="H534" s="550"/>
      <c r="I534" s="53"/>
      <c r="J534" s="134"/>
      <c r="K534" s="49"/>
      <c r="L534" s="60"/>
      <c r="M534" s="51"/>
    </row>
    <row r="535" spans="1:13" s="3" customFormat="1" ht="29.25" customHeight="1">
      <c r="A535" s="28"/>
      <c r="B535" s="28"/>
      <c r="C535" s="29"/>
      <c r="D535" s="29"/>
      <c r="E535" s="45"/>
      <c r="F535" s="56"/>
      <c r="G535" s="56"/>
      <c r="H535" s="37"/>
      <c r="I535" s="30"/>
      <c r="J535" s="30"/>
      <c r="K535" s="31"/>
      <c r="L535" s="55"/>
      <c r="M535" s="51"/>
    </row>
    <row r="536" spans="1:13" s="3" customFormat="1" ht="74.25" customHeight="1">
      <c r="A536" s="28"/>
      <c r="B536" s="28"/>
      <c r="C536" s="29"/>
      <c r="D536" s="29"/>
      <c r="E536" s="45"/>
      <c r="F536" s="56"/>
      <c r="G536" s="56"/>
      <c r="H536" s="37"/>
      <c r="I536" s="30"/>
      <c r="J536" s="30"/>
      <c r="K536" s="31"/>
      <c r="L536" s="55"/>
      <c r="M536" s="51"/>
    </row>
    <row r="537" spans="1:13" s="3" customFormat="1" ht="16.5" customHeight="1">
      <c r="A537" s="28"/>
      <c r="B537" s="28"/>
      <c r="C537" s="29"/>
      <c r="D537" s="29"/>
      <c r="E537" s="45"/>
      <c r="F537" s="56"/>
      <c r="G537" s="56"/>
      <c r="H537" s="37"/>
      <c r="I537" s="30"/>
      <c r="J537" s="30"/>
      <c r="K537" s="31"/>
      <c r="L537" s="55"/>
      <c r="M537" s="51"/>
    </row>
    <row r="538" spans="1:13" s="3" customFormat="1" ht="16.5" customHeight="1">
      <c r="A538" s="28"/>
      <c r="B538" s="28"/>
      <c r="C538" s="29"/>
      <c r="D538" s="29"/>
      <c r="E538" s="45"/>
      <c r="F538" s="56"/>
      <c r="G538" s="56"/>
      <c r="H538" s="37"/>
      <c r="I538" s="30"/>
      <c r="J538" s="30"/>
      <c r="K538" s="31"/>
      <c r="L538" s="55"/>
      <c r="M538" s="33"/>
    </row>
    <row r="539" spans="1:13" s="3" customFormat="1" ht="16.5">
      <c r="A539" s="28"/>
      <c r="B539" s="28"/>
      <c r="C539" s="29"/>
      <c r="D539" s="29"/>
      <c r="E539" s="45"/>
      <c r="F539" s="56"/>
      <c r="G539" s="56"/>
      <c r="H539" s="37"/>
      <c r="I539" s="30"/>
      <c r="J539" s="30"/>
      <c r="K539" s="31"/>
      <c r="L539" s="55"/>
      <c r="M539" s="33"/>
    </row>
    <row r="540" spans="1:13" s="3" customFormat="1" ht="16.5" customHeight="1">
      <c r="A540" s="28"/>
      <c r="B540" s="28"/>
      <c r="C540" s="29"/>
      <c r="D540" s="29"/>
      <c r="E540" s="45"/>
      <c r="F540" s="56"/>
      <c r="G540" s="56"/>
      <c r="H540" s="37"/>
      <c r="I540" s="30"/>
      <c r="J540" s="30"/>
      <c r="K540" s="31"/>
      <c r="L540" s="55"/>
      <c r="M540" s="33"/>
    </row>
    <row r="541" spans="1:13" s="3" customFormat="1" ht="17.25" customHeight="1">
      <c r="A541" s="28"/>
      <c r="B541" s="28"/>
      <c r="C541" s="29"/>
      <c r="D541" s="29"/>
      <c r="E541" s="45"/>
      <c r="F541" s="56"/>
      <c r="G541" s="56"/>
      <c r="H541" s="37"/>
      <c r="I541" s="30"/>
      <c r="J541" s="30"/>
      <c r="K541" s="31"/>
      <c r="L541" s="55"/>
      <c r="M541" s="33"/>
    </row>
    <row r="542" spans="1:13" s="3" customFormat="1" ht="16.5">
      <c r="A542" s="28"/>
      <c r="B542" s="28"/>
      <c r="C542" s="29"/>
      <c r="D542" s="29"/>
      <c r="E542" s="45"/>
      <c r="F542" s="56"/>
      <c r="G542" s="56"/>
      <c r="H542" s="37"/>
      <c r="I542" s="30"/>
      <c r="J542" s="30"/>
      <c r="K542" s="31"/>
      <c r="L542" s="55"/>
      <c r="M542" s="33"/>
    </row>
    <row r="543" spans="1:13" s="3" customFormat="1" ht="16.5">
      <c r="A543" s="28"/>
      <c r="B543" s="28"/>
      <c r="C543" s="29"/>
      <c r="D543" s="29"/>
      <c r="E543" s="45"/>
      <c r="F543" s="56"/>
      <c r="G543" s="56"/>
      <c r="H543" s="37"/>
      <c r="I543" s="30"/>
      <c r="J543" s="30"/>
      <c r="K543" s="31"/>
      <c r="L543" s="55"/>
      <c r="M543" s="33"/>
    </row>
    <row r="544" spans="1:13" s="3" customFormat="1" ht="16.5">
      <c r="A544" s="28"/>
      <c r="B544" s="28"/>
      <c r="C544" s="29"/>
      <c r="D544" s="29"/>
      <c r="E544" s="45"/>
      <c r="F544" s="56"/>
      <c r="G544" s="56"/>
      <c r="H544" s="37"/>
      <c r="I544" s="30"/>
      <c r="J544" s="30"/>
      <c r="K544" s="31"/>
      <c r="L544" s="55"/>
      <c r="M544" s="33"/>
    </row>
    <row r="545" spans="1:13" s="3" customFormat="1" ht="16.5">
      <c r="A545" s="28"/>
      <c r="B545" s="28"/>
      <c r="C545" s="29"/>
      <c r="D545" s="29"/>
      <c r="E545" s="45"/>
      <c r="F545" s="56"/>
      <c r="G545" s="56"/>
      <c r="H545" s="37"/>
      <c r="I545" s="30"/>
      <c r="J545" s="30"/>
      <c r="K545" s="31"/>
      <c r="L545" s="55"/>
      <c r="M545" s="33"/>
    </row>
    <row r="546" spans="1:13" s="3" customFormat="1" ht="16.5">
      <c r="A546" s="28"/>
      <c r="B546" s="28"/>
      <c r="C546" s="29"/>
      <c r="D546" s="29"/>
      <c r="E546" s="45"/>
      <c r="F546" s="56"/>
      <c r="G546" s="56"/>
      <c r="H546" s="37"/>
      <c r="I546" s="30"/>
      <c r="J546" s="30"/>
      <c r="K546" s="31"/>
      <c r="L546" s="55"/>
      <c r="M546" s="33"/>
    </row>
    <row r="547" spans="1:13" s="3" customFormat="1" ht="16.5">
      <c r="A547" s="28"/>
      <c r="B547" s="28"/>
      <c r="C547" s="29"/>
      <c r="D547" s="29"/>
      <c r="E547" s="45"/>
      <c r="F547" s="56"/>
      <c r="G547" s="56"/>
      <c r="H547" s="37"/>
      <c r="I547" s="30"/>
      <c r="J547" s="30"/>
      <c r="K547" s="31"/>
      <c r="L547" s="55"/>
      <c r="M547" s="33"/>
    </row>
    <row r="548" spans="1:13" s="3" customFormat="1" ht="16.5">
      <c r="A548" s="28"/>
      <c r="B548" s="28"/>
      <c r="C548" s="29"/>
      <c r="D548" s="29"/>
      <c r="E548" s="45"/>
      <c r="F548" s="56"/>
      <c r="G548" s="56"/>
      <c r="H548" s="37"/>
      <c r="I548" s="30"/>
      <c r="J548" s="30"/>
      <c r="K548" s="31"/>
      <c r="L548" s="55"/>
      <c r="M548" s="33"/>
    </row>
    <row r="549" spans="1:13" s="3" customFormat="1" ht="16.5">
      <c r="A549" s="28"/>
      <c r="B549" s="28"/>
      <c r="C549" s="29"/>
      <c r="D549" s="29"/>
      <c r="E549" s="45"/>
      <c r="F549" s="56"/>
      <c r="G549" s="56"/>
      <c r="H549" s="37"/>
      <c r="I549" s="30"/>
      <c r="J549" s="30"/>
      <c r="K549" s="31"/>
      <c r="L549" s="55"/>
      <c r="M549" s="33"/>
    </row>
    <row r="550" spans="1:13" s="3" customFormat="1" ht="16.5">
      <c r="A550" s="28"/>
      <c r="B550" s="28"/>
      <c r="C550" s="29"/>
      <c r="D550" s="29"/>
      <c r="E550" s="45"/>
      <c r="F550" s="56"/>
      <c r="G550" s="56"/>
      <c r="H550" s="37"/>
      <c r="I550" s="30"/>
      <c r="J550" s="30"/>
      <c r="K550" s="31"/>
      <c r="L550" s="55"/>
      <c r="M550" s="33"/>
    </row>
    <row r="551" spans="1:13" s="3" customFormat="1" ht="16.5">
      <c r="A551" s="28"/>
      <c r="B551" s="28"/>
      <c r="C551" s="29"/>
      <c r="D551" s="29"/>
      <c r="E551" s="45"/>
      <c r="F551" s="56"/>
      <c r="G551" s="56"/>
      <c r="H551" s="37"/>
      <c r="I551" s="30"/>
      <c r="J551" s="30"/>
      <c r="K551" s="31"/>
      <c r="L551" s="55"/>
      <c r="M551" s="33"/>
    </row>
    <row r="552" spans="1:13" s="3" customFormat="1" ht="16.5">
      <c r="A552" s="28"/>
      <c r="B552" s="28"/>
      <c r="C552" s="29"/>
      <c r="D552" s="29"/>
      <c r="E552" s="45"/>
      <c r="F552" s="56"/>
      <c r="G552" s="56"/>
      <c r="H552" s="37"/>
      <c r="I552" s="30"/>
      <c r="J552" s="30"/>
      <c r="K552" s="31"/>
      <c r="L552" s="55"/>
      <c r="M552" s="33"/>
    </row>
    <row r="553" spans="1:13" s="3" customFormat="1" ht="37.5" customHeight="1" thickBot="1">
      <c r="A553" s="68"/>
      <c r="B553" s="68"/>
      <c r="C553" s="69"/>
      <c r="D553" s="69"/>
      <c r="E553" s="70"/>
      <c r="F553" s="71"/>
      <c r="G553" s="71"/>
      <c r="H553" s="140"/>
      <c r="I553" s="84"/>
      <c r="J553" s="84"/>
      <c r="K553" s="106"/>
      <c r="L553" s="76"/>
      <c r="M553" s="194"/>
    </row>
    <row r="554" spans="1:13" s="11" customFormat="1" ht="19.5" customHeight="1">
      <c r="A554" s="195"/>
      <c r="B554" s="195"/>
      <c r="C554" s="196"/>
      <c r="D554" s="195"/>
      <c r="E554" s="19"/>
      <c r="F554" s="20"/>
      <c r="G554" s="20"/>
      <c r="H554" s="21"/>
      <c r="I554" s="197"/>
      <c r="J554" s="198"/>
      <c r="K554" s="24"/>
      <c r="L554" s="226"/>
      <c r="M554" s="10"/>
    </row>
    <row r="555" spans="1:13" ht="16.5">
      <c r="A555" s="17"/>
      <c r="B555" s="17"/>
      <c r="C555" s="18"/>
      <c r="D555" s="17"/>
      <c r="E555" s="561"/>
      <c r="F555" s="539"/>
      <c r="G555" s="539"/>
      <c r="H555" s="540"/>
      <c r="I555" s="22"/>
      <c r="J555" s="23"/>
      <c r="K555" s="94"/>
      <c r="L555" s="95"/>
      <c r="M555" s="96"/>
    </row>
    <row r="556" spans="1:12" s="3" customFormat="1" ht="16.5">
      <c r="A556" s="34"/>
      <c r="B556" s="28"/>
      <c r="C556" s="29"/>
      <c r="D556" s="29"/>
      <c r="E556" s="537"/>
      <c r="F556" s="573"/>
      <c r="G556" s="573"/>
      <c r="H556" s="574"/>
      <c r="I556" s="38"/>
      <c r="J556" s="193"/>
      <c r="K556" s="39"/>
      <c r="L556" s="98"/>
    </row>
    <row r="557" spans="1:12" s="3" customFormat="1" ht="17.25" customHeight="1">
      <c r="A557" s="28"/>
      <c r="B557" s="28"/>
      <c r="C557" s="29"/>
      <c r="D557" s="29"/>
      <c r="E557" s="97"/>
      <c r="F557" s="36"/>
      <c r="G557" s="36"/>
      <c r="H557" s="37"/>
      <c r="I557" s="30"/>
      <c r="J557" s="30"/>
      <c r="K557" s="31"/>
      <c r="L557" s="98"/>
    </row>
    <row r="558" spans="1:12" s="3" customFormat="1" ht="16.5">
      <c r="A558" s="28"/>
      <c r="B558" s="28"/>
      <c r="C558" s="29"/>
      <c r="D558" s="29"/>
      <c r="E558" s="131"/>
      <c r="F558" s="562"/>
      <c r="G558" s="538"/>
      <c r="H558" s="563"/>
      <c r="I558" s="30"/>
      <c r="J558" s="30"/>
      <c r="K558" s="31"/>
      <c r="L558" s="98"/>
    </row>
    <row r="559" spans="1:12" s="3" customFormat="1" ht="16.5" customHeight="1">
      <c r="A559" s="28"/>
      <c r="B559" s="28"/>
      <c r="C559" s="29"/>
      <c r="D559" s="29"/>
      <c r="E559" s="132"/>
      <c r="F559" s="546"/>
      <c r="G559" s="547"/>
      <c r="H559" s="548"/>
      <c r="I559" s="53"/>
      <c r="J559" s="134"/>
      <c r="K559" s="49"/>
      <c r="L559" s="98"/>
    </row>
    <row r="560" spans="1:12" s="3" customFormat="1" ht="16.5">
      <c r="A560" s="28"/>
      <c r="B560" s="28"/>
      <c r="C560" s="29"/>
      <c r="D560" s="29"/>
      <c r="E560" s="132"/>
      <c r="F560" s="133"/>
      <c r="G560" s="36"/>
      <c r="H560" s="37"/>
      <c r="I560" s="30"/>
      <c r="J560" s="31"/>
      <c r="K560" s="31"/>
      <c r="L560" s="98"/>
    </row>
    <row r="561" spans="1:12" s="3" customFormat="1" ht="16.5">
      <c r="A561" s="28"/>
      <c r="B561" s="28"/>
      <c r="C561" s="29"/>
      <c r="D561" s="29"/>
      <c r="E561" s="131"/>
      <c r="F561" s="135"/>
      <c r="G561" s="562"/>
      <c r="H561" s="563"/>
      <c r="I561" s="30"/>
      <c r="J561" s="31"/>
      <c r="K561" s="31"/>
      <c r="L561" s="98"/>
    </row>
    <row r="562" spans="1:13" s="3" customFormat="1" ht="16.5">
      <c r="A562" s="28"/>
      <c r="B562" s="28"/>
      <c r="C562" s="29"/>
      <c r="D562" s="29"/>
      <c r="E562" s="45"/>
      <c r="F562" s="56"/>
      <c r="G562" s="564"/>
      <c r="H562" s="565"/>
      <c r="I562" s="53"/>
      <c r="J562" s="134"/>
      <c r="K562" s="49"/>
      <c r="L562" s="60"/>
      <c r="M562" s="51"/>
    </row>
    <row r="563" spans="1:13" s="3" customFormat="1" ht="29.25" customHeight="1">
      <c r="A563" s="28"/>
      <c r="B563" s="28"/>
      <c r="C563" s="29"/>
      <c r="D563" s="29"/>
      <c r="E563" s="45"/>
      <c r="F563" s="56"/>
      <c r="G563" s="56"/>
      <c r="H563" s="37"/>
      <c r="I563" s="30"/>
      <c r="J563" s="30"/>
      <c r="K563" s="31"/>
      <c r="L563" s="55"/>
      <c r="M563" s="51"/>
    </row>
    <row r="564" spans="1:13" s="3" customFormat="1" ht="16.5">
      <c r="A564" s="28"/>
      <c r="B564" s="28"/>
      <c r="C564" s="29"/>
      <c r="D564" s="29"/>
      <c r="E564" s="45"/>
      <c r="F564" s="56"/>
      <c r="G564" s="56"/>
      <c r="H564" s="37"/>
      <c r="I564" s="30"/>
      <c r="J564" s="30"/>
      <c r="K564" s="31"/>
      <c r="L564" s="55"/>
      <c r="M564" s="51"/>
    </row>
    <row r="565" spans="1:13" s="3" customFormat="1" ht="16.5">
      <c r="A565" s="28"/>
      <c r="B565" s="28"/>
      <c r="C565" s="29"/>
      <c r="D565" s="29"/>
      <c r="E565" s="45"/>
      <c r="F565" s="56"/>
      <c r="G565" s="56"/>
      <c r="H565" s="37"/>
      <c r="I565" s="30"/>
      <c r="J565" s="30"/>
      <c r="K565" s="31"/>
      <c r="L565" s="55"/>
      <c r="M565" s="51"/>
    </row>
    <row r="566" spans="1:13" s="3" customFormat="1" ht="16.5">
      <c r="A566" s="28"/>
      <c r="B566" s="28"/>
      <c r="C566" s="29"/>
      <c r="D566" s="29"/>
      <c r="E566" s="45"/>
      <c r="F566" s="56"/>
      <c r="G566" s="56"/>
      <c r="H566" s="37"/>
      <c r="I566" s="30"/>
      <c r="J566" s="30"/>
      <c r="K566" s="31"/>
      <c r="L566" s="55"/>
      <c r="M566" s="33"/>
    </row>
    <row r="567" spans="1:13" s="3" customFormat="1" ht="16.5">
      <c r="A567" s="28"/>
      <c r="B567" s="28"/>
      <c r="C567" s="29"/>
      <c r="D567" s="29"/>
      <c r="E567" s="45"/>
      <c r="F567" s="56"/>
      <c r="G567" s="56"/>
      <c r="H567" s="37"/>
      <c r="I567" s="30"/>
      <c r="J567" s="30"/>
      <c r="K567" s="31"/>
      <c r="L567" s="55"/>
      <c r="M567" s="33"/>
    </row>
    <row r="568" spans="1:13" s="3" customFormat="1" ht="16.5">
      <c r="A568" s="28"/>
      <c r="B568" s="28"/>
      <c r="C568" s="29"/>
      <c r="D568" s="29"/>
      <c r="E568" s="45"/>
      <c r="F568" s="56"/>
      <c r="G568" s="56"/>
      <c r="H568" s="37"/>
      <c r="I568" s="30"/>
      <c r="J568" s="30"/>
      <c r="K568" s="31"/>
      <c r="L568" s="55"/>
      <c r="M568" s="33"/>
    </row>
    <row r="569" spans="1:13" s="3" customFormat="1" ht="17.25" customHeight="1">
      <c r="A569" s="28"/>
      <c r="B569" s="28"/>
      <c r="C569" s="29"/>
      <c r="D569" s="29"/>
      <c r="E569" s="45"/>
      <c r="F569" s="56"/>
      <c r="G569" s="56"/>
      <c r="H569" s="37"/>
      <c r="I569" s="30"/>
      <c r="J569" s="30"/>
      <c r="K569" s="31"/>
      <c r="L569" s="55"/>
      <c r="M569" s="33"/>
    </row>
    <row r="570" spans="1:13" s="3" customFormat="1" ht="16.5">
      <c r="A570" s="28"/>
      <c r="B570" s="28"/>
      <c r="C570" s="29"/>
      <c r="D570" s="29"/>
      <c r="E570" s="45"/>
      <c r="F570" s="56"/>
      <c r="G570" s="56"/>
      <c r="H570" s="37"/>
      <c r="I570" s="30"/>
      <c r="J570" s="30"/>
      <c r="K570" s="31"/>
      <c r="L570" s="55"/>
      <c r="M570" s="33"/>
    </row>
    <row r="571" spans="1:13" s="3" customFormat="1" ht="16.5">
      <c r="A571" s="28"/>
      <c r="B571" s="28"/>
      <c r="C571" s="29"/>
      <c r="D571" s="29"/>
      <c r="E571" s="45"/>
      <c r="F571" s="56"/>
      <c r="G571" s="56"/>
      <c r="H571" s="37"/>
      <c r="I571" s="30"/>
      <c r="J571" s="30"/>
      <c r="K571" s="31"/>
      <c r="L571" s="55"/>
      <c r="M571" s="33"/>
    </row>
    <row r="572" spans="1:13" s="3" customFormat="1" ht="16.5">
      <c r="A572" s="28"/>
      <c r="B572" s="28"/>
      <c r="C572" s="29"/>
      <c r="D572" s="29"/>
      <c r="E572" s="45"/>
      <c r="F572" s="56"/>
      <c r="G572" s="56"/>
      <c r="H572" s="37"/>
      <c r="I572" s="30"/>
      <c r="J572" s="30"/>
      <c r="K572" s="31"/>
      <c r="L572" s="55"/>
      <c r="M572" s="33"/>
    </row>
    <row r="573" spans="1:13" s="3" customFormat="1" ht="16.5">
      <c r="A573" s="28"/>
      <c r="B573" s="28"/>
      <c r="C573" s="29"/>
      <c r="D573" s="29"/>
      <c r="E573" s="45"/>
      <c r="F573" s="56"/>
      <c r="G573" s="56"/>
      <c r="H573" s="37"/>
      <c r="I573" s="30"/>
      <c r="J573" s="30"/>
      <c r="K573" s="31"/>
      <c r="L573" s="55"/>
      <c r="M573" s="33"/>
    </row>
    <row r="574" spans="1:13" s="3" customFormat="1" ht="16.5">
      <c r="A574" s="28"/>
      <c r="B574" s="28"/>
      <c r="C574" s="29"/>
      <c r="D574" s="29"/>
      <c r="E574" s="45"/>
      <c r="F574" s="56"/>
      <c r="G574" s="56"/>
      <c r="H574" s="37"/>
      <c r="I574" s="30"/>
      <c r="J574" s="30"/>
      <c r="K574" s="31"/>
      <c r="L574" s="55"/>
      <c r="M574" s="33"/>
    </row>
    <row r="575" spans="1:13" s="3" customFormat="1" ht="16.5">
      <c r="A575" s="28"/>
      <c r="B575" s="28"/>
      <c r="C575" s="29"/>
      <c r="D575" s="29"/>
      <c r="E575" s="45"/>
      <c r="F575" s="56"/>
      <c r="G575" s="56"/>
      <c r="H575" s="37"/>
      <c r="I575" s="30"/>
      <c r="J575" s="30"/>
      <c r="K575" s="31"/>
      <c r="L575" s="55"/>
      <c r="M575" s="33"/>
    </row>
    <row r="576" spans="1:13" s="3" customFormat="1" ht="16.5">
      <c r="A576" s="28"/>
      <c r="B576" s="28"/>
      <c r="C576" s="29"/>
      <c r="D576" s="29"/>
      <c r="E576" s="45"/>
      <c r="F576" s="56"/>
      <c r="G576" s="56"/>
      <c r="H576" s="37"/>
      <c r="I576" s="30"/>
      <c r="J576" s="30"/>
      <c r="K576" s="31"/>
      <c r="L576" s="55"/>
      <c r="M576" s="33"/>
    </row>
    <row r="577" spans="1:13" s="3" customFormat="1" ht="30" customHeight="1" thickBot="1">
      <c r="A577" s="68"/>
      <c r="B577" s="68"/>
      <c r="C577" s="69"/>
      <c r="D577" s="69"/>
      <c r="E577" s="70"/>
      <c r="F577" s="71"/>
      <c r="G577" s="71"/>
      <c r="H577" s="140"/>
      <c r="I577" s="84"/>
      <c r="J577" s="84"/>
      <c r="K577" s="106"/>
      <c r="L577" s="76"/>
      <c r="M577" s="194"/>
    </row>
    <row r="578" spans="1:13" ht="16.5">
      <c r="A578" s="86"/>
      <c r="B578" s="86"/>
      <c r="C578" s="87"/>
      <c r="D578" s="86"/>
      <c r="E578" s="88"/>
      <c r="F578" s="89"/>
      <c r="G578" s="89"/>
      <c r="H578" s="143"/>
      <c r="I578" s="91"/>
      <c r="J578" s="91"/>
      <c r="K578" s="111"/>
      <c r="L578" s="92"/>
      <c r="M578" s="192"/>
    </row>
    <row r="579" spans="1:13" ht="12.75" customHeight="1">
      <c r="A579" s="17"/>
      <c r="B579" s="17"/>
      <c r="C579" s="18"/>
      <c r="D579" s="17"/>
      <c r="E579" s="561"/>
      <c r="F579" s="535"/>
      <c r="G579" s="535"/>
      <c r="H579" s="536"/>
      <c r="I579" s="22"/>
      <c r="J579" s="23"/>
      <c r="K579" s="94"/>
      <c r="L579" s="95"/>
      <c r="M579" s="96"/>
    </row>
    <row r="580" spans="1:13" ht="16.5">
      <c r="A580" s="34"/>
      <c r="B580" s="28"/>
      <c r="C580" s="29"/>
      <c r="D580" s="29"/>
      <c r="E580" s="537"/>
      <c r="F580" s="573"/>
      <c r="G580" s="573"/>
      <c r="H580" s="574"/>
      <c r="I580" s="38"/>
      <c r="J580" s="193"/>
      <c r="K580" s="39"/>
      <c r="L580" s="98"/>
      <c r="M580" s="3"/>
    </row>
    <row r="581" spans="1:13" ht="16.5">
      <c r="A581" s="28"/>
      <c r="B581" s="28"/>
      <c r="C581" s="29"/>
      <c r="D581" s="29"/>
      <c r="E581" s="97"/>
      <c r="F581" s="36"/>
      <c r="G581" s="36"/>
      <c r="H581" s="37"/>
      <c r="I581" s="30"/>
      <c r="J581" s="30"/>
      <c r="K581" s="31"/>
      <c r="L581" s="98"/>
      <c r="M581" s="3"/>
    </row>
    <row r="582" spans="1:13" ht="12" customHeight="1">
      <c r="A582" s="28"/>
      <c r="B582" s="28"/>
      <c r="C582" s="29"/>
      <c r="D582" s="29"/>
      <c r="E582" s="131"/>
      <c r="F582" s="562"/>
      <c r="G582" s="538"/>
      <c r="H582" s="563"/>
      <c r="I582" s="30"/>
      <c r="J582" s="30"/>
      <c r="K582" s="31"/>
      <c r="L582" s="98"/>
      <c r="M582" s="3"/>
    </row>
    <row r="583" spans="1:13" ht="16.5">
      <c r="A583" s="28"/>
      <c r="B583" s="28"/>
      <c r="C583" s="29"/>
      <c r="D583" s="29"/>
      <c r="E583" s="132"/>
      <c r="F583" s="553"/>
      <c r="G583" s="573"/>
      <c r="H583" s="574"/>
      <c r="I583" s="53"/>
      <c r="J583" s="134"/>
      <c r="K583" s="49"/>
      <c r="L583" s="98"/>
      <c r="M583" s="3"/>
    </row>
    <row r="584" spans="1:13" ht="16.5">
      <c r="A584" s="28"/>
      <c r="B584" s="28"/>
      <c r="C584" s="29"/>
      <c r="D584" s="29"/>
      <c r="E584" s="132"/>
      <c r="F584" s="133"/>
      <c r="G584" s="36"/>
      <c r="H584" s="37"/>
      <c r="I584" s="30"/>
      <c r="J584" s="31"/>
      <c r="K584" s="31"/>
      <c r="L584" s="98"/>
      <c r="M584" s="3"/>
    </row>
    <row r="585" spans="1:13" ht="10.5" customHeight="1">
      <c r="A585" s="28"/>
      <c r="B585" s="28"/>
      <c r="C585" s="29"/>
      <c r="D585" s="29"/>
      <c r="E585" s="131"/>
      <c r="F585" s="135"/>
      <c r="G585" s="562"/>
      <c r="H585" s="563"/>
      <c r="I585" s="30"/>
      <c r="J585" s="31"/>
      <c r="K585" s="31"/>
      <c r="L585" s="98"/>
      <c r="M585" s="3"/>
    </row>
    <row r="586" spans="1:13" ht="16.5">
      <c r="A586" s="28"/>
      <c r="B586" s="28"/>
      <c r="C586" s="29"/>
      <c r="D586" s="29"/>
      <c r="E586" s="45"/>
      <c r="F586" s="56"/>
      <c r="G586" s="564"/>
      <c r="H586" s="565"/>
      <c r="I586" s="53"/>
      <c r="J586" s="134"/>
      <c r="K586" s="49"/>
      <c r="L586" s="60"/>
      <c r="M586" s="51"/>
    </row>
    <row r="587" spans="1:13" ht="16.5">
      <c r="A587" s="28"/>
      <c r="B587" s="28"/>
      <c r="C587" s="29"/>
      <c r="D587" s="29"/>
      <c r="E587" s="45"/>
      <c r="F587" s="56"/>
      <c r="G587" s="56"/>
      <c r="H587" s="37"/>
      <c r="I587" s="30"/>
      <c r="J587" s="30"/>
      <c r="K587" s="31"/>
      <c r="L587" s="55"/>
      <c r="M587" s="51"/>
    </row>
    <row r="588" spans="1:13" ht="16.5">
      <c r="A588" s="28"/>
      <c r="B588" s="28"/>
      <c r="C588" s="29"/>
      <c r="D588" s="29"/>
      <c r="E588" s="45"/>
      <c r="F588" s="56"/>
      <c r="G588" s="56"/>
      <c r="H588" s="37"/>
      <c r="I588" s="30"/>
      <c r="J588" s="30"/>
      <c r="K588" s="31"/>
      <c r="L588" s="55"/>
      <c r="M588" s="51"/>
    </row>
    <row r="589" spans="1:13" ht="16.5">
      <c r="A589" s="28"/>
      <c r="B589" s="28"/>
      <c r="C589" s="29"/>
      <c r="D589" s="29"/>
      <c r="E589" s="45"/>
      <c r="F589" s="56"/>
      <c r="G589" s="56"/>
      <c r="H589" s="37"/>
      <c r="I589" s="30"/>
      <c r="J589" s="30"/>
      <c r="K589" s="31"/>
      <c r="L589" s="55"/>
      <c r="M589" s="51"/>
    </row>
    <row r="590" spans="1:13" ht="16.5">
      <c r="A590" s="28"/>
      <c r="B590" s="28"/>
      <c r="C590" s="29"/>
      <c r="D590" s="29"/>
      <c r="E590" s="45"/>
      <c r="F590" s="56"/>
      <c r="G590" s="56"/>
      <c r="H590" s="37"/>
      <c r="I590" s="30"/>
      <c r="J590" s="30"/>
      <c r="K590" s="31"/>
      <c r="L590" s="55"/>
      <c r="M590" s="33"/>
    </row>
    <row r="591" spans="1:13" ht="16.5">
      <c r="A591" s="28"/>
      <c r="B591" s="28"/>
      <c r="C591" s="29"/>
      <c r="D591" s="29"/>
      <c r="E591" s="45"/>
      <c r="F591" s="56"/>
      <c r="G591" s="56"/>
      <c r="H591" s="37"/>
      <c r="I591" s="30"/>
      <c r="J591" s="30"/>
      <c r="K591" s="31"/>
      <c r="L591" s="55"/>
      <c r="M591" s="33"/>
    </row>
    <row r="592" spans="1:13" ht="16.5">
      <c r="A592" s="28"/>
      <c r="B592" s="28"/>
      <c r="C592" s="29"/>
      <c r="D592" s="29"/>
      <c r="E592" s="45"/>
      <c r="F592" s="56"/>
      <c r="G592" s="56"/>
      <c r="H592" s="37"/>
      <c r="I592" s="30"/>
      <c r="J592" s="30"/>
      <c r="K592" s="31"/>
      <c r="L592" s="55"/>
      <c r="M592" s="33"/>
    </row>
    <row r="593" spans="1:13" ht="16.5">
      <c r="A593" s="28"/>
      <c r="B593" s="28"/>
      <c r="C593" s="29"/>
      <c r="D593" s="29"/>
      <c r="E593" s="45"/>
      <c r="F593" s="56"/>
      <c r="G593" s="56"/>
      <c r="H593" s="37"/>
      <c r="I593" s="30"/>
      <c r="J593" s="30"/>
      <c r="K593" s="31"/>
      <c r="L593" s="55"/>
      <c r="M593" s="33"/>
    </row>
    <row r="594" spans="1:13" ht="16.5">
      <c r="A594" s="28"/>
      <c r="B594" s="28"/>
      <c r="C594" s="29"/>
      <c r="D594" s="29"/>
      <c r="E594" s="45"/>
      <c r="F594" s="56"/>
      <c r="G594" s="56"/>
      <c r="H594" s="37"/>
      <c r="I594" s="30"/>
      <c r="J594" s="30"/>
      <c r="K594" s="31"/>
      <c r="L594" s="55"/>
      <c r="M594" s="33"/>
    </row>
    <row r="595" spans="1:13" ht="16.5">
      <c r="A595" s="28"/>
      <c r="B595" s="28"/>
      <c r="C595" s="29"/>
      <c r="D595" s="29"/>
      <c r="E595" s="45"/>
      <c r="F595" s="56"/>
      <c r="G595" s="56"/>
      <c r="H595" s="37"/>
      <c r="I595" s="30"/>
      <c r="J595" s="30"/>
      <c r="K595" s="31"/>
      <c r="L595" s="55"/>
      <c r="M595" s="33"/>
    </row>
    <row r="596" spans="1:13" ht="16.5">
      <c r="A596" s="28"/>
      <c r="B596" s="28"/>
      <c r="C596" s="29"/>
      <c r="D596" s="29"/>
      <c r="E596" s="45"/>
      <c r="F596" s="56"/>
      <c r="G596" s="56"/>
      <c r="H596" s="37"/>
      <c r="I596" s="30"/>
      <c r="J596" s="30"/>
      <c r="K596" s="31"/>
      <c r="L596" s="55"/>
      <c r="M596" s="33"/>
    </row>
    <row r="597" spans="1:13" ht="16.5">
      <c r="A597" s="28"/>
      <c r="B597" s="28"/>
      <c r="C597" s="29"/>
      <c r="D597" s="29"/>
      <c r="E597" s="45"/>
      <c r="F597" s="56"/>
      <c r="G597" s="56"/>
      <c r="H597" s="37"/>
      <c r="I597" s="30"/>
      <c r="J597" s="30"/>
      <c r="K597" s="31"/>
      <c r="L597" s="55"/>
      <c r="M597" s="33"/>
    </row>
    <row r="598" spans="1:13" ht="16.5">
      <c r="A598" s="28"/>
      <c r="B598" s="28"/>
      <c r="C598" s="29"/>
      <c r="D598" s="29"/>
      <c r="E598" s="45"/>
      <c r="F598" s="56"/>
      <c r="G598" s="56"/>
      <c r="H598" s="37"/>
      <c r="I598" s="30"/>
      <c r="J598" s="30"/>
      <c r="K598" s="31"/>
      <c r="L598" s="55"/>
      <c r="M598" s="33"/>
    </row>
    <row r="599" spans="1:13" ht="27.75" customHeight="1" thickBot="1">
      <c r="A599" s="68"/>
      <c r="B599" s="68"/>
      <c r="C599" s="69"/>
      <c r="D599" s="69"/>
      <c r="E599" s="70"/>
      <c r="F599" s="71"/>
      <c r="G599" s="71"/>
      <c r="H599" s="140"/>
      <c r="I599" s="84"/>
      <c r="J599" s="84"/>
      <c r="K599" s="106"/>
      <c r="L599" s="76"/>
      <c r="M599" s="194"/>
    </row>
    <row r="600" spans="1:13" s="11" customFormat="1" ht="19.5" customHeight="1">
      <c r="A600" s="195"/>
      <c r="B600" s="195"/>
      <c r="C600" s="196"/>
      <c r="D600" s="195"/>
      <c r="E600" s="19"/>
      <c r="F600" s="20"/>
      <c r="G600" s="20"/>
      <c r="H600" s="21"/>
      <c r="I600" s="197"/>
      <c r="J600" s="198"/>
      <c r="K600" s="24"/>
      <c r="L600" s="226"/>
      <c r="M600" s="10"/>
    </row>
    <row r="601" spans="1:13" ht="12.75" customHeight="1">
      <c r="A601" s="17"/>
      <c r="B601" s="17"/>
      <c r="C601" s="18"/>
      <c r="D601" s="17"/>
      <c r="E601" s="561"/>
      <c r="F601" s="535"/>
      <c r="G601" s="535"/>
      <c r="H601" s="536"/>
      <c r="I601" s="22"/>
      <c r="J601" s="23"/>
      <c r="K601" s="94"/>
      <c r="L601" s="95"/>
      <c r="M601" s="96"/>
    </row>
    <row r="602" spans="1:12" s="3" customFormat="1" ht="16.5">
      <c r="A602" s="34"/>
      <c r="B602" s="28"/>
      <c r="C602" s="29"/>
      <c r="D602" s="29"/>
      <c r="E602" s="537"/>
      <c r="F602" s="573"/>
      <c r="G602" s="573"/>
      <c r="H602" s="574"/>
      <c r="I602" s="38"/>
      <c r="J602" s="193"/>
      <c r="K602" s="39"/>
      <c r="L602" s="98"/>
    </row>
    <row r="603" spans="1:12" s="3" customFormat="1" ht="17.25" customHeight="1">
      <c r="A603" s="28"/>
      <c r="B603" s="28"/>
      <c r="C603" s="29"/>
      <c r="D603" s="29"/>
      <c r="E603" s="97"/>
      <c r="F603" s="36"/>
      <c r="G603" s="36"/>
      <c r="H603" s="37"/>
      <c r="I603" s="30"/>
      <c r="J603" s="30"/>
      <c r="K603" s="31"/>
      <c r="L603" s="98"/>
    </row>
    <row r="604" spans="1:12" s="3" customFormat="1" ht="12" customHeight="1">
      <c r="A604" s="28"/>
      <c r="B604" s="28"/>
      <c r="C604" s="29"/>
      <c r="D604" s="29"/>
      <c r="E604" s="131"/>
      <c r="F604" s="562"/>
      <c r="G604" s="538"/>
      <c r="H604" s="563"/>
      <c r="I604" s="30"/>
      <c r="J604" s="30"/>
      <c r="K604" s="31"/>
      <c r="L604" s="98"/>
    </row>
    <row r="605" spans="1:12" s="3" customFormat="1" ht="16.5">
      <c r="A605" s="28"/>
      <c r="B605" s="28"/>
      <c r="C605" s="29"/>
      <c r="D605" s="29"/>
      <c r="E605" s="132"/>
      <c r="F605" s="553"/>
      <c r="G605" s="573"/>
      <c r="H605" s="574"/>
      <c r="I605" s="53"/>
      <c r="J605" s="134"/>
      <c r="K605" s="49"/>
      <c r="L605" s="98"/>
    </row>
    <row r="606" spans="1:12" s="3" customFormat="1" ht="16.5">
      <c r="A606" s="28"/>
      <c r="B606" s="28"/>
      <c r="C606" s="29"/>
      <c r="D606" s="29"/>
      <c r="E606" s="132"/>
      <c r="F606" s="133"/>
      <c r="G606" s="36"/>
      <c r="H606" s="37"/>
      <c r="I606" s="30"/>
      <c r="J606" s="31"/>
      <c r="K606" s="31"/>
      <c r="L606" s="98"/>
    </row>
    <row r="607" spans="1:12" s="3" customFormat="1" ht="11.25" customHeight="1">
      <c r="A607" s="28"/>
      <c r="B607" s="28"/>
      <c r="C607" s="29"/>
      <c r="D607" s="29"/>
      <c r="E607" s="131"/>
      <c r="F607" s="135"/>
      <c r="G607" s="562"/>
      <c r="H607" s="563"/>
      <c r="I607" s="30"/>
      <c r="J607" s="31"/>
      <c r="K607" s="31"/>
      <c r="L607" s="98"/>
    </row>
    <row r="608" spans="1:13" s="3" customFormat="1" ht="16.5">
      <c r="A608" s="28"/>
      <c r="B608" s="28"/>
      <c r="C608" s="29"/>
      <c r="D608" s="29"/>
      <c r="E608" s="45"/>
      <c r="F608" s="56"/>
      <c r="G608" s="549"/>
      <c r="H608" s="550"/>
      <c r="I608" s="53"/>
      <c r="J608" s="134"/>
      <c r="K608" s="49"/>
      <c r="L608" s="60"/>
      <c r="M608" s="51"/>
    </row>
    <row r="609" spans="1:13" s="3" customFormat="1" ht="29.25" customHeight="1">
      <c r="A609" s="28"/>
      <c r="B609" s="28"/>
      <c r="C609" s="29"/>
      <c r="D609" s="29"/>
      <c r="E609" s="45"/>
      <c r="F609" s="56"/>
      <c r="G609" s="56"/>
      <c r="H609" s="37"/>
      <c r="I609" s="30"/>
      <c r="J609" s="30"/>
      <c r="K609" s="31"/>
      <c r="L609" s="55"/>
      <c r="M609" s="51"/>
    </row>
    <row r="610" spans="1:13" s="3" customFormat="1" ht="84" customHeight="1">
      <c r="A610" s="28"/>
      <c r="B610" s="28"/>
      <c r="C610" s="29"/>
      <c r="D610" s="29"/>
      <c r="E610" s="45"/>
      <c r="F610" s="56"/>
      <c r="G610" s="56"/>
      <c r="H610" s="37"/>
      <c r="I610" s="30"/>
      <c r="J610" s="30"/>
      <c r="K610" s="31"/>
      <c r="L610" s="55"/>
      <c r="M610" s="51"/>
    </row>
    <row r="611" spans="1:12" s="3" customFormat="1" ht="10.5" customHeight="1">
      <c r="A611" s="28"/>
      <c r="B611" s="28"/>
      <c r="C611" s="29"/>
      <c r="D611" s="29"/>
      <c r="E611" s="131"/>
      <c r="F611" s="562"/>
      <c r="G611" s="551"/>
      <c r="H611" s="552"/>
      <c r="I611" s="30"/>
      <c r="J611" s="30"/>
      <c r="K611" s="31"/>
      <c r="L611" s="98"/>
    </row>
    <row r="612" spans="1:12" s="3" customFormat="1" ht="16.5">
      <c r="A612" s="28"/>
      <c r="B612" s="28"/>
      <c r="C612" s="29"/>
      <c r="D612" s="29"/>
      <c r="E612" s="132"/>
      <c r="F612" s="553"/>
      <c r="G612" s="573"/>
      <c r="H612" s="574"/>
      <c r="I612" s="53"/>
      <c r="J612" s="134"/>
      <c r="K612" s="49"/>
      <c r="L612" s="98"/>
    </row>
    <row r="613" spans="1:12" s="3" customFormat="1" ht="16.5" customHeight="1">
      <c r="A613" s="28"/>
      <c r="B613" s="28"/>
      <c r="C613" s="29"/>
      <c r="D613" s="29"/>
      <c r="E613" s="132"/>
      <c r="F613" s="133"/>
      <c r="G613" s="36"/>
      <c r="H613" s="37"/>
      <c r="I613" s="30"/>
      <c r="J613" s="31"/>
      <c r="K613" s="31"/>
      <c r="L613" s="98"/>
    </row>
    <row r="614" spans="1:12" s="3" customFormat="1" ht="12.75" customHeight="1">
      <c r="A614" s="28"/>
      <c r="B614" s="28"/>
      <c r="C614" s="29"/>
      <c r="D614" s="29"/>
      <c r="E614" s="131"/>
      <c r="F614" s="135"/>
      <c r="G614" s="562"/>
      <c r="H614" s="563"/>
      <c r="I614" s="30"/>
      <c r="J614" s="31"/>
      <c r="K614" s="31"/>
      <c r="L614" s="98"/>
    </row>
    <row r="615" spans="1:13" s="3" customFormat="1" ht="97.5" customHeight="1">
      <c r="A615" s="28"/>
      <c r="B615" s="28"/>
      <c r="C615" s="29"/>
      <c r="D615" s="29"/>
      <c r="E615" s="45"/>
      <c r="F615" s="56"/>
      <c r="G615" s="564"/>
      <c r="H615" s="565"/>
      <c r="I615" s="53"/>
      <c r="J615" s="134"/>
      <c r="K615" s="49"/>
      <c r="L615" s="60"/>
      <c r="M615" s="51"/>
    </row>
    <row r="616" spans="1:13" s="3" customFormat="1" ht="29.25" customHeight="1">
      <c r="A616" s="28"/>
      <c r="B616" s="28"/>
      <c r="C616" s="29"/>
      <c r="D616" s="29"/>
      <c r="E616" s="131"/>
      <c r="F616" s="135"/>
      <c r="G616" s="562"/>
      <c r="H616" s="563"/>
      <c r="I616" s="30"/>
      <c r="J616" s="30"/>
      <c r="K616" s="31"/>
      <c r="L616" s="55"/>
      <c r="M616" s="51"/>
    </row>
    <row r="617" spans="1:13" s="3" customFormat="1" ht="81" customHeight="1">
      <c r="A617" s="28"/>
      <c r="B617" s="28"/>
      <c r="C617" s="29"/>
      <c r="D617" s="29"/>
      <c r="E617" s="45"/>
      <c r="F617" s="56"/>
      <c r="G617" s="549"/>
      <c r="H617" s="550"/>
      <c r="I617" s="30"/>
      <c r="J617" s="30"/>
      <c r="K617" s="31"/>
      <c r="L617" s="55"/>
      <c r="M617" s="51"/>
    </row>
    <row r="618" spans="1:13" s="3" customFormat="1" ht="12.75" customHeight="1">
      <c r="A618" s="28"/>
      <c r="B618" s="28"/>
      <c r="C618" s="29"/>
      <c r="D618" s="29"/>
      <c r="E618" s="132"/>
      <c r="F618" s="79"/>
      <c r="G618" s="562"/>
      <c r="H618" s="563"/>
      <c r="I618" s="53"/>
      <c r="J618" s="134"/>
      <c r="K618" s="49"/>
      <c r="L618" s="55"/>
      <c r="M618" s="33"/>
    </row>
    <row r="619" spans="1:13" s="3" customFormat="1" ht="51.75" customHeight="1" thickBot="1">
      <c r="A619" s="68"/>
      <c r="B619" s="68"/>
      <c r="C619" s="69"/>
      <c r="D619" s="69"/>
      <c r="E619" s="70"/>
      <c r="F619" s="71"/>
      <c r="G619" s="557"/>
      <c r="H619" s="558"/>
      <c r="I619" s="84"/>
      <c r="J619" s="277"/>
      <c r="K619" s="106"/>
      <c r="L619" s="172"/>
      <c r="M619" s="77"/>
    </row>
    <row r="620" spans="1:13" s="3" customFormat="1" ht="29.25" customHeight="1">
      <c r="A620" s="86"/>
      <c r="B620" s="86"/>
      <c r="C620" s="87"/>
      <c r="D620" s="87"/>
      <c r="E620" s="258"/>
      <c r="F620" s="259"/>
      <c r="G620" s="559"/>
      <c r="H620" s="560"/>
      <c r="I620" s="91"/>
      <c r="J620" s="111"/>
      <c r="K620" s="111"/>
      <c r="L620" s="92"/>
      <c r="M620" s="113"/>
    </row>
    <row r="621" spans="1:13" s="3" customFormat="1" ht="87.75" customHeight="1">
      <c r="A621" s="28"/>
      <c r="B621" s="28"/>
      <c r="C621" s="29"/>
      <c r="D621" s="29"/>
      <c r="E621" s="45"/>
      <c r="F621" s="56"/>
      <c r="G621" s="549"/>
      <c r="H621" s="550"/>
      <c r="I621" s="53"/>
      <c r="J621" s="134"/>
      <c r="K621" s="49"/>
      <c r="L621" s="55"/>
      <c r="M621" s="51"/>
    </row>
    <row r="622" spans="1:13" s="3" customFormat="1" ht="12" customHeight="1">
      <c r="A622" s="28"/>
      <c r="B622" s="28"/>
      <c r="C622" s="29"/>
      <c r="D622" s="29"/>
      <c r="E622" s="45"/>
      <c r="F622" s="562"/>
      <c r="G622" s="551"/>
      <c r="H622" s="552"/>
      <c r="I622" s="53"/>
      <c r="J622" s="134"/>
      <c r="K622" s="49"/>
      <c r="L622" s="55"/>
      <c r="M622" s="51"/>
    </row>
    <row r="623" spans="1:13" s="3" customFormat="1" ht="16.5">
      <c r="A623" s="28"/>
      <c r="B623" s="28"/>
      <c r="C623" s="29"/>
      <c r="D623" s="29"/>
      <c r="E623" s="132"/>
      <c r="F623" s="553"/>
      <c r="G623" s="573"/>
      <c r="H623" s="574"/>
      <c r="I623" s="53"/>
      <c r="J623" s="134"/>
      <c r="K623" s="49"/>
      <c r="L623" s="55"/>
      <c r="M623" s="33"/>
    </row>
    <row r="624" spans="1:13" s="3" customFormat="1" ht="16.5">
      <c r="A624" s="28"/>
      <c r="B624" s="210"/>
      <c r="C624" s="29"/>
      <c r="D624" s="29"/>
      <c r="E624" s="132"/>
      <c r="F624" s="554"/>
      <c r="G624" s="555"/>
      <c r="H624" s="556"/>
      <c r="I624" s="99"/>
      <c r="J624" s="134"/>
      <c r="K624" s="49"/>
      <c r="L624" s="55"/>
      <c r="M624" s="33"/>
    </row>
    <row r="625" spans="1:13" s="3" customFormat="1" ht="12.75" customHeight="1">
      <c r="A625" s="28"/>
      <c r="B625" s="28"/>
      <c r="C625" s="29"/>
      <c r="D625" s="29"/>
      <c r="E625" s="132"/>
      <c r="F625" s="133"/>
      <c r="G625" s="36"/>
      <c r="H625" s="37"/>
      <c r="I625" s="30"/>
      <c r="J625" s="31"/>
      <c r="K625" s="31"/>
      <c r="L625" s="149"/>
      <c r="M625" s="33"/>
    </row>
    <row r="626" spans="1:13" s="3" customFormat="1" ht="12" customHeight="1">
      <c r="A626" s="28"/>
      <c r="B626" s="28"/>
      <c r="C626" s="29"/>
      <c r="D626" s="29"/>
      <c r="E626" s="131"/>
      <c r="F626" s="135"/>
      <c r="G626" s="562"/>
      <c r="H626" s="563"/>
      <c r="I626" s="30"/>
      <c r="J626" s="31"/>
      <c r="K626" s="31"/>
      <c r="L626" s="55"/>
      <c r="M626" s="33"/>
    </row>
    <row r="627" spans="1:13" s="3" customFormat="1" ht="16.5" customHeight="1">
      <c r="A627" s="28"/>
      <c r="B627" s="28"/>
      <c r="C627" s="29"/>
      <c r="D627" s="29"/>
      <c r="E627" s="45"/>
      <c r="F627" s="56"/>
      <c r="G627" s="564"/>
      <c r="H627" s="565"/>
      <c r="I627" s="53"/>
      <c r="J627" s="134"/>
      <c r="K627" s="49"/>
      <c r="L627" s="55"/>
      <c r="M627" s="33"/>
    </row>
    <row r="628" spans="1:13" s="3" customFormat="1" ht="16.5" customHeight="1">
      <c r="A628" s="28"/>
      <c r="B628" s="28"/>
      <c r="C628" s="29"/>
      <c r="D628" s="29"/>
      <c r="E628" s="45"/>
      <c r="F628" s="56"/>
      <c r="G628" s="138"/>
      <c r="H628" s="58"/>
      <c r="I628" s="53"/>
      <c r="J628" s="134"/>
      <c r="K628" s="49"/>
      <c r="L628" s="55"/>
      <c r="M628" s="33"/>
    </row>
    <row r="629" spans="1:13" s="3" customFormat="1" ht="11.25" customHeight="1">
      <c r="A629" s="28"/>
      <c r="B629" s="28"/>
      <c r="C629" s="29"/>
      <c r="D629" s="29"/>
      <c r="E629" s="45"/>
      <c r="F629" s="56"/>
      <c r="G629" s="278"/>
      <c r="H629" s="62"/>
      <c r="I629" s="30"/>
      <c r="J629" s="63"/>
      <c r="K629" s="63"/>
      <c r="L629" s="55"/>
      <c r="M629" s="33"/>
    </row>
    <row r="630" spans="1:13" s="3" customFormat="1" ht="69" customHeight="1">
      <c r="A630" s="28"/>
      <c r="B630" s="28"/>
      <c r="C630" s="29"/>
      <c r="D630" s="29"/>
      <c r="E630" s="45"/>
      <c r="F630" s="56"/>
      <c r="G630" s="279"/>
      <c r="H630" s="119"/>
      <c r="I630" s="213"/>
      <c r="J630" s="134"/>
      <c r="K630" s="59"/>
      <c r="L630" s="60"/>
      <c r="M630" s="51"/>
    </row>
    <row r="631" spans="1:13" s="3" customFormat="1" ht="27.75" customHeight="1">
      <c r="A631" s="28"/>
      <c r="B631" s="28"/>
      <c r="C631" s="29"/>
      <c r="D631" s="29"/>
      <c r="E631" s="45"/>
      <c r="F631" s="56"/>
      <c r="G631" s="56"/>
      <c r="H631" s="37"/>
      <c r="I631" s="30"/>
      <c r="J631" s="30"/>
      <c r="K631" s="31"/>
      <c r="L631" s="55"/>
      <c r="M631" s="51"/>
    </row>
    <row r="632" spans="1:13" s="3" customFormat="1" ht="84" customHeight="1">
      <c r="A632" s="28"/>
      <c r="B632" s="28"/>
      <c r="C632" s="29"/>
      <c r="D632" s="29"/>
      <c r="E632" s="569"/>
      <c r="F632" s="570"/>
      <c r="G632" s="570"/>
      <c r="H632" s="571"/>
      <c r="I632" s="30"/>
      <c r="J632" s="30"/>
      <c r="K632" s="31"/>
      <c r="L632" s="55"/>
      <c r="M632" s="51"/>
    </row>
    <row r="633" spans="1:13" s="3" customFormat="1" ht="16.5">
      <c r="A633" s="34"/>
      <c r="B633" s="28"/>
      <c r="C633" s="29"/>
      <c r="D633" s="29"/>
      <c r="E633" s="572"/>
      <c r="F633" s="573"/>
      <c r="G633" s="573"/>
      <c r="H633" s="574"/>
      <c r="I633" s="38"/>
      <c r="J633" s="38"/>
      <c r="K633" s="39"/>
      <c r="L633" s="40"/>
      <c r="M633" s="41"/>
    </row>
    <row r="634" spans="1:13" s="3" customFormat="1" ht="14.25" customHeight="1">
      <c r="A634" s="28"/>
      <c r="B634" s="28"/>
      <c r="C634" s="29"/>
      <c r="D634" s="29"/>
      <c r="E634" s="35"/>
      <c r="F634" s="36"/>
      <c r="G634" s="36"/>
      <c r="H634" s="37"/>
      <c r="I634" s="30"/>
      <c r="J634" s="30"/>
      <c r="K634" s="31"/>
      <c r="L634" s="40"/>
      <c r="M634" s="41"/>
    </row>
    <row r="635" spans="1:13" s="3" customFormat="1" ht="13.5" customHeight="1">
      <c r="A635" s="28"/>
      <c r="B635" s="28"/>
      <c r="C635" s="29"/>
      <c r="D635" s="29"/>
      <c r="E635" s="35"/>
      <c r="F635" s="575"/>
      <c r="G635" s="576"/>
      <c r="H635" s="577"/>
      <c r="I635" s="30"/>
      <c r="J635" s="30"/>
      <c r="K635" s="31"/>
      <c r="L635" s="40"/>
      <c r="M635" s="41"/>
    </row>
    <row r="636" spans="1:13" s="3" customFormat="1" ht="16.5">
      <c r="A636" s="28"/>
      <c r="B636" s="28"/>
      <c r="C636" s="29"/>
      <c r="D636" s="29"/>
      <c r="E636" s="45"/>
      <c r="F636" s="546"/>
      <c r="G636" s="547"/>
      <c r="H636" s="548"/>
      <c r="I636" s="53"/>
      <c r="J636" s="53"/>
      <c r="K636" s="49"/>
      <c r="L636" s="40"/>
      <c r="M636" s="41"/>
    </row>
    <row r="637" spans="1:13" s="3" customFormat="1" ht="12.75" customHeight="1">
      <c r="A637" s="28"/>
      <c r="B637" s="28"/>
      <c r="C637" s="29"/>
      <c r="D637" s="29"/>
      <c r="E637" s="45"/>
      <c r="F637" s="46"/>
      <c r="G637" s="47"/>
      <c r="H637" s="48"/>
      <c r="I637" s="30"/>
      <c r="J637" s="30"/>
      <c r="K637" s="31"/>
      <c r="L637" s="40"/>
      <c r="M637" s="41"/>
    </row>
    <row r="638" spans="1:13" s="3" customFormat="1" ht="13.5" customHeight="1">
      <c r="A638" s="28"/>
      <c r="B638" s="28"/>
      <c r="C638" s="29"/>
      <c r="D638" s="29"/>
      <c r="E638" s="45"/>
      <c r="F638" s="46"/>
      <c r="G638" s="566"/>
      <c r="H638" s="567"/>
      <c r="I638" s="30"/>
      <c r="J638" s="30"/>
      <c r="K638" s="31"/>
      <c r="L638" s="40"/>
      <c r="M638" s="41"/>
    </row>
    <row r="639" spans="1:13" s="3" customFormat="1" ht="16.5">
      <c r="A639" s="28"/>
      <c r="B639" s="28"/>
      <c r="C639" s="29"/>
      <c r="D639" s="29"/>
      <c r="E639" s="45"/>
      <c r="F639" s="56"/>
      <c r="G639" s="568"/>
      <c r="H639" s="565"/>
      <c r="I639" s="53"/>
      <c r="J639" s="49"/>
      <c r="K639" s="49"/>
      <c r="L639" s="100"/>
      <c r="M639" s="67"/>
    </row>
    <row r="640" spans="1:13" s="3" customFormat="1" ht="16.5">
      <c r="A640" s="28"/>
      <c r="B640" s="28"/>
      <c r="C640" s="29"/>
      <c r="D640" s="29"/>
      <c r="E640" s="45"/>
      <c r="F640" s="56"/>
      <c r="G640" s="102"/>
      <c r="H640" s="103"/>
      <c r="I640" s="30"/>
      <c r="J640" s="31"/>
      <c r="K640" s="31"/>
      <c r="L640" s="55"/>
      <c r="M640" s="67"/>
    </row>
    <row r="641" spans="1:13" s="3" customFormat="1" ht="16.5">
      <c r="A641" s="28"/>
      <c r="B641" s="28"/>
      <c r="C641" s="29"/>
      <c r="D641" s="29"/>
      <c r="E641" s="45"/>
      <c r="F641" s="56"/>
      <c r="G641" s="102"/>
      <c r="H641" s="103"/>
      <c r="I641" s="30"/>
      <c r="J641" s="31"/>
      <c r="K641" s="31"/>
      <c r="L641" s="55"/>
      <c r="M641" s="67"/>
    </row>
    <row r="642" spans="1:13" s="3" customFormat="1" ht="16.5">
      <c r="A642" s="28"/>
      <c r="B642" s="28"/>
      <c r="C642" s="29"/>
      <c r="D642" s="29"/>
      <c r="E642" s="45"/>
      <c r="F642" s="56"/>
      <c r="G642" s="102"/>
      <c r="H642" s="103"/>
      <c r="I642" s="30"/>
      <c r="J642" s="31"/>
      <c r="K642" s="31"/>
      <c r="L642" s="101"/>
      <c r="M642" s="67"/>
    </row>
    <row r="643" spans="1:13" s="3" customFormat="1" ht="15.75" customHeight="1">
      <c r="A643" s="28"/>
      <c r="B643" s="28"/>
      <c r="C643" s="29"/>
      <c r="D643" s="29"/>
      <c r="E643" s="45"/>
      <c r="F643" s="56"/>
      <c r="G643" s="102"/>
      <c r="H643" s="62"/>
      <c r="I643" s="30"/>
      <c r="J643" s="31"/>
      <c r="K643" s="31"/>
      <c r="L643" s="32"/>
      <c r="M643" s="148"/>
    </row>
    <row r="644" spans="1:13" s="3" customFormat="1" ht="43.5" customHeight="1" thickBot="1">
      <c r="A644" s="68"/>
      <c r="B644" s="68"/>
      <c r="C644" s="69"/>
      <c r="D644" s="68"/>
      <c r="E644" s="70"/>
      <c r="F644" s="71"/>
      <c r="G644" s="71"/>
      <c r="H644" s="83"/>
      <c r="I644" s="84"/>
      <c r="J644" s="84"/>
      <c r="K644" s="84"/>
      <c r="L644" s="76"/>
      <c r="M644" s="77"/>
    </row>
  </sheetData>
  <mergeCells count="245">
    <mergeCell ref="G626:H626"/>
    <mergeCell ref="G627:H627"/>
    <mergeCell ref="G638:H638"/>
    <mergeCell ref="G639:H639"/>
    <mergeCell ref="E632:H632"/>
    <mergeCell ref="E633:H633"/>
    <mergeCell ref="F635:H635"/>
    <mergeCell ref="F636:H636"/>
    <mergeCell ref="G621:H621"/>
    <mergeCell ref="F622:H622"/>
    <mergeCell ref="F623:H623"/>
    <mergeCell ref="F624:H624"/>
    <mergeCell ref="G617:H617"/>
    <mergeCell ref="G618:H618"/>
    <mergeCell ref="G619:H619"/>
    <mergeCell ref="G620:H620"/>
    <mergeCell ref="F612:H612"/>
    <mergeCell ref="G614:H614"/>
    <mergeCell ref="G615:H615"/>
    <mergeCell ref="G616:H616"/>
    <mergeCell ref="F605:H605"/>
    <mergeCell ref="G607:H607"/>
    <mergeCell ref="G608:H608"/>
    <mergeCell ref="F611:H611"/>
    <mergeCell ref="G586:H586"/>
    <mergeCell ref="E601:H601"/>
    <mergeCell ref="E602:H602"/>
    <mergeCell ref="F604:H604"/>
    <mergeCell ref="E580:H580"/>
    <mergeCell ref="F582:H582"/>
    <mergeCell ref="F583:H583"/>
    <mergeCell ref="G585:H585"/>
    <mergeCell ref="F559:H559"/>
    <mergeCell ref="G561:H561"/>
    <mergeCell ref="G562:H562"/>
    <mergeCell ref="E579:H579"/>
    <mergeCell ref="G534:H534"/>
    <mergeCell ref="E555:H555"/>
    <mergeCell ref="E556:H556"/>
    <mergeCell ref="F558:H558"/>
    <mergeCell ref="E528:H528"/>
    <mergeCell ref="F530:H530"/>
    <mergeCell ref="F531:H531"/>
    <mergeCell ref="G533:H533"/>
    <mergeCell ref="F509:H509"/>
    <mergeCell ref="G511:H511"/>
    <mergeCell ref="G512:H512"/>
    <mergeCell ref="E527:H527"/>
    <mergeCell ref="F497:H497"/>
    <mergeCell ref="G499:H499"/>
    <mergeCell ref="G500:H500"/>
    <mergeCell ref="F508:H508"/>
    <mergeCell ref="L491:M491"/>
    <mergeCell ref="E493:H493"/>
    <mergeCell ref="E494:H494"/>
    <mergeCell ref="F496:H496"/>
    <mergeCell ref="L482:M482"/>
    <mergeCell ref="G486:H486"/>
    <mergeCell ref="G487:H487"/>
    <mergeCell ref="L490:M490"/>
    <mergeCell ref="F476:H476"/>
    <mergeCell ref="F477:H477"/>
    <mergeCell ref="G481:H481"/>
    <mergeCell ref="G482:H482"/>
    <mergeCell ref="F468:H468"/>
    <mergeCell ref="F469:H469"/>
    <mergeCell ref="G471:H471"/>
    <mergeCell ref="G472:H472"/>
    <mergeCell ref="F457:H457"/>
    <mergeCell ref="G459:H459"/>
    <mergeCell ref="G460:H460"/>
    <mergeCell ref="G462:H462"/>
    <mergeCell ref="G448:H448"/>
    <mergeCell ref="E453:H453"/>
    <mergeCell ref="E454:H454"/>
    <mergeCell ref="F456:H456"/>
    <mergeCell ref="G439:H439"/>
    <mergeCell ref="F444:H444"/>
    <mergeCell ref="F445:H445"/>
    <mergeCell ref="G447:H447"/>
    <mergeCell ref="G430:H430"/>
    <mergeCell ref="G434:H434"/>
    <mergeCell ref="G435:H435"/>
    <mergeCell ref="G438:H438"/>
    <mergeCell ref="E424:H424"/>
    <mergeCell ref="F426:H426"/>
    <mergeCell ref="F427:H427"/>
    <mergeCell ref="G429:H429"/>
    <mergeCell ref="F397:H397"/>
    <mergeCell ref="G399:H399"/>
    <mergeCell ref="G400:H400"/>
    <mergeCell ref="E423:H423"/>
    <mergeCell ref="G385:H385"/>
    <mergeCell ref="G389:H389"/>
    <mergeCell ref="G390:H390"/>
    <mergeCell ref="F396:H396"/>
    <mergeCell ref="E379:H379"/>
    <mergeCell ref="F381:H381"/>
    <mergeCell ref="F382:H382"/>
    <mergeCell ref="G384:H384"/>
    <mergeCell ref="F357:H357"/>
    <mergeCell ref="G359:H359"/>
    <mergeCell ref="G360:H360"/>
    <mergeCell ref="E378:H378"/>
    <mergeCell ref="L346:M346"/>
    <mergeCell ref="E353:H353"/>
    <mergeCell ref="E354:H354"/>
    <mergeCell ref="F356:H356"/>
    <mergeCell ref="F342:H342"/>
    <mergeCell ref="F343:H343"/>
    <mergeCell ref="G345:H345"/>
    <mergeCell ref="G346:H346"/>
    <mergeCell ref="L334:M334"/>
    <mergeCell ref="G335:H335"/>
    <mergeCell ref="G336:H336"/>
    <mergeCell ref="L336:M336"/>
    <mergeCell ref="F327:H327"/>
    <mergeCell ref="F328:H328"/>
    <mergeCell ref="G333:H333"/>
    <mergeCell ref="G334:H334"/>
    <mergeCell ref="L286:M286"/>
    <mergeCell ref="L289:M289"/>
    <mergeCell ref="E324:H324"/>
    <mergeCell ref="E325:H325"/>
    <mergeCell ref="G278:H278"/>
    <mergeCell ref="G279:H279"/>
    <mergeCell ref="L282:M282"/>
    <mergeCell ref="L285:M285"/>
    <mergeCell ref="L261:M261"/>
    <mergeCell ref="G265:H265"/>
    <mergeCell ref="G266:H266"/>
    <mergeCell ref="L266:M266"/>
    <mergeCell ref="F248:H248"/>
    <mergeCell ref="F249:H249"/>
    <mergeCell ref="G260:H260"/>
    <mergeCell ref="G261:H261"/>
    <mergeCell ref="G236:H236"/>
    <mergeCell ref="F245:H245"/>
    <mergeCell ref="F246:H246"/>
    <mergeCell ref="F247:H247"/>
    <mergeCell ref="F231:H231"/>
    <mergeCell ref="F232:H232"/>
    <mergeCell ref="F233:H233"/>
    <mergeCell ref="G235:H235"/>
    <mergeCell ref="G223:H223"/>
    <mergeCell ref="G224:H224"/>
    <mergeCell ref="G225:H225"/>
    <mergeCell ref="G226:H226"/>
    <mergeCell ref="F218:H218"/>
    <mergeCell ref="F219:H219"/>
    <mergeCell ref="G221:H221"/>
    <mergeCell ref="G222:H222"/>
    <mergeCell ref="F209:H209"/>
    <mergeCell ref="F210:H210"/>
    <mergeCell ref="G212:H212"/>
    <mergeCell ref="G213:H213"/>
    <mergeCell ref="G192:H192"/>
    <mergeCell ref="G193:H193"/>
    <mergeCell ref="E206:H206"/>
    <mergeCell ref="E207:H207"/>
    <mergeCell ref="E186:H186"/>
    <mergeCell ref="F188:H188"/>
    <mergeCell ref="F189:H189"/>
    <mergeCell ref="F190:G190"/>
    <mergeCell ref="F157:H157"/>
    <mergeCell ref="G159:H159"/>
    <mergeCell ref="G160:H160"/>
    <mergeCell ref="E185:H185"/>
    <mergeCell ref="G150:H150"/>
    <mergeCell ref="G151:H151"/>
    <mergeCell ref="G152:H152"/>
    <mergeCell ref="F156:H156"/>
    <mergeCell ref="G140:H140"/>
    <mergeCell ref="G141:H141"/>
    <mergeCell ref="F147:H147"/>
    <mergeCell ref="F148:H148"/>
    <mergeCell ref="G130:H130"/>
    <mergeCell ref="G131:H131"/>
    <mergeCell ref="F137:H137"/>
    <mergeCell ref="F138:H138"/>
    <mergeCell ref="F126:H126"/>
    <mergeCell ref="F127:H127"/>
    <mergeCell ref="F128:H128"/>
    <mergeCell ref="G129:H129"/>
    <mergeCell ref="F114:H114"/>
    <mergeCell ref="F115:H115"/>
    <mergeCell ref="G117:H117"/>
    <mergeCell ref="G118:H118"/>
    <mergeCell ref="G106:H106"/>
    <mergeCell ref="G107:H107"/>
    <mergeCell ref="G108:H108"/>
    <mergeCell ref="F113:H113"/>
    <mergeCell ref="G95:H95"/>
    <mergeCell ref="G96:H96"/>
    <mergeCell ref="F103:H103"/>
    <mergeCell ref="F104:H104"/>
    <mergeCell ref="G84:H84"/>
    <mergeCell ref="G85:H85"/>
    <mergeCell ref="F92:H92"/>
    <mergeCell ref="F93:H93"/>
    <mergeCell ref="G75:H75"/>
    <mergeCell ref="G76:H76"/>
    <mergeCell ref="F81:H81"/>
    <mergeCell ref="F82:H82"/>
    <mergeCell ref="G57:H57"/>
    <mergeCell ref="F71:H71"/>
    <mergeCell ref="F72:H72"/>
    <mergeCell ref="G74:H74"/>
    <mergeCell ref="G45:H45"/>
    <mergeCell ref="G50:H50"/>
    <mergeCell ref="G51:H51"/>
    <mergeCell ref="G56:H56"/>
    <mergeCell ref="F12:H12"/>
    <mergeCell ref="F42:H42"/>
    <mergeCell ref="G44:H44"/>
    <mergeCell ref="F41:H41"/>
    <mergeCell ref="G18:H18"/>
    <mergeCell ref="G19:H19"/>
    <mergeCell ref="G25:H25"/>
    <mergeCell ref="E6:H6"/>
    <mergeCell ref="E8:H8"/>
    <mergeCell ref="E9:H9"/>
    <mergeCell ref="F11:H11"/>
    <mergeCell ref="L25:M25"/>
    <mergeCell ref="G27:H27"/>
    <mergeCell ref="G28:H28"/>
    <mergeCell ref="A1:M1"/>
    <mergeCell ref="A2:M2"/>
    <mergeCell ref="E3:L4"/>
    <mergeCell ref="M3:M4"/>
    <mergeCell ref="A5:H5"/>
    <mergeCell ref="I5:K5"/>
    <mergeCell ref="M5:M6"/>
    <mergeCell ref="L19:M19"/>
    <mergeCell ref="G24:H24"/>
    <mergeCell ref="L22:M22"/>
    <mergeCell ref="L23:M23"/>
    <mergeCell ref="L28:M28"/>
    <mergeCell ref="L39:M39"/>
    <mergeCell ref="F30:H30"/>
    <mergeCell ref="F31:H31"/>
    <mergeCell ref="G38:H38"/>
    <mergeCell ref="G39:H39"/>
    <mergeCell ref="G33:H33"/>
    <mergeCell ref="G34:H34"/>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 &amp;P+33 </oddHeader>
  </headerFooter>
  <rowBreaks count="1" manualBreakCount="1">
    <brk id="22" max="12" man="1"/>
  </rowBreaks>
</worksheet>
</file>

<file path=xl/worksheets/sheet11.xml><?xml version="1.0" encoding="utf-8"?>
<worksheet xmlns="http://schemas.openxmlformats.org/spreadsheetml/2006/main" xmlns:r="http://schemas.openxmlformats.org/officeDocument/2006/relationships">
  <dimension ref="A1:AO639"/>
  <sheetViews>
    <sheetView zoomScale="110" zoomScaleNormal="110" workbookViewId="0" topLeftCell="A1">
      <selection activeCell="E3" sqref="E3:L4"/>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2" customWidth="1"/>
    <col min="13" max="13" width="19.375" style="2" customWidth="1"/>
    <col min="14" max="16384" width="8.875" style="2" customWidth="1"/>
  </cols>
  <sheetData>
    <row r="1" spans="1:13" ht="59.25" customHeight="1">
      <c r="A1" s="584" t="s">
        <v>23</v>
      </c>
      <c r="B1" s="584"/>
      <c r="C1" s="584"/>
      <c r="D1" s="584"/>
      <c r="E1" s="584"/>
      <c r="F1" s="584"/>
      <c r="G1" s="584"/>
      <c r="H1" s="584"/>
      <c r="I1" s="584"/>
      <c r="J1" s="584"/>
      <c r="K1" s="584"/>
      <c r="L1" s="584"/>
      <c r="M1" s="585"/>
    </row>
    <row r="2" spans="1:13" ht="25.5">
      <c r="A2" s="586" t="s">
        <v>24</v>
      </c>
      <c r="B2" s="587"/>
      <c r="C2" s="587"/>
      <c r="D2" s="587"/>
      <c r="E2" s="587"/>
      <c r="F2" s="587"/>
      <c r="G2" s="587"/>
      <c r="H2" s="587"/>
      <c r="I2" s="587"/>
      <c r="J2" s="587"/>
      <c r="K2" s="587"/>
      <c r="L2" s="587"/>
      <c r="M2" s="587"/>
    </row>
    <row r="3" spans="1:14" ht="18.75" customHeight="1">
      <c r="A3" s="4" t="s">
        <v>25</v>
      </c>
      <c r="B3" s="1"/>
      <c r="C3" s="1"/>
      <c r="D3" s="1"/>
      <c r="E3" s="588" t="s">
        <v>50</v>
      </c>
      <c r="F3" s="588"/>
      <c r="G3" s="588"/>
      <c r="H3" s="588"/>
      <c r="I3" s="588"/>
      <c r="J3" s="588"/>
      <c r="K3" s="588"/>
      <c r="L3" s="588"/>
      <c r="M3" s="590" t="s">
        <v>26</v>
      </c>
      <c r="N3" s="5"/>
    </row>
    <row r="4" spans="1:14" ht="18.75" customHeight="1" thickBot="1">
      <c r="A4" s="6"/>
      <c r="B4" s="7"/>
      <c r="C4" s="8"/>
      <c r="D4" s="8"/>
      <c r="E4" s="589"/>
      <c r="F4" s="589"/>
      <c r="G4" s="589"/>
      <c r="H4" s="589"/>
      <c r="I4" s="589"/>
      <c r="J4" s="589"/>
      <c r="K4" s="589"/>
      <c r="L4" s="589"/>
      <c r="M4" s="591"/>
      <c r="N4" s="5"/>
    </row>
    <row r="5" spans="1:13" s="11" customFormat="1" ht="19.5" customHeight="1">
      <c r="A5" s="592" t="s">
        <v>27</v>
      </c>
      <c r="B5" s="592"/>
      <c r="C5" s="592"/>
      <c r="D5" s="592"/>
      <c r="E5" s="592"/>
      <c r="F5" s="593"/>
      <c r="G5" s="593"/>
      <c r="H5" s="594"/>
      <c r="I5" s="595" t="s">
        <v>28</v>
      </c>
      <c r="J5" s="596"/>
      <c r="K5" s="597"/>
      <c r="L5" s="9"/>
      <c r="M5" s="598" t="s">
        <v>29</v>
      </c>
    </row>
    <row r="6" spans="1:13" s="11" customFormat="1" ht="19.5" customHeight="1" thickBot="1">
      <c r="A6" s="12" t="s">
        <v>30</v>
      </c>
      <c r="B6" s="12" t="s">
        <v>31</v>
      </c>
      <c r="C6" s="13" t="s">
        <v>32</v>
      </c>
      <c r="D6" s="12" t="s">
        <v>33</v>
      </c>
      <c r="E6" s="600" t="s">
        <v>0</v>
      </c>
      <c r="F6" s="601"/>
      <c r="G6" s="601"/>
      <c r="H6" s="602"/>
      <c r="I6" s="15" t="s">
        <v>34</v>
      </c>
      <c r="J6" s="15" t="s">
        <v>35</v>
      </c>
      <c r="K6" s="15" t="s">
        <v>36</v>
      </c>
      <c r="L6" s="16"/>
      <c r="M6" s="599"/>
    </row>
    <row r="7" spans="1:13" s="11" customFormat="1" ht="17.25" customHeight="1">
      <c r="A7" s="17"/>
      <c r="B7" s="17"/>
      <c r="C7" s="18"/>
      <c r="D7" s="17"/>
      <c r="E7" s="19"/>
      <c r="F7" s="20"/>
      <c r="G7" s="20"/>
      <c r="H7" s="21"/>
      <c r="I7" s="22"/>
      <c r="J7" s="23"/>
      <c r="K7" s="24"/>
      <c r="L7" s="25"/>
      <c r="M7" s="26"/>
    </row>
    <row r="8" spans="1:13" ht="13.5" customHeight="1">
      <c r="A8" s="28"/>
      <c r="B8" s="28"/>
      <c r="C8" s="29"/>
      <c r="D8" s="29"/>
      <c r="E8" s="569" t="s">
        <v>56</v>
      </c>
      <c r="F8" s="570"/>
      <c r="G8" s="570"/>
      <c r="H8" s="571"/>
      <c r="I8" s="30"/>
      <c r="J8" s="30"/>
      <c r="K8" s="31"/>
      <c r="L8" s="32"/>
      <c r="M8" s="33"/>
    </row>
    <row r="9" spans="1:13" s="3" customFormat="1" ht="16.5" customHeight="1">
      <c r="A9" s="34">
        <v>24</v>
      </c>
      <c r="B9" s="28"/>
      <c r="C9" s="29"/>
      <c r="D9" s="29"/>
      <c r="E9" s="572" t="s">
        <v>296</v>
      </c>
      <c r="F9" s="676"/>
      <c r="G9" s="676"/>
      <c r="H9" s="677"/>
      <c r="I9" s="38">
        <f>I12</f>
        <v>49500</v>
      </c>
      <c r="J9" s="38" t="str">
        <f>J12</f>
        <v>-</v>
      </c>
      <c r="K9" s="39">
        <f>SUM(I9:J9)</f>
        <v>49500</v>
      </c>
      <c r="L9" s="40"/>
      <c r="M9" s="41"/>
    </row>
    <row r="10" spans="1:13" s="3" customFormat="1" ht="17.25" customHeight="1">
      <c r="A10" s="28"/>
      <c r="B10" s="28"/>
      <c r="C10" s="29"/>
      <c r="D10" s="29"/>
      <c r="E10" s="35"/>
      <c r="F10" s="36"/>
      <c r="G10" s="36"/>
      <c r="H10" s="37"/>
      <c r="I10" s="30"/>
      <c r="J10" s="30"/>
      <c r="K10" s="31"/>
      <c r="L10" s="40"/>
      <c r="M10" s="41"/>
    </row>
    <row r="11" spans="1:13" s="3" customFormat="1" ht="13.5" customHeight="1">
      <c r="A11" s="28"/>
      <c r="B11" s="28"/>
      <c r="C11" s="29"/>
      <c r="D11" s="29"/>
      <c r="E11" s="35"/>
      <c r="F11" s="575" t="s">
        <v>294</v>
      </c>
      <c r="G11" s="551"/>
      <c r="H11" s="552"/>
      <c r="I11" s="30"/>
      <c r="J11" s="30"/>
      <c r="K11" s="31"/>
      <c r="L11" s="40"/>
      <c r="M11" s="41"/>
    </row>
    <row r="12" spans="1:13" s="3" customFormat="1" ht="16.5" customHeight="1">
      <c r="A12" s="28"/>
      <c r="B12" s="28">
        <v>2</v>
      </c>
      <c r="C12" s="29"/>
      <c r="D12" s="29"/>
      <c r="E12" s="45"/>
      <c r="F12" s="546" t="s">
        <v>57</v>
      </c>
      <c r="G12" s="547"/>
      <c r="H12" s="548"/>
      <c r="I12" s="49">
        <f>SUM(I15:I18)</f>
        <v>49500</v>
      </c>
      <c r="J12" s="49" t="s">
        <v>22</v>
      </c>
      <c r="K12" s="49">
        <f>SUM(I12:J12)</f>
        <v>49500</v>
      </c>
      <c r="L12" s="50"/>
      <c r="M12" s="51"/>
    </row>
    <row r="13" spans="1:13" s="3" customFormat="1" ht="17.25" customHeight="1">
      <c r="A13" s="28"/>
      <c r="B13" s="28"/>
      <c r="C13" s="29"/>
      <c r="D13" s="29"/>
      <c r="E13" s="45"/>
      <c r="F13" s="46"/>
      <c r="G13" s="47"/>
      <c r="H13" s="48"/>
      <c r="I13" s="53"/>
      <c r="J13" s="53"/>
      <c r="K13" s="49"/>
      <c r="L13" s="224"/>
      <c r="M13" s="51"/>
    </row>
    <row r="14" spans="1:13" s="3" customFormat="1" ht="13.5" customHeight="1">
      <c r="A14" s="28"/>
      <c r="B14" s="28"/>
      <c r="C14" s="29"/>
      <c r="D14" s="29"/>
      <c r="E14" s="45"/>
      <c r="F14" s="46"/>
      <c r="G14" s="566" t="s">
        <v>295</v>
      </c>
      <c r="H14" s="567"/>
      <c r="I14" s="53"/>
      <c r="J14" s="53"/>
      <c r="K14" s="49"/>
      <c r="L14" s="55"/>
      <c r="M14" s="41"/>
    </row>
    <row r="15" spans="1:13" s="3" customFormat="1" ht="89.25" customHeight="1">
      <c r="A15" s="28"/>
      <c r="B15" s="28"/>
      <c r="C15" s="29">
        <v>2</v>
      </c>
      <c r="D15" s="29"/>
      <c r="E15" s="45"/>
      <c r="F15" s="56"/>
      <c r="G15" s="568" t="s">
        <v>58</v>
      </c>
      <c r="H15" s="565"/>
      <c r="I15" s="53">
        <v>49500</v>
      </c>
      <c r="J15" s="49" t="s">
        <v>22</v>
      </c>
      <c r="K15" s="59">
        <f>SUM(I15:J15)</f>
        <v>49500</v>
      </c>
      <c r="L15" s="338" t="s">
        <v>43</v>
      </c>
      <c r="M15" s="51" t="s">
        <v>59</v>
      </c>
    </row>
    <row r="16" spans="1:13" s="3" customFormat="1" ht="33.75" customHeight="1">
      <c r="A16" s="28"/>
      <c r="B16" s="28"/>
      <c r="C16" s="29"/>
      <c r="D16" s="29"/>
      <c r="E16" s="45"/>
      <c r="F16" s="56"/>
      <c r="G16" s="57"/>
      <c r="H16" s="58"/>
      <c r="I16" s="53"/>
      <c r="J16" s="49"/>
      <c r="K16" s="49"/>
      <c r="L16" s="339" t="s">
        <v>44</v>
      </c>
      <c r="M16" s="51" t="s">
        <v>45</v>
      </c>
    </row>
    <row r="17" spans="1:13" s="3" customFormat="1" ht="78" customHeight="1">
      <c r="A17" s="28"/>
      <c r="B17" s="28"/>
      <c r="C17" s="29"/>
      <c r="D17" s="29"/>
      <c r="E17" s="45"/>
      <c r="F17" s="46"/>
      <c r="G17" s="566"/>
      <c r="H17" s="567"/>
      <c r="I17" s="30"/>
      <c r="J17" s="30"/>
      <c r="K17" s="31"/>
      <c r="L17" s="339" t="s">
        <v>1</v>
      </c>
      <c r="M17" s="51" t="s">
        <v>60</v>
      </c>
    </row>
    <row r="18" spans="1:13" s="3" customFormat="1" ht="100.5" customHeight="1">
      <c r="A18" s="28"/>
      <c r="B18" s="28"/>
      <c r="C18" s="29"/>
      <c r="D18" s="29"/>
      <c r="E18" s="45"/>
      <c r="F18" s="56"/>
      <c r="G18" s="568"/>
      <c r="H18" s="565"/>
      <c r="I18" s="53"/>
      <c r="J18" s="53"/>
      <c r="K18" s="59"/>
      <c r="L18" s="54"/>
      <c r="M18" s="51"/>
    </row>
    <row r="19" spans="1:13" s="3" customFormat="1" ht="17.25" customHeight="1">
      <c r="A19" s="28"/>
      <c r="B19" s="28"/>
      <c r="C19" s="29"/>
      <c r="D19" s="29"/>
      <c r="E19" s="45"/>
      <c r="F19" s="56"/>
      <c r="G19" s="57"/>
      <c r="H19" s="58"/>
      <c r="I19" s="53"/>
      <c r="J19" s="49"/>
      <c r="K19" s="49"/>
      <c r="L19" s="51"/>
      <c r="M19" s="61"/>
    </row>
    <row r="20" spans="1:13" s="3" customFormat="1" ht="51.75" customHeight="1">
      <c r="A20" s="28"/>
      <c r="B20" s="28"/>
      <c r="C20" s="29"/>
      <c r="D20" s="29"/>
      <c r="E20" s="45"/>
      <c r="F20" s="56"/>
      <c r="G20" s="56"/>
      <c r="H20" s="62"/>
      <c r="I20" s="30"/>
      <c r="J20" s="63"/>
      <c r="K20" s="63"/>
      <c r="L20" s="40"/>
      <c r="M20" s="41"/>
    </row>
    <row r="21" spans="1:13" s="66" customFormat="1" ht="99.75" customHeight="1" thickBot="1">
      <c r="A21" s="68"/>
      <c r="B21" s="68"/>
      <c r="C21" s="69"/>
      <c r="D21" s="69"/>
      <c r="E21" s="70"/>
      <c r="F21" s="71"/>
      <c r="G21" s="71"/>
      <c r="H21" s="72"/>
      <c r="I21" s="169"/>
      <c r="J21" s="169"/>
      <c r="K21" s="75"/>
      <c r="L21" s="545"/>
      <c r="M21" s="519"/>
    </row>
    <row r="22" spans="1:13" s="81" customFormat="1" ht="409.5" customHeight="1" thickBot="1">
      <c r="A22" s="68"/>
      <c r="B22" s="68"/>
      <c r="C22" s="69"/>
      <c r="D22" s="68"/>
      <c r="E22" s="70"/>
      <c r="F22" s="71"/>
      <c r="G22" s="71"/>
      <c r="H22" s="72"/>
      <c r="I22" s="73"/>
      <c r="J22" s="74"/>
      <c r="K22" s="75"/>
      <c r="L22" s="76"/>
      <c r="M22" s="77"/>
    </row>
    <row r="23" spans="1:13" s="3" customFormat="1" ht="81" customHeight="1" hidden="1">
      <c r="A23" s="28"/>
      <c r="B23" s="28"/>
      <c r="C23" s="29"/>
      <c r="D23" s="28"/>
      <c r="E23" s="45"/>
      <c r="F23" s="56"/>
      <c r="G23" s="56"/>
      <c r="H23" s="82"/>
      <c r="I23" s="30"/>
      <c r="J23" s="30"/>
      <c r="K23" s="30"/>
      <c r="L23" s="54"/>
      <c r="M23" s="67"/>
    </row>
    <row r="24" spans="1:13" s="3" customFormat="1" ht="27.75" customHeight="1" hidden="1">
      <c r="A24" s="28"/>
      <c r="B24" s="28"/>
      <c r="C24" s="29"/>
      <c r="D24" s="28"/>
      <c r="E24" s="45"/>
      <c r="F24" s="56"/>
      <c r="G24" s="56"/>
      <c r="H24" s="82"/>
      <c r="I24" s="30"/>
      <c r="J24" s="30"/>
      <c r="K24" s="30"/>
      <c r="L24" s="54"/>
      <c r="M24" s="67"/>
    </row>
    <row r="25" spans="1:13" s="3" customFormat="1" ht="17.25" hidden="1" thickBot="1">
      <c r="A25" s="28"/>
      <c r="B25" s="28"/>
      <c r="C25" s="29"/>
      <c r="D25" s="28"/>
      <c r="E25" s="45"/>
      <c r="F25" s="56"/>
      <c r="G25" s="56"/>
      <c r="H25" s="82"/>
      <c r="I25" s="30"/>
      <c r="J25" s="30"/>
      <c r="K25" s="30"/>
      <c r="L25" s="54"/>
      <c r="M25" s="67"/>
    </row>
    <row r="26" spans="1:13" s="3" customFormat="1" ht="14.25" customHeight="1" hidden="1">
      <c r="A26" s="28"/>
      <c r="B26" s="28"/>
      <c r="C26" s="29"/>
      <c r="D26" s="28"/>
      <c r="E26" s="45"/>
      <c r="F26" s="56"/>
      <c r="G26" s="56"/>
      <c r="H26" s="82"/>
      <c r="I26" s="30"/>
      <c r="J26" s="30"/>
      <c r="K26" s="30"/>
      <c r="L26" s="54"/>
      <c r="M26" s="67"/>
    </row>
    <row r="27" spans="1:13" s="3" customFormat="1" ht="17.25" hidden="1" thickBot="1">
      <c r="A27" s="28"/>
      <c r="B27" s="28"/>
      <c r="C27" s="29"/>
      <c r="D27" s="28"/>
      <c r="E27" s="45"/>
      <c r="F27" s="56"/>
      <c r="G27" s="56"/>
      <c r="H27" s="82"/>
      <c r="I27" s="30"/>
      <c r="J27" s="30"/>
      <c r="K27" s="30"/>
      <c r="L27" s="54"/>
      <c r="M27" s="67"/>
    </row>
    <row r="28" spans="1:13" s="3" customFormat="1" ht="17.25" hidden="1" thickBot="1">
      <c r="A28" s="28"/>
      <c r="B28" s="28"/>
      <c r="C28" s="29"/>
      <c r="D28" s="28"/>
      <c r="E28" s="45"/>
      <c r="F28" s="56"/>
      <c r="G28" s="56"/>
      <c r="H28" s="82"/>
      <c r="I28" s="30"/>
      <c r="J28" s="30"/>
      <c r="K28" s="30"/>
      <c r="L28" s="54"/>
      <c r="M28" s="67"/>
    </row>
    <row r="29" spans="1:13" s="3" customFormat="1" ht="17.25" hidden="1" thickBot="1">
      <c r="A29" s="28"/>
      <c r="B29" s="28"/>
      <c r="C29" s="29"/>
      <c r="D29" s="28"/>
      <c r="E29" s="45"/>
      <c r="F29" s="56"/>
      <c r="G29" s="56"/>
      <c r="H29" s="82"/>
      <c r="I29" s="30"/>
      <c r="J29" s="30"/>
      <c r="K29" s="30"/>
      <c r="L29" s="54"/>
      <c r="M29" s="67"/>
    </row>
    <row r="30" spans="1:13" s="3" customFormat="1" ht="42.75" customHeight="1" hidden="1">
      <c r="A30" s="28"/>
      <c r="B30" s="28"/>
      <c r="C30" s="29"/>
      <c r="D30" s="28"/>
      <c r="E30" s="45"/>
      <c r="F30" s="56"/>
      <c r="G30" s="56"/>
      <c r="H30" s="82"/>
      <c r="I30" s="30"/>
      <c r="J30" s="30"/>
      <c r="K30" s="30"/>
      <c r="L30" s="54"/>
      <c r="M30" s="67"/>
    </row>
    <row r="31" spans="1:13" s="3" customFormat="1" ht="3" customHeight="1" hidden="1">
      <c r="A31" s="68"/>
      <c r="B31" s="68"/>
      <c r="C31" s="69"/>
      <c r="D31" s="68"/>
      <c r="E31" s="70"/>
      <c r="F31" s="71"/>
      <c r="G31" s="71"/>
      <c r="H31" s="83"/>
      <c r="I31" s="84"/>
      <c r="J31" s="84"/>
      <c r="K31" s="84"/>
      <c r="L31" s="85"/>
      <c r="M31" s="77"/>
    </row>
    <row r="32" spans="1:13" s="3" customFormat="1" ht="15.75" customHeight="1">
      <c r="A32" s="86"/>
      <c r="B32" s="86"/>
      <c r="C32" s="87"/>
      <c r="D32" s="86"/>
      <c r="E32" s="88"/>
      <c r="F32" s="89"/>
      <c r="G32" s="89"/>
      <c r="H32" s="90"/>
      <c r="I32" s="91"/>
      <c r="J32" s="91"/>
      <c r="K32" s="91"/>
      <c r="L32" s="92"/>
      <c r="M32" s="93"/>
    </row>
    <row r="33" spans="1:13" s="3" customFormat="1" ht="12" customHeight="1">
      <c r="A33" s="17"/>
      <c r="B33" s="17"/>
      <c r="C33" s="18"/>
      <c r="D33" s="17"/>
      <c r="E33" s="561"/>
      <c r="F33" s="535"/>
      <c r="G33" s="535"/>
      <c r="H33" s="536"/>
      <c r="I33" s="22"/>
      <c r="J33" s="23"/>
      <c r="K33" s="94"/>
      <c r="L33" s="95"/>
      <c r="M33" s="96"/>
    </row>
    <row r="34" spans="1:12" s="3" customFormat="1" ht="16.5">
      <c r="A34" s="34"/>
      <c r="B34" s="28"/>
      <c r="C34" s="29"/>
      <c r="D34" s="29"/>
      <c r="E34" s="537"/>
      <c r="F34" s="573"/>
      <c r="G34" s="573"/>
      <c r="H34" s="574"/>
      <c r="I34" s="38"/>
      <c r="J34" s="38"/>
      <c r="K34" s="39"/>
      <c r="L34" s="98"/>
    </row>
    <row r="35" spans="1:12" s="3" customFormat="1" ht="14.25" customHeight="1">
      <c r="A35" s="28"/>
      <c r="B35" s="28"/>
      <c r="C35" s="29"/>
      <c r="D35" s="29"/>
      <c r="E35" s="97"/>
      <c r="F35" s="36"/>
      <c r="G35" s="36"/>
      <c r="H35" s="37"/>
      <c r="I35" s="30"/>
      <c r="J35" s="30"/>
      <c r="K35" s="31"/>
      <c r="L35" s="98"/>
    </row>
    <row r="36" spans="1:13" s="3" customFormat="1" ht="11.25" customHeight="1">
      <c r="A36" s="28"/>
      <c r="B36" s="28"/>
      <c r="C36" s="29"/>
      <c r="D36" s="29"/>
      <c r="E36" s="35"/>
      <c r="F36" s="575"/>
      <c r="G36" s="576"/>
      <c r="H36" s="577"/>
      <c r="I36" s="30"/>
      <c r="J36" s="30"/>
      <c r="K36" s="31"/>
      <c r="L36" s="40"/>
      <c r="M36" s="41"/>
    </row>
    <row r="37" spans="1:13" s="3" customFormat="1" ht="16.5">
      <c r="A37" s="28"/>
      <c r="B37" s="28"/>
      <c r="C37" s="29"/>
      <c r="D37" s="29"/>
      <c r="E37" s="45"/>
      <c r="F37" s="546"/>
      <c r="G37" s="547"/>
      <c r="H37" s="548"/>
      <c r="I37" s="53"/>
      <c r="J37" s="53"/>
      <c r="K37" s="53"/>
      <c r="L37" s="40"/>
      <c r="M37" s="41"/>
    </row>
    <row r="38" spans="1:13" s="3" customFormat="1" ht="12.75" customHeight="1">
      <c r="A38" s="28"/>
      <c r="B38" s="28"/>
      <c r="C38" s="29"/>
      <c r="D38" s="29"/>
      <c r="E38" s="45"/>
      <c r="F38" s="46"/>
      <c r="G38" s="47"/>
      <c r="H38" s="48"/>
      <c r="I38" s="30"/>
      <c r="J38" s="30"/>
      <c r="K38" s="31"/>
      <c r="L38" s="40"/>
      <c r="M38" s="41"/>
    </row>
    <row r="39" spans="1:13" s="3" customFormat="1" ht="10.5" customHeight="1">
      <c r="A39" s="28"/>
      <c r="B39" s="28"/>
      <c r="C39" s="29"/>
      <c r="D39" s="29"/>
      <c r="E39" s="45"/>
      <c r="F39" s="46"/>
      <c r="G39" s="566"/>
      <c r="H39" s="567"/>
      <c r="I39" s="30"/>
      <c r="J39" s="30"/>
      <c r="K39" s="31"/>
      <c r="L39" s="40"/>
      <c r="M39" s="41"/>
    </row>
    <row r="40" spans="1:13" s="3" customFormat="1" ht="115.5" customHeight="1">
      <c r="A40" s="28"/>
      <c r="B40" s="28"/>
      <c r="C40" s="29"/>
      <c r="D40" s="29"/>
      <c r="E40" s="45"/>
      <c r="F40" s="56"/>
      <c r="G40" s="568"/>
      <c r="H40" s="565"/>
      <c r="I40" s="53"/>
      <c r="J40" s="99"/>
      <c r="K40" s="49"/>
      <c r="L40" s="100"/>
      <c r="M40" s="67"/>
    </row>
    <row r="41" spans="1:13" s="3" customFormat="1" ht="73.5" customHeight="1">
      <c r="A41" s="28"/>
      <c r="B41" s="28"/>
      <c r="C41" s="29"/>
      <c r="D41" s="29"/>
      <c r="E41" s="45"/>
      <c r="F41" s="56"/>
      <c r="G41" s="57"/>
      <c r="H41" s="58"/>
      <c r="I41" s="53"/>
      <c r="J41" s="49"/>
      <c r="K41" s="49"/>
      <c r="L41" s="101"/>
      <c r="M41" s="67"/>
    </row>
    <row r="42" spans="1:13" s="3" customFormat="1" ht="16.5">
      <c r="A42" s="28"/>
      <c r="B42" s="28"/>
      <c r="C42" s="29"/>
      <c r="D42" s="29"/>
      <c r="E42" s="45"/>
      <c r="F42" s="56"/>
      <c r="G42" s="102"/>
      <c r="H42" s="103"/>
      <c r="I42" s="30"/>
      <c r="J42" s="31"/>
      <c r="K42" s="31"/>
      <c r="L42" s="55"/>
      <c r="M42" s="51"/>
    </row>
    <row r="43" spans="1:13" s="3" customFormat="1" ht="16.5">
      <c r="A43" s="28"/>
      <c r="B43" s="28"/>
      <c r="C43" s="29"/>
      <c r="D43" s="29"/>
      <c r="E43" s="45"/>
      <c r="F43" s="56"/>
      <c r="G43" s="102"/>
      <c r="H43" s="103"/>
      <c r="I43" s="30"/>
      <c r="J43" s="31"/>
      <c r="K43" s="31"/>
      <c r="L43" s="55"/>
      <c r="M43" s="67"/>
    </row>
    <row r="44" spans="1:13" s="3" customFormat="1" ht="16.5">
      <c r="A44" s="28"/>
      <c r="B44" s="28"/>
      <c r="C44" s="29"/>
      <c r="D44" s="29"/>
      <c r="E44" s="45"/>
      <c r="F44" s="56"/>
      <c r="G44" s="57"/>
      <c r="H44" s="58"/>
      <c r="I44" s="53"/>
      <c r="J44" s="53"/>
      <c r="K44" s="49"/>
      <c r="L44" s="101"/>
      <c r="M44" s="67"/>
    </row>
    <row r="45" spans="1:13" s="3" customFormat="1" ht="11.25" customHeight="1">
      <c r="A45" s="28"/>
      <c r="B45" s="28"/>
      <c r="C45" s="29"/>
      <c r="D45" s="29"/>
      <c r="E45" s="45"/>
      <c r="F45" s="46"/>
      <c r="G45" s="566"/>
      <c r="H45" s="567"/>
      <c r="I45" s="30"/>
      <c r="J45" s="30"/>
      <c r="K45" s="31"/>
      <c r="L45" s="40"/>
      <c r="M45" s="41"/>
    </row>
    <row r="46" spans="1:13" s="3" customFormat="1" ht="16.5">
      <c r="A46" s="28"/>
      <c r="B46" s="28"/>
      <c r="C46" s="29"/>
      <c r="D46" s="29"/>
      <c r="E46" s="45"/>
      <c r="F46" s="56"/>
      <c r="G46" s="568"/>
      <c r="H46" s="565"/>
      <c r="I46" s="53"/>
      <c r="J46" s="49"/>
      <c r="K46" s="49"/>
      <c r="L46" s="100"/>
      <c r="M46" s="51"/>
    </row>
    <row r="47" spans="1:13" s="3" customFormat="1" ht="17.25" thickBot="1">
      <c r="A47" s="68"/>
      <c r="B47" s="68"/>
      <c r="C47" s="69"/>
      <c r="D47" s="69"/>
      <c r="E47" s="70"/>
      <c r="F47" s="71"/>
      <c r="G47" s="104"/>
      <c r="H47" s="105"/>
      <c r="I47" s="84"/>
      <c r="J47" s="106"/>
      <c r="K47" s="106"/>
      <c r="L47" s="107"/>
      <c r="M47" s="108"/>
    </row>
    <row r="48" spans="1:13" s="3" customFormat="1" ht="16.5">
      <c r="A48" s="86"/>
      <c r="B48" s="86"/>
      <c r="C48" s="87"/>
      <c r="D48" s="87"/>
      <c r="E48" s="88"/>
      <c r="F48" s="89"/>
      <c r="G48" s="109"/>
      <c r="H48" s="110"/>
      <c r="I48" s="91"/>
      <c r="J48" s="111"/>
      <c r="K48" s="111"/>
      <c r="L48" s="112"/>
      <c r="M48" s="113"/>
    </row>
    <row r="49" spans="1:13" s="3" customFormat="1" ht="16.5">
      <c r="A49" s="28"/>
      <c r="B49" s="28"/>
      <c r="C49" s="29"/>
      <c r="D49" s="29"/>
      <c r="E49" s="45"/>
      <c r="F49" s="56"/>
      <c r="G49" s="102"/>
      <c r="H49" s="103"/>
      <c r="I49" s="30"/>
      <c r="J49" s="31"/>
      <c r="K49" s="31"/>
      <c r="L49" s="55"/>
      <c r="M49" s="67"/>
    </row>
    <row r="50" spans="1:13" s="3" customFormat="1" ht="13.5" customHeight="1">
      <c r="A50" s="28"/>
      <c r="B50" s="28"/>
      <c r="C50" s="29"/>
      <c r="D50" s="29"/>
      <c r="E50" s="45"/>
      <c r="F50" s="56"/>
      <c r="G50" s="102"/>
      <c r="H50" s="103"/>
      <c r="I50" s="30"/>
      <c r="J50" s="31"/>
      <c r="K50" s="31"/>
      <c r="L50" s="55"/>
      <c r="M50" s="67"/>
    </row>
    <row r="51" spans="1:41" s="3" customFormat="1" ht="11.25" customHeight="1" thickBot="1">
      <c r="A51" s="28"/>
      <c r="B51" s="28"/>
      <c r="C51" s="29"/>
      <c r="D51" s="29"/>
      <c r="E51" s="45"/>
      <c r="F51" s="56"/>
      <c r="G51" s="488"/>
      <c r="H51" s="608"/>
      <c r="I51" s="30"/>
      <c r="J51" s="31"/>
      <c r="K51" s="31"/>
      <c r="L51" s="55"/>
      <c r="M51" s="67"/>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spans="1:41" s="116" customFormat="1" ht="20.25" customHeight="1">
      <c r="A52" s="28"/>
      <c r="B52" s="28"/>
      <c r="C52" s="29"/>
      <c r="D52" s="29"/>
      <c r="E52" s="45"/>
      <c r="F52" s="56"/>
      <c r="G52" s="568"/>
      <c r="H52" s="527"/>
      <c r="I52" s="99"/>
      <c r="J52" s="59"/>
      <c r="K52" s="59"/>
      <c r="L52" s="40"/>
      <c r="M52" s="40"/>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spans="1:13" s="66" customFormat="1" ht="13.5" customHeight="1">
      <c r="A53" s="28"/>
      <c r="B53" s="28"/>
      <c r="C53" s="29"/>
      <c r="D53" s="29"/>
      <c r="E53" s="45"/>
      <c r="F53" s="56"/>
      <c r="G53" s="57"/>
      <c r="H53" s="115"/>
      <c r="I53" s="99"/>
      <c r="J53" s="59"/>
      <c r="K53" s="59"/>
      <c r="L53" s="40"/>
      <c r="M53" s="40"/>
    </row>
    <row r="54" spans="1:13" s="3" customFormat="1" ht="11.25" customHeight="1">
      <c r="A54" s="28"/>
      <c r="B54" s="28"/>
      <c r="C54" s="29"/>
      <c r="D54" s="29"/>
      <c r="E54" s="45"/>
      <c r="F54" s="56"/>
      <c r="G54" s="56"/>
      <c r="H54" s="62"/>
      <c r="I54" s="30"/>
      <c r="J54" s="63"/>
      <c r="K54" s="63"/>
      <c r="L54" s="40"/>
      <c r="M54" s="41"/>
    </row>
    <row r="55" spans="1:13" s="3" customFormat="1" ht="16.5">
      <c r="A55" s="28"/>
      <c r="B55" s="28"/>
      <c r="C55" s="29"/>
      <c r="D55" s="29"/>
      <c r="E55" s="45"/>
      <c r="F55" s="56"/>
      <c r="G55" s="56"/>
      <c r="H55" s="64"/>
      <c r="I55" s="99"/>
      <c r="J55" s="59"/>
      <c r="K55" s="59"/>
      <c r="L55" s="60"/>
      <c r="M55" s="67"/>
    </row>
    <row r="56" spans="1:13" s="3" customFormat="1" ht="44.25" customHeight="1">
      <c r="A56" s="28"/>
      <c r="B56" s="28"/>
      <c r="C56" s="29"/>
      <c r="D56" s="28"/>
      <c r="E56" s="45"/>
      <c r="F56" s="56"/>
      <c r="G56" s="56"/>
      <c r="H56" s="82"/>
      <c r="I56" s="30"/>
      <c r="J56" s="30"/>
      <c r="K56" s="30"/>
      <c r="L56" s="55"/>
      <c r="M56" s="51"/>
    </row>
    <row r="57" spans="1:13" s="66" customFormat="1" ht="16.5">
      <c r="A57" s="28"/>
      <c r="B57" s="28"/>
      <c r="C57" s="29"/>
      <c r="D57" s="28"/>
      <c r="E57" s="45"/>
      <c r="F57" s="56"/>
      <c r="G57" s="56"/>
      <c r="H57" s="82"/>
      <c r="I57" s="30"/>
      <c r="J57" s="30"/>
      <c r="K57" s="30"/>
      <c r="L57" s="55"/>
      <c r="M57" s="51"/>
    </row>
    <row r="58" spans="1:13" s="3" customFormat="1" ht="16.5">
      <c r="A58" s="28"/>
      <c r="B58" s="28"/>
      <c r="C58" s="29"/>
      <c r="D58" s="28"/>
      <c r="E58" s="45"/>
      <c r="F58" s="56"/>
      <c r="G58" s="56"/>
      <c r="H58" s="82"/>
      <c r="I58" s="30"/>
      <c r="J58" s="30"/>
      <c r="K58" s="30"/>
      <c r="L58" s="55"/>
      <c r="M58" s="51"/>
    </row>
    <row r="59" spans="1:13" s="3" customFormat="1" ht="16.5">
      <c r="A59" s="28"/>
      <c r="B59" s="28"/>
      <c r="C59" s="29"/>
      <c r="D59" s="28"/>
      <c r="E59" s="45"/>
      <c r="F59" s="56"/>
      <c r="G59" s="56"/>
      <c r="H59" s="82"/>
      <c r="I59" s="30"/>
      <c r="J59" s="30"/>
      <c r="K59" s="30"/>
      <c r="L59" s="55"/>
      <c r="M59" s="51"/>
    </row>
    <row r="60" spans="1:13" s="3" customFormat="1" ht="10.5" customHeight="1">
      <c r="A60" s="28"/>
      <c r="B60" s="28"/>
      <c r="C60" s="29"/>
      <c r="D60" s="28"/>
      <c r="E60" s="45"/>
      <c r="F60" s="56"/>
      <c r="G60" s="56"/>
      <c r="H60" s="62"/>
      <c r="I60" s="30"/>
      <c r="J60" s="30"/>
      <c r="K60" s="30"/>
      <c r="L60" s="55"/>
      <c r="M60" s="51"/>
    </row>
    <row r="61" spans="1:13" s="3" customFormat="1" ht="15" customHeight="1">
      <c r="A61" s="28"/>
      <c r="B61" s="28"/>
      <c r="C61" s="29"/>
      <c r="D61" s="29"/>
      <c r="E61" s="45"/>
      <c r="F61" s="56"/>
      <c r="G61" s="56"/>
      <c r="H61" s="64"/>
      <c r="I61" s="99"/>
      <c r="J61" s="59"/>
      <c r="K61" s="59"/>
      <c r="L61" s="60"/>
      <c r="M61" s="117"/>
    </row>
    <row r="62" spans="1:13" s="3" customFormat="1" ht="16.5">
      <c r="A62" s="28"/>
      <c r="B62" s="28"/>
      <c r="C62" s="29"/>
      <c r="D62" s="118"/>
      <c r="E62" s="45"/>
      <c r="F62" s="56"/>
      <c r="G62" s="56"/>
      <c r="H62" s="119"/>
      <c r="I62" s="99"/>
      <c r="J62" s="120"/>
      <c r="K62" s="120"/>
      <c r="L62" s="121"/>
      <c r="M62" s="67"/>
    </row>
    <row r="63" spans="1:13" s="3" customFormat="1" ht="16.5">
      <c r="A63" s="28"/>
      <c r="B63" s="28"/>
      <c r="C63" s="29"/>
      <c r="D63" s="118"/>
      <c r="E63" s="45"/>
      <c r="F63" s="56"/>
      <c r="G63" s="56"/>
      <c r="H63" s="119"/>
      <c r="I63" s="99"/>
      <c r="J63" s="122"/>
      <c r="K63" s="120"/>
      <c r="L63" s="55"/>
      <c r="M63" s="51"/>
    </row>
    <row r="64" spans="1:13" s="3" customFormat="1" ht="79.5" customHeight="1" thickBot="1">
      <c r="A64" s="68"/>
      <c r="B64" s="68"/>
      <c r="C64" s="69"/>
      <c r="D64" s="123"/>
      <c r="E64" s="70"/>
      <c r="F64" s="71"/>
      <c r="G64" s="71"/>
      <c r="H64" s="124"/>
      <c r="I64" s="73"/>
      <c r="J64" s="125"/>
      <c r="K64" s="126"/>
      <c r="L64" s="76"/>
      <c r="M64" s="77"/>
    </row>
    <row r="65" spans="1:13" s="3" customFormat="1" ht="10.5" customHeight="1">
      <c r="A65" s="86"/>
      <c r="B65" s="86"/>
      <c r="C65" s="87"/>
      <c r="D65" s="87"/>
      <c r="E65" s="88"/>
      <c r="F65" s="89"/>
      <c r="G65" s="89"/>
      <c r="H65" s="127"/>
      <c r="I65" s="128"/>
      <c r="J65" s="129"/>
      <c r="K65" s="130"/>
      <c r="L65" s="113"/>
      <c r="M65" s="113"/>
    </row>
    <row r="66" spans="1:12" s="3" customFormat="1" ht="11.25" customHeight="1">
      <c r="A66" s="28"/>
      <c r="B66" s="28"/>
      <c r="C66" s="29"/>
      <c r="D66" s="29"/>
      <c r="E66" s="131"/>
      <c r="F66" s="562"/>
      <c r="G66" s="538"/>
      <c r="H66" s="563"/>
      <c r="I66" s="30"/>
      <c r="J66" s="30"/>
      <c r="K66" s="31"/>
      <c r="L66" s="98"/>
    </row>
    <row r="67" spans="1:12" s="3" customFormat="1" ht="16.5" customHeight="1">
      <c r="A67" s="28"/>
      <c r="B67" s="28"/>
      <c r="C67" s="29"/>
      <c r="D67" s="29"/>
      <c r="E67" s="132"/>
      <c r="F67" s="553"/>
      <c r="G67" s="573"/>
      <c r="H67" s="574"/>
      <c r="I67" s="53"/>
      <c r="J67" s="134"/>
      <c r="K67" s="49"/>
      <c r="L67" s="98"/>
    </row>
    <row r="68" spans="1:12" s="3" customFormat="1" ht="13.5" customHeight="1">
      <c r="A68" s="28"/>
      <c r="B68" s="28"/>
      <c r="C68" s="29"/>
      <c r="D68" s="29"/>
      <c r="E68" s="132"/>
      <c r="F68" s="133"/>
      <c r="G68" s="36"/>
      <c r="H68" s="37"/>
      <c r="I68" s="30"/>
      <c r="J68" s="31"/>
      <c r="K68" s="31"/>
      <c r="L68" s="98"/>
    </row>
    <row r="69" spans="1:12" s="3" customFormat="1" ht="11.25" customHeight="1">
      <c r="A69" s="28"/>
      <c r="B69" s="28"/>
      <c r="C69" s="29"/>
      <c r="D69" s="29"/>
      <c r="E69" s="131"/>
      <c r="F69" s="135"/>
      <c r="G69" s="562"/>
      <c r="H69" s="563"/>
      <c r="I69" s="30"/>
      <c r="J69" s="31"/>
      <c r="K69" s="31"/>
      <c r="L69" s="98"/>
    </row>
    <row r="70" spans="1:13" s="3" customFormat="1" ht="30" customHeight="1">
      <c r="A70" s="28"/>
      <c r="B70" s="28"/>
      <c r="C70" s="29"/>
      <c r="D70" s="29"/>
      <c r="E70" s="45"/>
      <c r="F70" s="56"/>
      <c r="G70" s="549"/>
      <c r="H70" s="550"/>
      <c r="I70" s="53"/>
      <c r="J70" s="134"/>
      <c r="K70" s="49"/>
      <c r="L70" s="60"/>
      <c r="M70" s="137"/>
    </row>
    <row r="71" spans="1:13" s="3" customFormat="1" ht="16.5">
      <c r="A71" s="28"/>
      <c r="B71" s="28"/>
      <c r="C71" s="118"/>
      <c r="D71" s="29"/>
      <c r="E71" s="45"/>
      <c r="F71" s="56"/>
      <c r="G71" s="609"/>
      <c r="H71" s="550"/>
      <c r="I71" s="99"/>
      <c r="J71" s="134"/>
      <c r="K71" s="134"/>
      <c r="L71" s="121"/>
      <c r="M71" s="51"/>
    </row>
    <row r="72" spans="1:13" s="3" customFormat="1" ht="16.5">
      <c r="A72" s="28"/>
      <c r="B72" s="28"/>
      <c r="C72" s="29"/>
      <c r="D72" s="29"/>
      <c r="E72" s="45"/>
      <c r="F72" s="56"/>
      <c r="G72" s="56"/>
      <c r="H72" s="37"/>
      <c r="I72" s="30"/>
      <c r="J72" s="30"/>
      <c r="K72" s="31"/>
      <c r="L72" s="55"/>
      <c r="M72" s="51"/>
    </row>
    <row r="73" spans="1:13" s="3" customFormat="1" ht="16.5">
      <c r="A73" s="28"/>
      <c r="B73" s="28"/>
      <c r="C73" s="29"/>
      <c r="D73" s="29"/>
      <c r="E73" s="45"/>
      <c r="F73" s="56"/>
      <c r="G73" s="56"/>
      <c r="H73" s="37"/>
      <c r="I73" s="30"/>
      <c r="J73" s="30"/>
      <c r="K73" s="31"/>
      <c r="L73" s="55"/>
      <c r="M73" s="51"/>
    </row>
    <row r="74" spans="1:13" s="3" customFormat="1" ht="16.5">
      <c r="A74" s="28"/>
      <c r="B74" s="28"/>
      <c r="C74" s="29"/>
      <c r="D74" s="29"/>
      <c r="E74" s="45"/>
      <c r="F74" s="56"/>
      <c r="G74" s="56"/>
      <c r="H74" s="37"/>
      <c r="I74" s="30"/>
      <c r="J74" s="30"/>
      <c r="K74" s="31"/>
      <c r="L74" s="55"/>
      <c r="M74" s="51"/>
    </row>
    <row r="75" spans="1:13" s="3" customFormat="1" ht="11.25" customHeight="1">
      <c r="A75" s="28"/>
      <c r="B75" s="28"/>
      <c r="C75" s="29"/>
      <c r="D75" s="29"/>
      <c r="E75" s="45"/>
      <c r="F75" s="56"/>
      <c r="G75" s="56"/>
      <c r="H75" s="37"/>
      <c r="I75" s="30"/>
      <c r="J75" s="30"/>
      <c r="K75" s="31"/>
      <c r="L75" s="55"/>
      <c r="M75" s="33"/>
    </row>
    <row r="76" spans="1:12" s="3" customFormat="1" ht="11.25" customHeight="1">
      <c r="A76" s="28"/>
      <c r="B76" s="28"/>
      <c r="C76" s="29"/>
      <c r="D76" s="29"/>
      <c r="E76" s="131"/>
      <c r="F76" s="515"/>
      <c r="G76" s="610"/>
      <c r="H76" s="611"/>
      <c r="I76" s="30"/>
      <c r="J76" s="30"/>
      <c r="K76" s="31"/>
      <c r="L76" s="98"/>
    </row>
    <row r="77" spans="1:12" s="3" customFormat="1" ht="16.5">
      <c r="A77" s="28"/>
      <c r="B77" s="28"/>
      <c r="C77" s="29"/>
      <c r="D77" s="29"/>
      <c r="E77" s="132"/>
      <c r="F77" s="553"/>
      <c r="G77" s="573"/>
      <c r="H77" s="574"/>
      <c r="I77" s="134"/>
      <c r="J77" s="49"/>
      <c r="K77" s="49"/>
      <c r="L77" s="98"/>
    </row>
    <row r="78" spans="1:12" s="3" customFormat="1" ht="9.75" customHeight="1">
      <c r="A78" s="28"/>
      <c r="B78" s="28"/>
      <c r="C78" s="29"/>
      <c r="D78" s="29"/>
      <c r="E78" s="132"/>
      <c r="F78" s="133"/>
      <c r="G78" s="36"/>
      <c r="H78" s="37"/>
      <c r="I78" s="30"/>
      <c r="J78" s="31"/>
      <c r="K78" s="31"/>
      <c r="L78" s="98"/>
    </row>
    <row r="79" spans="1:12" s="3" customFormat="1" ht="11.25" customHeight="1">
      <c r="A79" s="28"/>
      <c r="B79" s="28"/>
      <c r="C79" s="29"/>
      <c r="D79" s="29"/>
      <c r="E79" s="131"/>
      <c r="F79" s="135"/>
      <c r="G79" s="562"/>
      <c r="H79" s="563"/>
      <c r="I79" s="30"/>
      <c r="J79" s="31"/>
      <c r="K79" s="31"/>
      <c r="L79" s="98"/>
    </row>
    <row r="80" spans="1:13" s="3" customFormat="1" ht="16.5">
      <c r="A80" s="28"/>
      <c r="B80" s="28"/>
      <c r="C80" s="29"/>
      <c r="D80" s="29"/>
      <c r="E80" s="45"/>
      <c r="F80" s="56"/>
      <c r="G80" s="564"/>
      <c r="H80" s="565"/>
      <c r="I80" s="134"/>
      <c r="J80" s="49"/>
      <c r="K80" s="49"/>
      <c r="L80" s="60"/>
      <c r="M80" s="139"/>
    </row>
    <row r="81" spans="1:13" s="3" customFormat="1" ht="12.75" customHeight="1">
      <c r="A81" s="28"/>
      <c r="B81" s="28"/>
      <c r="C81" s="29"/>
      <c r="D81" s="29"/>
      <c r="E81" s="45"/>
      <c r="F81" s="56"/>
      <c r="G81" s="138"/>
      <c r="H81" s="58"/>
      <c r="I81" s="99"/>
      <c r="J81" s="53"/>
      <c r="K81" s="49"/>
      <c r="L81" s="51"/>
      <c r="M81" s="139"/>
    </row>
    <row r="82" spans="1:13" s="3" customFormat="1" ht="11.25" customHeight="1">
      <c r="A82" s="28"/>
      <c r="B82" s="28"/>
      <c r="C82" s="29"/>
      <c r="D82" s="29"/>
      <c r="E82" s="45"/>
      <c r="F82" s="56"/>
      <c r="G82" s="138"/>
      <c r="H82" s="62"/>
      <c r="I82" s="53"/>
      <c r="J82" s="53"/>
      <c r="K82" s="49"/>
      <c r="L82" s="55"/>
      <c r="M82" s="51"/>
    </row>
    <row r="83" spans="1:13" s="3" customFormat="1" ht="85.5" customHeight="1">
      <c r="A83" s="28"/>
      <c r="B83" s="28"/>
      <c r="C83" s="29"/>
      <c r="D83" s="29"/>
      <c r="E83" s="45"/>
      <c r="F83" s="56"/>
      <c r="G83" s="138"/>
      <c r="H83" s="64"/>
      <c r="I83" s="134"/>
      <c r="J83" s="49"/>
      <c r="K83" s="49"/>
      <c r="L83" s="60"/>
      <c r="M83" s="51"/>
    </row>
    <row r="84" spans="1:13" s="3" customFormat="1" ht="28.5" customHeight="1">
      <c r="A84" s="28"/>
      <c r="B84" s="28"/>
      <c r="C84" s="29"/>
      <c r="D84" s="29"/>
      <c r="E84" s="45"/>
      <c r="F84" s="56"/>
      <c r="G84" s="56"/>
      <c r="H84" s="37"/>
      <c r="I84" s="30"/>
      <c r="J84" s="30"/>
      <c r="K84" s="31"/>
      <c r="L84" s="55"/>
      <c r="M84" s="51"/>
    </row>
    <row r="85" spans="1:13" s="3" customFormat="1" ht="72.75" customHeight="1" thickBot="1">
      <c r="A85" s="68"/>
      <c r="B85" s="68"/>
      <c r="C85" s="69"/>
      <c r="D85" s="69"/>
      <c r="E85" s="70"/>
      <c r="F85" s="71"/>
      <c r="G85" s="71"/>
      <c r="H85" s="140"/>
      <c r="I85" s="84"/>
      <c r="J85" s="84"/>
      <c r="K85" s="106"/>
      <c r="L85" s="76"/>
      <c r="M85" s="77"/>
    </row>
    <row r="86" spans="1:13" s="3" customFormat="1" ht="6" customHeight="1">
      <c r="A86" s="86"/>
      <c r="B86" s="86"/>
      <c r="C86" s="87"/>
      <c r="D86" s="87"/>
      <c r="E86" s="141"/>
      <c r="F86" s="142"/>
      <c r="G86" s="142"/>
      <c r="H86" s="143"/>
      <c r="I86" s="91"/>
      <c r="J86" s="91"/>
      <c r="K86" s="111"/>
      <c r="L86" s="144"/>
      <c r="M86" s="116"/>
    </row>
    <row r="87" spans="1:12" s="3" customFormat="1" ht="12" customHeight="1">
      <c r="A87" s="28"/>
      <c r="B87" s="28"/>
      <c r="C87" s="29"/>
      <c r="D87" s="29"/>
      <c r="E87" s="131"/>
      <c r="F87" s="562"/>
      <c r="G87" s="551"/>
      <c r="H87" s="552"/>
      <c r="I87" s="30"/>
      <c r="J87" s="30"/>
      <c r="K87" s="31"/>
      <c r="L87" s="98"/>
    </row>
    <row r="88" spans="1:13" s="3" customFormat="1" ht="16.5">
      <c r="A88" s="28"/>
      <c r="B88" s="28"/>
      <c r="C88" s="29"/>
      <c r="D88" s="29"/>
      <c r="E88" s="132"/>
      <c r="F88" s="553"/>
      <c r="G88" s="487"/>
      <c r="H88" s="574"/>
      <c r="I88" s="53"/>
      <c r="J88" s="134"/>
      <c r="K88" s="49"/>
      <c r="L88" s="147"/>
      <c r="M88" s="66"/>
    </row>
    <row r="89" spans="1:13" s="3" customFormat="1" ht="9.75" customHeight="1">
      <c r="A89" s="28"/>
      <c r="B89" s="28"/>
      <c r="C89" s="29"/>
      <c r="D89" s="29"/>
      <c r="E89" s="132"/>
      <c r="F89" s="133"/>
      <c r="G89" s="146"/>
      <c r="H89" s="37"/>
      <c r="I89" s="30"/>
      <c r="J89" s="31"/>
      <c r="K89" s="31"/>
      <c r="L89" s="147"/>
      <c r="M89" s="66"/>
    </row>
    <row r="90" spans="1:13" s="3" customFormat="1" ht="10.5" customHeight="1">
      <c r="A90" s="28"/>
      <c r="B90" s="28"/>
      <c r="C90" s="29"/>
      <c r="D90" s="29"/>
      <c r="E90" s="45"/>
      <c r="F90" s="56"/>
      <c r="G90" s="504"/>
      <c r="H90" s="505"/>
      <c r="I90" s="30"/>
      <c r="J90" s="31"/>
      <c r="K90" s="31"/>
      <c r="L90" s="32"/>
      <c r="M90" s="148"/>
    </row>
    <row r="91" spans="1:13" ht="33.75" customHeight="1">
      <c r="A91" s="28"/>
      <c r="B91" s="28"/>
      <c r="C91" s="29"/>
      <c r="D91" s="29"/>
      <c r="E91" s="45"/>
      <c r="F91" s="56"/>
      <c r="G91" s="479"/>
      <c r="H91" s="480"/>
      <c r="I91" s="53"/>
      <c r="J91" s="134"/>
      <c r="K91" s="59"/>
      <c r="L91" s="40"/>
      <c r="M91" s="41"/>
    </row>
    <row r="92" spans="1:13" ht="9.75" customHeight="1">
      <c r="A92" s="28"/>
      <c r="B92" s="28"/>
      <c r="C92" s="29"/>
      <c r="D92" s="29"/>
      <c r="E92" s="45"/>
      <c r="F92" s="56"/>
      <c r="G92" s="56"/>
      <c r="H92" s="119"/>
      <c r="I92" s="53"/>
      <c r="J92" s="59"/>
      <c r="K92" s="59"/>
      <c r="L92" s="40"/>
      <c r="M92" s="41"/>
    </row>
    <row r="93" spans="1:13" s="3" customFormat="1" ht="10.5" customHeight="1">
      <c r="A93" s="28"/>
      <c r="B93" s="28"/>
      <c r="C93" s="29"/>
      <c r="D93" s="29"/>
      <c r="E93" s="45"/>
      <c r="F93" s="56"/>
      <c r="G93" s="56"/>
      <c r="H93" s="62"/>
      <c r="I93" s="30"/>
      <c r="J93" s="63"/>
      <c r="K93" s="63"/>
      <c r="L93" s="40"/>
      <c r="M93" s="41"/>
    </row>
    <row r="94" spans="1:13" s="3" customFormat="1" ht="140.25" customHeight="1">
      <c r="A94" s="28"/>
      <c r="B94" s="28"/>
      <c r="C94" s="29"/>
      <c r="D94" s="29"/>
      <c r="E94" s="45"/>
      <c r="F94" s="56"/>
      <c r="G94" s="56"/>
      <c r="H94" s="64"/>
      <c r="I94" s="53"/>
      <c r="J94" s="134"/>
      <c r="K94" s="59"/>
      <c r="L94" s="60"/>
      <c r="M94" s="67"/>
    </row>
    <row r="95" spans="1:13" s="3" customFormat="1" ht="27.75" customHeight="1">
      <c r="A95" s="28"/>
      <c r="B95" s="28"/>
      <c r="C95" s="29"/>
      <c r="D95" s="28"/>
      <c r="E95" s="45"/>
      <c r="F95" s="56"/>
      <c r="G95" s="56"/>
      <c r="H95" s="82"/>
      <c r="I95" s="30"/>
      <c r="J95" s="30"/>
      <c r="K95" s="30"/>
      <c r="L95" s="55"/>
      <c r="M95" s="51"/>
    </row>
    <row r="96" spans="1:13" s="3" customFormat="1" ht="72" customHeight="1">
      <c r="A96" s="28"/>
      <c r="B96" s="28"/>
      <c r="C96" s="29"/>
      <c r="D96" s="28"/>
      <c r="E96" s="45"/>
      <c r="F96" s="56"/>
      <c r="G96" s="56"/>
      <c r="H96" s="82"/>
      <c r="I96" s="31"/>
      <c r="J96" s="31"/>
      <c r="K96" s="31"/>
      <c r="L96" s="149"/>
      <c r="M96" s="51"/>
    </row>
    <row r="97" spans="1:13" s="3" customFormat="1" ht="6.75" customHeight="1">
      <c r="A97" s="28"/>
      <c r="B97" s="28"/>
      <c r="C97" s="29"/>
      <c r="D97" s="29"/>
      <c r="E97" s="45"/>
      <c r="F97" s="56"/>
      <c r="G97" s="56"/>
      <c r="H97" s="37"/>
      <c r="I97" s="30"/>
      <c r="J97" s="30"/>
      <c r="K97" s="31"/>
      <c r="L97" s="55"/>
      <c r="M97" s="33"/>
    </row>
    <row r="98" spans="1:12" s="3" customFormat="1" ht="13.5" customHeight="1">
      <c r="A98" s="28"/>
      <c r="B98" s="28"/>
      <c r="C98" s="29"/>
      <c r="D98" s="29"/>
      <c r="E98" s="131"/>
      <c r="F98" s="562"/>
      <c r="G98" s="538"/>
      <c r="H98" s="563"/>
      <c r="I98" s="30"/>
      <c r="J98" s="30"/>
      <c r="K98" s="31"/>
      <c r="L98" s="98"/>
    </row>
    <row r="99" spans="1:13" s="3" customFormat="1" ht="32.25" customHeight="1">
      <c r="A99" s="150"/>
      <c r="B99" s="150"/>
      <c r="C99" s="151"/>
      <c r="D99" s="151"/>
      <c r="E99" s="132"/>
      <c r="F99" s="554"/>
      <c r="G99" s="481"/>
      <c r="H99" s="482"/>
      <c r="I99" s="154"/>
      <c r="J99" s="155"/>
      <c r="K99" s="156"/>
      <c r="L99" s="157"/>
      <c r="M99" s="158"/>
    </row>
    <row r="100" spans="1:12" s="3" customFormat="1" ht="8.25" customHeight="1">
      <c r="A100" s="28"/>
      <c r="B100" s="28"/>
      <c r="C100" s="29"/>
      <c r="D100" s="29"/>
      <c r="E100" s="132"/>
      <c r="F100" s="133"/>
      <c r="G100" s="36"/>
      <c r="H100" s="37"/>
      <c r="I100" s="30"/>
      <c r="J100" s="31"/>
      <c r="K100" s="31"/>
      <c r="L100" s="98"/>
    </row>
    <row r="101" spans="1:12" s="3" customFormat="1" ht="12" customHeight="1">
      <c r="A101" s="28"/>
      <c r="B101" s="28"/>
      <c r="C101" s="29"/>
      <c r="D101" s="29"/>
      <c r="E101" s="131"/>
      <c r="F101" s="135"/>
      <c r="G101" s="562"/>
      <c r="H101" s="563"/>
      <c r="I101" s="30"/>
      <c r="J101" s="31"/>
      <c r="K101" s="31"/>
      <c r="L101" s="98"/>
    </row>
    <row r="102" spans="1:13" s="3" customFormat="1" ht="16.5" customHeight="1">
      <c r="A102" s="28"/>
      <c r="B102" s="28"/>
      <c r="C102" s="29"/>
      <c r="D102" s="29"/>
      <c r="E102" s="45"/>
      <c r="F102" s="56"/>
      <c r="G102" s="564"/>
      <c r="H102" s="532"/>
      <c r="I102" s="53"/>
      <c r="J102" s="134"/>
      <c r="K102" s="49"/>
      <c r="L102" s="60"/>
      <c r="M102" s="160"/>
    </row>
    <row r="103" spans="1:13" s="3" customFormat="1" ht="141" customHeight="1">
      <c r="A103" s="28"/>
      <c r="B103" s="28"/>
      <c r="C103" s="118"/>
      <c r="D103" s="29"/>
      <c r="E103" s="45"/>
      <c r="F103" s="56"/>
      <c r="G103" s="549"/>
      <c r="H103" s="503"/>
      <c r="I103" s="99"/>
      <c r="J103" s="134"/>
      <c r="K103" s="134"/>
      <c r="L103" s="121"/>
      <c r="M103" s="51"/>
    </row>
    <row r="104" spans="1:13" s="3" customFormat="1" ht="27.75" customHeight="1">
      <c r="A104" s="28"/>
      <c r="B104" s="28"/>
      <c r="C104" s="29"/>
      <c r="D104" s="29"/>
      <c r="E104" s="45"/>
      <c r="F104" s="56"/>
      <c r="G104" s="56"/>
      <c r="H104" s="37"/>
      <c r="I104" s="30"/>
      <c r="J104" s="30"/>
      <c r="K104" s="31"/>
      <c r="L104" s="55"/>
      <c r="M104" s="51"/>
    </row>
    <row r="105" spans="1:13" s="3" customFormat="1" ht="14.25" customHeight="1" thickBot="1">
      <c r="A105" s="68"/>
      <c r="B105" s="68"/>
      <c r="C105" s="69"/>
      <c r="D105" s="69"/>
      <c r="E105" s="70"/>
      <c r="F105" s="71"/>
      <c r="G105" s="71"/>
      <c r="H105" s="140"/>
      <c r="I105" s="84"/>
      <c r="J105" s="84"/>
      <c r="K105" s="106"/>
      <c r="L105" s="76"/>
      <c r="M105" s="108"/>
    </row>
    <row r="106" spans="1:13" s="3" customFormat="1" ht="57" customHeight="1">
      <c r="A106" s="86"/>
      <c r="B106" s="86"/>
      <c r="C106" s="87"/>
      <c r="D106" s="87"/>
      <c r="E106" s="88"/>
      <c r="F106" s="89"/>
      <c r="G106" s="89"/>
      <c r="H106" s="143"/>
      <c r="I106" s="91"/>
      <c r="J106" s="91"/>
      <c r="K106" s="111"/>
      <c r="L106" s="112"/>
      <c r="M106" s="113"/>
    </row>
    <row r="107" spans="1:13" s="3" customFormat="1" ht="7.5" customHeight="1">
      <c r="A107" s="28"/>
      <c r="B107" s="28"/>
      <c r="C107" s="29"/>
      <c r="D107" s="29"/>
      <c r="E107" s="35"/>
      <c r="F107" s="36"/>
      <c r="G107" s="36"/>
      <c r="H107" s="37"/>
      <c r="I107" s="30"/>
      <c r="J107" s="30"/>
      <c r="K107" s="31"/>
      <c r="L107" s="40"/>
      <c r="M107" s="41"/>
    </row>
    <row r="108" spans="1:13" s="3" customFormat="1" ht="11.25" customHeight="1">
      <c r="A108" s="28"/>
      <c r="B108" s="28"/>
      <c r="C108" s="29"/>
      <c r="D108" s="29"/>
      <c r="E108" s="131"/>
      <c r="F108" s="562"/>
      <c r="G108" s="538"/>
      <c r="H108" s="563"/>
      <c r="I108" s="30"/>
      <c r="J108" s="30"/>
      <c r="K108" s="31"/>
      <c r="L108" s="98"/>
      <c r="M108" s="98"/>
    </row>
    <row r="109" spans="1:13" s="3" customFormat="1" ht="16.5">
      <c r="A109" s="28"/>
      <c r="B109" s="28"/>
      <c r="C109" s="29"/>
      <c r="D109" s="29"/>
      <c r="E109" s="132"/>
      <c r="F109" s="553"/>
      <c r="G109" s="573"/>
      <c r="H109" s="574"/>
      <c r="I109" s="53"/>
      <c r="J109" s="49"/>
      <c r="K109" s="49"/>
      <c r="L109" s="98"/>
      <c r="M109" s="98"/>
    </row>
    <row r="110" spans="1:13" s="3" customFormat="1" ht="16.5">
      <c r="A110" s="28"/>
      <c r="B110" s="28"/>
      <c r="C110" s="29"/>
      <c r="D110" s="29"/>
      <c r="E110" s="132"/>
      <c r="F110" s="500"/>
      <c r="G110" s="501"/>
      <c r="H110" s="502"/>
      <c r="I110" s="30"/>
      <c r="J110" s="31"/>
      <c r="K110" s="31"/>
      <c r="L110" s="98"/>
      <c r="M110" s="98"/>
    </row>
    <row r="111" spans="1:13" s="3" customFormat="1" ht="10.5" customHeight="1">
      <c r="A111" s="28"/>
      <c r="B111" s="28"/>
      <c r="C111" s="29"/>
      <c r="D111" s="29"/>
      <c r="E111" s="132"/>
      <c r="F111" s="161"/>
      <c r="G111" s="162"/>
      <c r="H111" s="163"/>
      <c r="I111" s="30"/>
      <c r="J111" s="31"/>
      <c r="K111" s="31"/>
      <c r="L111" s="98"/>
      <c r="M111" s="98"/>
    </row>
    <row r="112" spans="1:13" s="3" customFormat="1" ht="10.5" customHeight="1">
      <c r="A112" s="28"/>
      <c r="B112" s="28"/>
      <c r="C112" s="29"/>
      <c r="D112" s="29"/>
      <c r="E112" s="131"/>
      <c r="F112" s="135"/>
      <c r="G112" s="562"/>
      <c r="H112" s="563"/>
      <c r="I112" s="30"/>
      <c r="J112" s="31"/>
      <c r="K112" s="31"/>
      <c r="L112" s="98"/>
      <c r="M112" s="98"/>
    </row>
    <row r="113" spans="1:14" s="3" customFormat="1" ht="159.75" customHeight="1">
      <c r="A113" s="28"/>
      <c r="B113" s="28"/>
      <c r="C113" s="29"/>
      <c r="D113" s="29"/>
      <c r="E113" s="45"/>
      <c r="F113" s="56"/>
      <c r="G113" s="549"/>
      <c r="H113" s="550"/>
      <c r="I113" s="53"/>
      <c r="J113" s="49"/>
      <c r="K113" s="49"/>
      <c r="L113" s="60"/>
      <c r="M113" s="51"/>
      <c r="N113" s="27"/>
    </row>
    <row r="114" spans="1:14" s="3" customFormat="1" ht="30" customHeight="1">
      <c r="A114" s="28"/>
      <c r="B114" s="28"/>
      <c r="C114" s="29"/>
      <c r="D114" s="29"/>
      <c r="E114" s="45"/>
      <c r="F114" s="56"/>
      <c r="G114" s="164"/>
      <c r="H114" s="165"/>
      <c r="I114" s="53"/>
      <c r="J114" s="99"/>
      <c r="K114" s="49"/>
      <c r="L114" s="51"/>
      <c r="M114" s="51"/>
      <c r="N114" s="27"/>
    </row>
    <row r="115" spans="1:14" s="3" customFormat="1" ht="71.25" customHeight="1">
      <c r="A115" s="28"/>
      <c r="B115" s="28"/>
      <c r="C115" s="29"/>
      <c r="D115" s="29"/>
      <c r="E115" s="45"/>
      <c r="F115" s="56"/>
      <c r="G115" s="164"/>
      <c r="H115" s="165"/>
      <c r="I115" s="53"/>
      <c r="J115" s="99"/>
      <c r="K115" s="49"/>
      <c r="L115" s="51"/>
      <c r="M115" s="51"/>
      <c r="N115" s="27"/>
    </row>
    <row r="116" spans="1:14" s="3" customFormat="1" ht="30" customHeight="1">
      <c r="A116" s="28"/>
      <c r="B116" s="28"/>
      <c r="C116" s="29"/>
      <c r="D116" s="29"/>
      <c r="E116" s="45"/>
      <c r="F116" s="56"/>
      <c r="G116" s="164"/>
      <c r="H116" s="165"/>
      <c r="I116" s="53"/>
      <c r="J116" s="99"/>
      <c r="K116" s="49"/>
      <c r="L116" s="51"/>
      <c r="M116" s="51"/>
      <c r="N116" s="27"/>
    </row>
    <row r="117" spans="1:14" s="3" customFormat="1" ht="28.5" customHeight="1">
      <c r="A117" s="28"/>
      <c r="B117" s="28"/>
      <c r="C117" s="29"/>
      <c r="D117" s="29"/>
      <c r="E117" s="45"/>
      <c r="F117" s="56"/>
      <c r="G117" s="164"/>
      <c r="H117" s="165"/>
      <c r="I117" s="53"/>
      <c r="J117" s="99"/>
      <c r="K117" s="49"/>
      <c r="L117" s="51"/>
      <c r="M117" s="51"/>
      <c r="N117" s="27"/>
    </row>
    <row r="118" spans="1:14" s="3" customFormat="1" ht="27.75" customHeight="1">
      <c r="A118" s="28"/>
      <c r="B118" s="28"/>
      <c r="C118" s="29"/>
      <c r="D118" s="29"/>
      <c r="E118" s="45"/>
      <c r="F118" s="56"/>
      <c r="G118" s="164"/>
      <c r="H118" s="165"/>
      <c r="I118" s="53"/>
      <c r="J118" s="99"/>
      <c r="K118" s="49"/>
      <c r="L118" s="55"/>
      <c r="M118" s="51"/>
      <c r="N118" s="166"/>
    </row>
    <row r="119" spans="1:14" s="3" customFormat="1" ht="72" customHeight="1">
      <c r="A119" s="28"/>
      <c r="B119" s="28"/>
      <c r="C119" s="29"/>
      <c r="D119" s="29"/>
      <c r="E119" s="45"/>
      <c r="F119" s="56"/>
      <c r="G119" s="164"/>
      <c r="H119" s="165"/>
      <c r="I119" s="53"/>
      <c r="J119" s="99"/>
      <c r="K119" s="49"/>
      <c r="L119" s="55"/>
      <c r="M119" s="51"/>
      <c r="N119" s="166"/>
    </row>
    <row r="120" spans="1:13" s="3" customFormat="1" ht="7.5" customHeight="1">
      <c r="A120" s="28"/>
      <c r="B120" s="28"/>
      <c r="C120" s="29"/>
      <c r="D120" s="29"/>
      <c r="E120" s="97"/>
      <c r="F120" s="36"/>
      <c r="G120" s="36"/>
      <c r="H120" s="37"/>
      <c r="I120" s="30"/>
      <c r="J120" s="30"/>
      <c r="K120" s="31"/>
      <c r="L120" s="98"/>
      <c r="M120" s="98"/>
    </row>
    <row r="121" spans="1:13" s="3" customFormat="1" ht="12" customHeight="1">
      <c r="A121" s="28"/>
      <c r="B121" s="28"/>
      <c r="C121" s="29"/>
      <c r="D121" s="29"/>
      <c r="E121" s="131"/>
      <c r="F121" s="562"/>
      <c r="G121" s="538"/>
      <c r="H121" s="563"/>
      <c r="I121" s="30"/>
      <c r="J121" s="30"/>
      <c r="K121" s="31"/>
      <c r="L121" s="98"/>
      <c r="M121" s="98"/>
    </row>
    <row r="122" spans="1:13" s="3" customFormat="1" ht="16.5">
      <c r="A122" s="28"/>
      <c r="B122" s="28"/>
      <c r="C122" s="29"/>
      <c r="D122" s="29"/>
      <c r="E122" s="132"/>
      <c r="F122" s="553"/>
      <c r="G122" s="573"/>
      <c r="H122" s="574"/>
      <c r="I122" s="53"/>
      <c r="J122" s="134"/>
      <c r="K122" s="49"/>
      <c r="L122" s="98"/>
      <c r="M122" s="98"/>
    </row>
    <row r="123" spans="1:13" s="3" customFormat="1" ht="8.25" customHeight="1">
      <c r="A123" s="28"/>
      <c r="B123" s="28"/>
      <c r="C123" s="29"/>
      <c r="D123" s="29"/>
      <c r="E123" s="132"/>
      <c r="F123" s="500"/>
      <c r="G123" s="501"/>
      <c r="H123" s="502"/>
      <c r="I123" s="30"/>
      <c r="J123" s="31"/>
      <c r="K123" s="31"/>
      <c r="L123" s="98"/>
      <c r="M123" s="98"/>
    </row>
    <row r="124" spans="1:13" s="3" customFormat="1" ht="12.75" customHeight="1">
      <c r="A124" s="28"/>
      <c r="B124" s="28"/>
      <c r="C124" s="29"/>
      <c r="D124" s="29"/>
      <c r="E124" s="131"/>
      <c r="F124" s="135"/>
      <c r="G124" s="562"/>
      <c r="H124" s="563"/>
      <c r="I124" s="30"/>
      <c r="J124" s="31"/>
      <c r="K124" s="31"/>
      <c r="L124" s="98"/>
      <c r="M124" s="98"/>
    </row>
    <row r="125" spans="1:14" s="3" customFormat="1" ht="15.75" customHeight="1" thickBot="1">
      <c r="A125" s="68"/>
      <c r="B125" s="68"/>
      <c r="C125" s="69"/>
      <c r="D125" s="69"/>
      <c r="E125" s="70"/>
      <c r="F125" s="71"/>
      <c r="G125" s="557"/>
      <c r="H125" s="558"/>
      <c r="I125" s="169"/>
      <c r="J125" s="170"/>
      <c r="K125" s="171"/>
      <c r="L125" s="172"/>
      <c r="M125" s="108"/>
      <c r="N125" s="27"/>
    </row>
    <row r="126" spans="1:14" s="3" customFormat="1" ht="72.75" customHeight="1">
      <c r="A126" s="86"/>
      <c r="B126" s="86"/>
      <c r="C126" s="173"/>
      <c r="D126" s="87"/>
      <c r="E126" s="88"/>
      <c r="F126" s="89"/>
      <c r="G126" s="499"/>
      <c r="H126" s="485"/>
      <c r="I126" s="128"/>
      <c r="J126" s="176"/>
      <c r="K126" s="176"/>
      <c r="L126" s="177"/>
      <c r="M126" s="113"/>
      <c r="N126" s="27"/>
    </row>
    <row r="127" spans="1:14" s="3" customFormat="1" ht="44.25" customHeight="1">
      <c r="A127" s="28"/>
      <c r="B127" s="28"/>
      <c r="C127" s="29"/>
      <c r="D127" s="29"/>
      <c r="E127" s="45"/>
      <c r="F127" s="56"/>
      <c r="G127" s="138"/>
      <c r="H127" s="58"/>
      <c r="I127" s="53"/>
      <c r="J127" s="99"/>
      <c r="K127" s="49"/>
      <c r="L127" s="51"/>
      <c r="M127" s="51"/>
      <c r="N127" s="27"/>
    </row>
    <row r="128" spans="1:14" s="3" customFormat="1" ht="57.75" customHeight="1">
      <c r="A128" s="28"/>
      <c r="B128" s="28"/>
      <c r="C128" s="29"/>
      <c r="D128" s="29"/>
      <c r="E128" s="45"/>
      <c r="F128" s="56"/>
      <c r="G128" s="138"/>
      <c r="H128" s="58"/>
      <c r="I128" s="53"/>
      <c r="J128" s="99"/>
      <c r="K128" s="49"/>
      <c r="L128" s="51"/>
      <c r="M128" s="51"/>
      <c r="N128" s="27"/>
    </row>
    <row r="129" spans="1:14" s="3" customFormat="1" ht="29.25" customHeight="1">
      <c r="A129" s="28"/>
      <c r="B129" s="28"/>
      <c r="C129" s="29"/>
      <c r="D129" s="29"/>
      <c r="E129" s="45"/>
      <c r="F129" s="56"/>
      <c r="G129" s="138"/>
      <c r="H129" s="58"/>
      <c r="I129" s="53"/>
      <c r="J129" s="99"/>
      <c r="K129" s="49"/>
      <c r="L129" s="55"/>
      <c r="M129" s="51"/>
      <c r="N129" s="80"/>
    </row>
    <row r="130" spans="1:14" s="3" customFormat="1" ht="72" customHeight="1">
      <c r="A130" s="28"/>
      <c r="B130" s="28"/>
      <c r="C130" s="29"/>
      <c r="D130" s="29"/>
      <c r="E130" s="45"/>
      <c r="F130" s="56"/>
      <c r="G130" s="138"/>
      <c r="H130" s="58"/>
      <c r="I130" s="53"/>
      <c r="J130" s="99"/>
      <c r="K130" s="49"/>
      <c r="L130" s="55"/>
      <c r="M130" s="51"/>
      <c r="N130" s="80"/>
    </row>
    <row r="131" spans="1:14" s="3" customFormat="1" ht="12.75" customHeight="1">
      <c r="A131" s="28"/>
      <c r="B131" s="28"/>
      <c r="C131" s="29"/>
      <c r="D131" s="29"/>
      <c r="E131" s="45"/>
      <c r="F131" s="56"/>
      <c r="G131" s="138"/>
      <c r="H131" s="58"/>
      <c r="I131" s="53"/>
      <c r="J131" s="99"/>
      <c r="K131" s="49"/>
      <c r="L131" s="51"/>
      <c r="M131" s="51"/>
      <c r="N131" s="27"/>
    </row>
    <row r="132" spans="1:13" s="3" customFormat="1" ht="12" customHeight="1">
      <c r="A132" s="28"/>
      <c r="B132" s="28"/>
      <c r="C132" s="29"/>
      <c r="D132" s="29"/>
      <c r="E132" s="35"/>
      <c r="F132" s="575"/>
      <c r="G132" s="576"/>
      <c r="H132" s="577"/>
      <c r="I132" s="30"/>
      <c r="J132" s="30"/>
      <c r="K132" s="31"/>
      <c r="L132" s="40"/>
      <c r="M132" s="41"/>
    </row>
    <row r="133" spans="1:13" s="3" customFormat="1" ht="16.5">
      <c r="A133" s="28"/>
      <c r="B133" s="28"/>
      <c r="C133" s="29"/>
      <c r="D133" s="29"/>
      <c r="E133" s="45"/>
      <c r="F133" s="546"/>
      <c r="G133" s="547"/>
      <c r="H133" s="548"/>
      <c r="I133" s="53"/>
      <c r="J133" s="134"/>
      <c r="K133" s="49"/>
      <c r="L133" s="40"/>
      <c r="M133" s="41"/>
    </row>
    <row r="134" spans="1:13" s="3" customFormat="1" ht="12.75" customHeight="1">
      <c r="A134" s="28"/>
      <c r="B134" s="28"/>
      <c r="C134" s="29"/>
      <c r="D134" s="29"/>
      <c r="E134" s="45"/>
      <c r="F134" s="46"/>
      <c r="G134" s="47"/>
      <c r="H134" s="48"/>
      <c r="I134" s="30"/>
      <c r="J134" s="30"/>
      <c r="K134" s="31"/>
      <c r="L134" s="40"/>
      <c r="M134" s="41"/>
    </row>
    <row r="135" spans="1:13" s="3" customFormat="1" ht="10.5" customHeight="1">
      <c r="A135" s="28"/>
      <c r="B135" s="28"/>
      <c r="C135" s="29"/>
      <c r="D135" s="29"/>
      <c r="E135" s="45"/>
      <c r="F135" s="46"/>
      <c r="G135" s="566"/>
      <c r="H135" s="567"/>
      <c r="I135" s="30"/>
      <c r="J135" s="30"/>
      <c r="K135" s="31"/>
      <c r="L135" s="40"/>
      <c r="M135" s="41"/>
    </row>
    <row r="136" spans="1:13" s="3" customFormat="1" ht="29.25" customHeight="1">
      <c r="A136" s="28"/>
      <c r="B136" s="28"/>
      <c r="C136" s="29"/>
      <c r="D136" s="29"/>
      <c r="E136" s="45"/>
      <c r="F136" s="56"/>
      <c r="G136" s="568"/>
      <c r="H136" s="527"/>
      <c r="I136" s="53"/>
      <c r="J136" s="134"/>
      <c r="K136" s="59"/>
      <c r="L136" s="40"/>
      <c r="M136" s="41"/>
    </row>
    <row r="137" spans="1:13" s="3" customFormat="1" ht="10.5" customHeight="1">
      <c r="A137" s="28"/>
      <c r="B137" s="28"/>
      <c r="C137" s="29"/>
      <c r="D137" s="29"/>
      <c r="E137" s="45"/>
      <c r="F137" s="56"/>
      <c r="G137" s="56"/>
      <c r="H137" s="62"/>
      <c r="I137" s="30"/>
      <c r="J137" s="63"/>
      <c r="K137" s="63"/>
      <c r="L137" s="40"/>
      <c r="M137" s="41"/>
    </row>
    <row r="138" spans="1:13" s="3" customFormat="1" ht="16.5">
      <c r="A138" s="28"/>
      <c r="B138" s="28"/>
      <c r="C138" s="29"/>
      <c r="D138" s="29"/>
      <c r="E138" s="45"/>
      <c r="F138" s="56"/>
      <c r="G138" s="56"/>
      <c r="H138" s="178"/>
      <c r="I138" s="53"/>
      <c r="J138" s="134"/>
      <c r="K138" s="53"/>
      <c r="L138" s="60"/>
      <c r="M138" s="67"/>
    </row>
    <row r="139" spans="1:13" s="3" customFormat="1" ht="30" customHeight="1">
      <c r="A139" s="28"/>
      <c r="B139" s="28"/>
      <c r="C139" s="29"/>
      <c r="D139" s="28"/>
      <c r="E139" s="45"/>
      <c r="F139" s="56"/>
      <c r="G139" s="56"/>
      <c r="H139" s="82"/>
      <c r="I139" s="30"/>
      <c r="J139" s="30"/>
      <c r="K139" s="30"/>
      <c r="L139" s="55"/>
      <c r="M139" s="51"/>
    </row>
    <row r="140" spans="1:13" s="3" customFormat="1" ht="16.5">
      <c r="A140" s="28"/>
      <c r="B140" s="29"/>
      <c r="C140" s="29"/>
      <c r="D140" s="28"/>
      <c r="E140" s="45"/>
      <c r="F140" s="56"/>
      <c r="G140" s="56"/>
      <c r="H140" s="82"/>
      <c r="I140" s="30"/>
      <c r="J140" s="30"/>
      <c r="K140" s="30"/>
      <c r="L140" s="55"/>
      <c r="M140" s="51"/>
    </row>
    <row r="141" spans="1:12" s="3" customFormat="1" ht="17.25" customHeight="1">
      <c r="A141" s="28"/>
      <c r="B141" s="28"/>
      <c r="C141" s="29"/>
      <c r="D141" s="29"/>
      <c r="E141" s="97"/>
      <c r="F141" s="36"/>
      <c r="G141" s="36"/>
      <c r="H141" s="37"/>
      <c r="I141" s="30"/>
      <c r="J141" s="30"/>
      <c r="K141" s="31"/>
      <c r="L141" s="98"/>
    </row>
    <row r="142" spans="1:12" s="3" customFormat="1" ht="12" customHeight="1">
      <c r="A142" s="28"/>
      <c r="B142" s="28"/>
      <c r="C142" s="29"/>
      <c r="D142" s="29"/>
      <c r="E142" s="131"/>
      <c r="F142" s="562"/>
      <c r="G142" s="538"/>
      <c r="H142" s="563"/>
      <c r="I142" s="30"/>
      <c r="J142" s="30"/>
      <c r="K142" s="31"/>
      <c r="L142" s="98"/>
    </row>
    <row r="143" spans="1:13" s="3" customFormat="1" ht="24" customHeight="1" thickBot="1">
      <c r="A143" s="68"/>
      <c r="B143" s="68"/>
      <c r="C143" s="69"/>
      <c r="D143" s="69"/>
      <c r="E143" s="179"/>
      <c r="F143" s="496"/>
      <c r="G143" s="497"/>
      <c r="H143" s="498"/>
      <c r="I143" s="169"/>
      <c r="J143" s="170"/>
      <c r="K143" s="171"/>
      <c r="L143" s="180"/>
      <c r="M143" s="81"/>
    </row>
    <row r="144" spans="1:13" s="3" customFormat="1" ht="18" customHeight="1">
      <c r="A144" s="86"/>
      <c r="B144" s="86"/>
      <c r="C144" s="87"/>
      <c r="D144" s="87"/>
      <c r="E144" s="181"/>
      <c r="F144" s="182"/>
      <c r="G144" s="142"/>
      <c r="H144" s="143"/>
      <c r="I144" s="91"/>
      <c r="J144" s="111"/>
      <c r="K144" s="111"/>
      <c r="L144" s="144"/>
      <c r="M144" s="116"/>
    </row>
    <row r="145" spans="1:12" s="3" customFormat="1" ht="11.25" customHeight="1">
      <c r="A145" s="28"/>
      <c r="B145" s="28"/>
      <c r="C145" s="29"/>
      <c r="D145" s="29"/>
      <c r="E145" s="131"/>
      <c r="F145" s="135"/>
      <c r="G145" s="562"/>
      <c r="H145" s="563"/>
      <c r="I145" s="30"/>
      <c r="J145" s="31"/>
      <c r="K145" s="31"/>
      <c r="L145" s="98"/>
    </row>
    <row r="146" spans="1:13" s="3" customFormat="1" ht="15.75" customHeight="1">
      <c r="A146" s="28"/>
      <c r="B146" s="28"/>
      <c r="C146" s="29"/>
      <c r="D146" s="29"/>
      <c r="E146" s="45"/>
      <c r="F146" s="56"/>
      <c r="G146" s="564"/>
      <c r="H146" s="565"/>
      <c r="I146" s="53"/>
      <c r="J146" s="134"/>
      <c r="K146" s="49"/>
      <c r="L146" s="60"/>
      <c r="M146" s="160"/>
    </row>
    <row r="147" spans="1:13" s="3" customFormat="1" ht="16.5">
      <c r="A147" s="28"/>
      <c r="B147" s="28"/>
      <c r="C147" s="118"/>
      <c r="D147" s="29"/>
      <c r="E147" s="45"/>
      <c r="F147" s="56"/>
      <c r="G147" s="494"/>
      <c r="H147" s="495"/>
      <c r="I147" s="99"/>
      <c r="J147" s="134"/>
      <c r="K147" s="134"/>
      <c r="L147" s="121"/>
      <c r="M147" s="51"/>
    </row>
    <row r="148" spans="1:13" s="3" customFormat="1" ht="29.25" customHeight="1">
      <c r="A148" s="28"/>
      <c r="B148" s="28"/>
      <c r="C148" s="29"/>
      <c r="D148" s="29"/>
      <c r="E148" s="45"/>
      <c r="F148" s="56"/>
      <c r="G148" s="56"/>
      <c r="H148" s="37"/>
      <c r="I148" s="30"/>
      <c r="J148" s="30"/>
      <c r="K148" s="31"/>
      <c r="L148" s="55"/>
      <c r="M148" s="51"/>
    </row>
    <row r="149" spans="1:13" s="3" customFormat="1" ht="16.5">
      <c r="A149" s="28"/>
      <c r="B149" s="28"/>
      <c r="C149" s="29"/>
      <c r="D149" s="29"/>
      <c r="E149" s="45"/>
      <c r="F149" s="56"/>
      <c r="G149" s="56"/>
      <c r="H149" s="37"/>
      <c r="I149" s="30"/>
      <c r="J149" s="30"/>
      <c r="K149" s="31"/>
      <c r="L149" s="55"/>
      <c r="M149" s="51"/>
    </row>
    <row r="150" spans="1:13" s="3" customFormat="1" ht="16.5">
      <c r="A150" s="28"/>
      <c r="B150" s="28"/>
      <c r="C150" s="29"/>
      <c r="D150" s="28"/>
      <c r="E150" s="45"/>
      <c r="F150" s="56"/>
      <c r="G150" s="56"/>
      <c r="H150" s="82"/>
      <c r="I150" s="30"/>
      <c r="J150" s="30"/>
      <c r="K150" s="30"/>
      <c r="L150" s="55"/>
      <c r="M150" s="51"/>
    </row>
    <row r="151" spans="1:12" s="3" customFormat="1" ht="11.25" customHeight="1">
      <c r="A151" s="28"/>
      <c r="B151" s="28"/>
      <c r="C151" s="29"/>
      <c r="D151" s="29"/>
      <c r="E151" s="131"/>
      <c r="F151" s="562"/>
      <c r="G151" s="538"/>
      <c r="H151" s="563"/>
      <c r="I151" s="30"/>
      <c r="J151" s="30"/>
      <c r="K151" s="31"/>
      <c r="L151" s="98"/>
    </row>
    <row r="152" spans="1:12" s="3" customFormat="1" ht="16.5">
      <c r="A152" s="28"/>
      <c r="B152" s="28"/>
      <c r="C152" s="29"/>
      <c r="D152" s="29"/>
      <c r="E152" s="132"/>
      <c r="F152" s="553"/>
      <c r="G152" s="573"/>
      <c r="H152" s="574"/>
      <c r="I152" s="53"/>
      <c r="J152" s="134"/>
      <c r="K152" s="49"/>
      <c r="L152" s="98"/>
    </row>
    <row r="153" spans="1:12" s="3" customFormat="1" ht="16.5">
      <c r="A153" s="28"/>
      <c r="B153" s="28"/>
      <c r="C153" s="29"/>
      <c r="D153" s="29"/>
      <c r="E153" s="132"/>
      <c r="F153" s="133"/>
      <c r="G153" s="36"/>
      <c r="H153" s="37"/>
      <c r="I153" s="53"/>
      <c r="J153" s="134"/>
      <c r="K153" s="49"/>
      <c r="L153" s="98"/>
    </row>
    <row r="154" spans="1:12" s="3" customFormat="1" ht="11.25" customHeight="1">
      <c r="A154" s="28"/>
      <c r="B154" s="28"/>
      <c r="C154" s="29"/>
      <c r="D154" s="29"/>
      <c r="E154" s="132"/>
      <c r="F154" s="133"/>
      <c r="G154" s="491"/>
      <c r="H154" s="492"/>
      <c r="I154" s="53"/>
      <c r="J154" s="134"/>
      <c r="K154" s="49"/>
      <c r="L154" s="98"/>
    </row>
    <row r="155" spans="1:13" s="11" customFormat="1" ht="16.5" customHeight="1">
      <c r="A155" s="28"/>
      <c r="B155" s="28"/>
      <c r="C155" s="29"/>
      <c r="D155" s="29"/>
      <c r="E155" s="132"/>
      <c r="F155" s="133"/>
      <c r="G155" s="564"/>
      <c r="H155" s="493"/>
      <c r="I155" s="53"/>
      <c r="J155" s="134"/>
      <c r="K155" s="53"/>
      <c r="L155" s="98"/>
      <c r="M155" s="3"/>
    </row>
    <row r="156" spans="1:13" s="3" customFormat="1" ht="15.75" customHeight="1">
      <c r="A156" s="28"/>
      <c r="B156" s="28"/>
      <c r="C156" s="29"/>
      <c r="D156" s="29"/>
      <c r="E156" s="45"/>
      <c r="F156" s="56"/>
      <c r="G156" s="56"/>
      <c r="H156" s="37"/>
      <c r="I156" s="30"/>
      <c r="J156" s="30"/>
      <c r="K156" s="31"/>
      <c r="L156" s="55"/>
      <c r="M156" s="51"/>
    </row>
    <row r="157" spans="1:13" s="3" customFormat="1" ht="11.25" customHeight="1">
      <c r="A157" s="28"/>
      <c r="B157" s="28"/>
      <c r="C157" s="29"/>
      <c r="D157" s="118"/>
      <c r="E157" s="45"/>
      <c r="F157" s="56"/>
      <c r="G157" s="56"/>
      <c r="H157" s="145"/>
      <c r="I157" s="30"/>
      <c r="J157" s="30"/>
      <c r="K157" s="31"/>
      <c r="L157" s="55"/>
      <c r="M157" s="33"/>
    </row>
    <row r="158" spans="1:13" s="3" customFormat="1" ht="84.75" customHeight="1">
      <c r="A158" s="28"/>
      <c r="B158" s="28"/>
      <c r="C158" s="29"/>
      <c r="D158" s="29"/>
      <c r="E158" s="45"/>
      <c r="F158" s="56"/>
      <c r="G158" s="183"/>
      <c r="H158" s="64"/>
      <c r="I158" s="53"/>
      <c r="J158" s="134"/>
      <c r="K158" s="53"/>
      <c r="L158" s="60"/>
      <c r="M158" s="65"/>
    </row>
    <row r="159" spans="1:13" s="3" customFormat="1" ht="27.75" customHeight="1">
      <c r="A159" s="28"/>
      <c r="B159" s="28"/>
      <c r="C159" s="29"/>
      <c r="D159" s="29"/>
      <c r="E159" s="45"/>
      <c r="F159" s="56"/>
      <c r="G159" s="56"/>
      <c r="H159" s="37"/>
      <c r="I159" s="30"/>
      <c r="J159" s="30"/>
      <c r="K159" s="31"/>
      <c r="L159" s="55"/>
      <c r="M159" s="51"/>
    </row>
    <row r="160" spans="1:13" s="3" customFormat="1" ht="71.25" customHeight="1">
      <c r="A160" s="28"/>
      <c r="B160" s="28"/>
      <c r="C160" s="29"/>
      <c r="D160" s="29"/>
      <c r="E160" s="45"/>
      <c r="F160" s="56"/>
      <c r="G160" s="56"/>
      <c r="H160" s="37"/>
      <c r="I160" s="30"/>
      <c r="J160" s="30"/>
      <c r="K160" s="31"/>
      <c r="L160" s="55"/>
      <c r="M160" s="51"/>
    </row>
    <row r="161" spans="1:13" s="11" customFormat="1" ht="14.25" customHeight="1">
      <c r="A161" s="28"/>
      <c r="B161" s="28"/>
      <c r="C161" s="29"/>
      <c r="D161" s="29"/>
      <c r="E161" s="132"/>
      <c r="F161" s="133"/>
      <c r="G161" s="138"/>
      <c r="H161" s="153"/>
      <c r="I161" s="53"/>
      <c r="J161" s="134"/>
      <c r="K161" s="53"/>
      <c r="L161" s="98"/>
      <c r="M161" s="3"/>
    </row>
    <row r="162" spans="1:13" ht="10.5" customHeight="1">
      <c r="A162" s="28"/>
      <c r="B162" s="28"/>
      <c r="C162" s="29"/>
      <c r="D162" s="29"/>
      <c r="E162" s="131"/>
      <c r="F162" s="135"/>
      <c r="G162" s="184"/>
      <c r="H162" s="78"/>
      <c r="I162" s="30"/>
      <c r="J162" s="31"/>
      <c r="K162" s="31"/>
      <c r="L162" s="98"/>
      <c r="M162" s="3"/>
    </row>
    <row r="163" spans="1:13" s="3" customFormat="1" ht="68.25" customHeight="1" thickBot="1">
      <c r="A163" s="68"/>
      <c r="B163" s="68"/>
      <c r="C163" s="123"/>
      <c r="D163" s="69"/>
      <c r="E163" s="70"/>
      <c r="F163" s="71"/>
      <c r="G163" s="185"/>
      <c r="H163" s="186"/>
      <c r="I163" s="169"/>
      <c r="J163" s="170"/>
      <c r="K163" s="171"/>
      <c r="L163" s="172"/>
      <c r="M163" s="187"/>
    </row>
    <row r="164" spans="1:13" s="3" customFormat="1" ht="42.75" customHeight="1">
      <c r="A164" s="86"/>
      <c r="B164" s="86"/>
      <c r="C164" s="173"/>
      <c r="D164" s="173"/>
      <c r="E164" s="88"/>
      <c r="F164" s="89"/>
      <c r="G164" s="174"/>
      <c r="H164" s="188"/>
      <c r="I164" s="128"/>
      <c r="J164" s="176"/>
      <c r="K164" s="176"/>
      <c r="L164" s="177"/>
      <c r="M164" s="189"/>
    </row>
    <row r="165" spans="1:13" s="3" customFormat="1" ht="30.75" customHeight="1">
      <c r="A165" s="28"/>
      <c r="B165" s="28"/>
      <c r="C165" s="29"/>
      <c r="D165" s="29"/>
      <c r="E165" s="45"/>
      <c r="F165" s="56"/>
      <c r="G165" s="56"/>
      <c r="H165" s="37"/>
      <c r="I165" s="30"/>
      <c r="J165" s="30"/>
      <c r="K165" s="31"/>
      <c r="L165" s="55"/>
      <c r="M165" s="51"/>
    </row>
    <row r="166" spans="1:13" s="3" customFormat="1" ht="87.75" customHeight="1">
      <c r="A166" s="28"/>
      <c r="B166" s="28"/>
      <c r="C166" s="29"/>
      <c r="D166" s="29"/>
      <c r="E166" s="45"/>
      <c r="F166" s="56"/>
      <c r="G166" s="56"/>
      <c r="H166" s="37"/>
      <c r="I166" s="30"/>
      <c r="J166" s="30"/>
      <c r="K166" s="31"/>
      <c r="L166" s="55"/>
      <c r="M166" s="51"/>
    </row>
    <row r="167" spans="1:13" s="3" customFormat="1" ht="27.75" customHeight="1">
      <c r="A167" s="28"/>
      <c r="B167" s="28"/>
      <c r="C167" s="29"/>
      <c r="D167" s="29"/>
      <c r="E167" s="45"/>
      <c r="F167" s="56"/>
      <c r="G167" s="56"/>
      <c r="H167" s="37"/>
      <c r="I167" s="30"/>
      <c r="J167" s="30"/>
      <c r="K167" s="31"/>
      <c r="L167" s="55"/>
      <c r="M167" s="190"/>
    </row>
    <row r="168" spans="1:13" s="3" customFormat="1" ht="45" customHeight="1">
      <c r="A168" s="28"/>
      <c r="B168" s="28"/>
      <c r="C168" s="29"/>
      <c r="D168" s="29"/>
      <c r="E168" s="45"/>
      <c r="F168" s="56"/>
      <c r="G168" s="56"/>
      <c r="H168" s="37"/>
      <c r="I168" s="30"/>
      <c r="J168" s="30"/>
      <c r="K168" s="31"/>
      <c r="L168" s="191"/>
      <c r="M168" s="51"/>
    </row>
    <row r="169" spans="1:13" s="3" customFormat="1" ht="15.75" customHeight="1">
      <c r="A169" s="28"/>
      <c r="B169" s="28"/>
      <c r="C169" s="29"/>
      <c r="D169" s="29"/>
      <c r="E169" s="45"/>
      <c r="F169" s="56"/>
      <c r="G169" s="56"/>
      <c r="H169" s="37"/>
      <c r="I169" s="30"/>
      <c r="J169" s="30"/>
      <c r="K169" s="31"/>
      <c r="L169" s="55"/>
      <c r="M169" s="51"/>
    </row>
    <row r="170" spans="1:13" s="3" customFormat="1" ht="15.75" customHeight="1">
      <c r="A170" s="28"/>
      <c r="B170" s="28"/>
      <c r="C170" s="29"/>
      <c r="D170" s="28"/>
      <c r="E170" s="45"/>
      <c r="F170" s="56"/>
      <c r="G170" s="56"/>
      <c r="H170" s="37"/>
      <c r="I170" s="30"/>
      <c r="J170" s="30"/>
      <c r="K170" s="31"/>
      <c r="L170" s="55"/>
      <c r="M170" s="51"/>
    </row>
    <row r="171" spans="1:13" s="3" customFormat="1" ht="15.75" customHeight="1">
      <c r="A171" s="28"/>
      <c r="B171" s="28"/>
      <c r="C171" s="29"/>
      <c r="D171" s="28"/>
      <c r="E171" s="45"/>
      <c r="F171" s="56"/>
      <c r="G171" s="56"/>
      <c r="H171" s="37"/>
      <c r="I171" s="30"/>
      <c r="J171" s="30"/>
      <c r="K171" s="31"/>
      <c r="L171" s="55"/>
      <c r="M171" s="51"/>
    </row>
    <row r="172" spans="1:13" s="3" customFormat="1" ht="15.75" customHeight="1">
      <c r="A172" s="28"/>
      <c r="B172" s="28"/>
      <c r="C172" s="29"/>
      <c r="D172" s="28"/>
      <c r="E172" s="45"/>
      <c r="F172" s="56"/>
      <c r="G172" s="56"/>
      <c r="H172" s="37"/>
      <c r="I172" s="30"/>
      <c r="J172" s="30"/>
      <c r="K172" s="31"/>
      <c r="L172" s="55"/>
      <c r="M172" s="51"/>
    </row>
    <row r="173" spans="1:13" s="3" customFormat="1" ht="15.75" customHeight="1">
      <c r="A173" s="28"/>
      <c r="B173" s="28"/>
      <c r="C173" s="29"/>
      <c r="D173" s="28"/>
      <c r="E173" s="45"/>
      <c r="F173" s="56"/>
      <c r="G173" s="56"/>
      <c r="H173" s="37"/>
      <c r="I173" s="30"/>
      <c r="J173" s="30"/>
      <c r="K173" s="31"/>
      <c r="L173" s="55"/>
      <c r="M173" s="51"/>
    </row>
    <row r="174" spans="1:13" s="3" customFormat="1" ht="15.75" customHeight="1">
      <c r="A174" s="28"/>
      <c r="B174" s="28"/>
      <c r="C174" s="29"/>
      <c r="D174" s="28"/>
      <c r="E174" s="45"/>
      <c r="F174" s="56"/>
      <c r="G174" s="56"/>
      <c r="H174" s="37"/>
      <c r="I174" s="30"/>
      <c r="J174" s="30"/>
      <c r="K174" s="31"/>
      <c r="L174" s="55"/>
      <c r="M174" s="51"/>
    </row>
    <row r="175" spans="1:13" s="3" customFormat="1" ht="15.75" customHeight="1">
      <c r="A175" s="28"/>
      <c r="B175" s="28"/>
      <c r="C175" s="29"/>
      <c r="D175" s="28"/>
      <c r="E175" s="45"/>
      <c r="F175" s="56"/>
      <c r="G175" s="56"/>
      <c r="H175" s="37"/>
      <c r="I175" s="30"/>
      <c r="J175" s="30"/>
      <c r="K175" s="31"/>
      <c r="L175" s="55"/>
      <c r="M175" s="51"/>
    </row>
    <row r="176" spans="1:13" s="3" customFormat="1" ht="15.75" customHeight="1">
      <c r="A176" s="28"/>
      <c r="B176" s="28"/>
      <c r="C176" s="29"/>
      <c r="D176" s="28"/>
      <c r="E176" s="45"/>
      <c r="F176" s="56"/>
      <c r="G176" s="56"/>
      <c r="H176" s="37"/>
      <c r="I176" s="30"/>
      <c r="J176" s="30"/>
      <c r="K176" s="31"/>
      <c r="L176" s="55"/>
      <c r="M176" s="51"/>
    </row>
    <row r="177" spans="1:13" s="3" customFormat="1" ht="30" customHeight="1">
      <c r="A177" s="28"/>
      <c r="B177" s="28"/>
      <c r="C177" s="29"/>
      <c r="D177" s="28"/>
      <c r="E177" s="45"/>
      <c r="F177" s="56"/>
      <c r="G177" s="56"/>
      <c r="H177" s="37"/>
      <c r="I177" s="30"/>
      <c r="J177" s="30"/>
      <c r="K177" s="31"/>
      <c r="L177" s="55"/>
      <c r="M177" s="51"/>
    </row>
    <row r="178" spans="1:13" s="3" customFormat="1" ht="233.25" customHeight="1" thickBot="1">
      <c r="A178" s="68"/>
      <c r="B178" s="68"/>
      <c r="C178" s="69"/>
      <c r="D178" s="68"/>
      <c r="E178" s="70"/>
      <c r="F178" s="71"/>
      <c r="G178" s="71"/>
      <c r="H178" s="140"/>
      <c r="I178" s="84"/>
      <c r="J178" s="84"/>
      <c r="K178" s="106"/>
      <c r="L178" s="76"/>
      <c r="M178" s="77"/>
    </row>
    <row r="179" spans="1:13" s="3" customFormat="1" ht="16.5" customHeight="1">
      <c r="A179" s="86"/>
      <c r="B179" s="86"/>
      <c r="C179" s="87"/>
      <c r="D179" s="86"/>
      <c r="E179" s="88"/>
      <c r="F179" s="89"/>
      <c r="G179" s="89"/>
      <c r="H179" s="143"/>
      <c r="I179" s="91"/>
      <c r="J179" s="91"/>
      <c r="K179" s="111"/>
      <c r="L179" s="92"/>
      <c r="M179" s="192"/>
    </row>
    <row r="180" spans="1:13" s="3" customFormat="1" ht="12.75" customHeight="1">
      <c r="A180" s="17"/>
      <c r="B180" s="17"/>
      <c r="C180" s="18"/>
      <c r="D180" s="17"/>
      <c r="E180" s="561"/>
      <c r="F180" s="539"/>
      <c r="G180" s="539"/>
      <c r="H180" s="540"/>
      <c r="I180" s="22"/>
      <c r="J180" s="23"/>
      <c r="K180" s="94"/>
      <c r="L180" s="95"/>
      <c r="M180" s="96"/>
    </row>
    <row r="181" spans="1:12" s="3" customFormat="1" ht="16.5" customHeight="1">
      <c r="A181" s="34"/>
      <c r="B181" s="28"/>
      <c r="C181" s="29"/>
      <c r="D181" s="29"/>
      <c r="E181" s="537"/>
      <c r="F181" s="520"/>
      <c r="G181" s="520"/>
      <c r="H181" s="521"/>
      <c r="I181" s="38"/>
      <c r="J181" s="193"/>
      <c r="K181" s="39"/>
      <c r="L181" s="98"/>
    </row>
    <row r="182" spans="1:12" s="3" customFormat="1" ht="16.5" customHeight="1">
      <c r="A182" s="28"/>
      <c r="B182" s="28"/>
      <c r="C182" s="29"/>
      <c r="D182" s="29"/>
      <c r="E182" s="97"/>
      <c r="F182" s="36"/>
      <c r="G182" s="36"/>
      <c r="H182" s="37"/>
      <c r="I182" s="30"/>
      <c r="J182" s="30"/>
      <c r="K182" s="31"/>
      <c r="L182" s="98"/>
    </row>
    <row r="183" spans="1:12" s="3" customFormat="1" ht="11.25" customHeight="1">
      <c r="A183" s="28"/>
      <c r="B183" s="28"/>
      <c r="C183" s="29"/>
      <c r="D183" s="29"/>
      <c r="E183" s="131"/>
      <c r="F183" s="562"/>
      <c r="G183" s="562"/>
      <c r="H183" s="542"/>
      <c r="I183" s="30"/>
      <c r="J183" s="30"/>
      <c r="K183" s="31"/>
      <c r="L183" s="98"/>
    </row>
    <row r="184" spans="1:12" s="3" customFormat="1" ht="20.25" customHeight="1">
      <c r="A184" s="28"/>
      <c r="B184" s="28"/>
      <c r="C184" s="29"/>
      <c r="D184" s="29"/>
      <c r="E184" s="132"/>
      <c r="F184" s="553"/>
      <c r="G184" s="553"/>
      <c r="H184" s="541"/>
      <c r="I184" s="53"/>
      <c r="J184" s="134"/>
      <c r="K184" s="49"/>
      <c r="L184" s="98"/>
    </row>
    <row r="185" spans="1:12" s="3" customFormat="1" ht="18.75" customHeight="1">
      <c r="A185" s="28"/>
      <c r="B185" s="28"/>
      <c r="C185" s="29"/>
      <c r="D185" s="29"/>
      <c r="E185" s="132"/>
      <c r="F185" s="489"/>
      <c r="G185" s="490"/>
      <c r="H185" s="37"/>
      <c r="I185" s="30"/>
      <c r="J185" s="31"/>
      <c r="K185" s="31"/>
      <c r="L185" s="98"/>
    </row>
    <row r="186" spans="1:12" s="3" customFormat="1" ht="14.25" customHeight="1">
      <c r="A186" s="28"/>
      <c r="B186" s="28"/>
      <c r="C186" s="29"/>
      <c r="D186" s="29"/>
      <c r="E186" s="132"/>
      <c r="F186" s="79"/>
      <c r="G186" s="36"/>
      <c r="H186" s="37"/>
      <c r="I186" s="30"/>
      <c r="J186" s="31"/>
      <c r="K186" s="31"/>
      <c r="L186" s="98"/>
    </row>
    <row r="187" spans="1:12" s="3" customFormat="1" ht="12" customHeight="1">
      <c r="A187" s="28"/>
      <c r="B187" s="28"/>
      <c r="C187" s="29"/>
      <c r="D187" s="29"/>
      <c r="E187" s="131"/>
      <c r="F187" s="135"/>
      <c r="G187" s="562"/>
      <c r="H187" s="563"/>
      <c r="I187" s="30"/>
      <c r="J187" s="31"/>
      <c r="K187" s="31"/>
      <c r="L187" s="98"/>
    </row>
    <row r="188" spans="1:13" s="3" customFormat="1" ht="170.25" customHeight="1">
      <c r="A188" s="28"/>
      <c r="B188" s="28"/>
      <c r="C188" s="29"/>
      <c r="D188" s="29"/>
      <c r="E188" s="45"/>
      <c r="F188" s="56"/>
      <c r="G188" s="564"/>
      <c r="H188" s="565"/>
      <c r="I188" s="53"/>
      <c r="J188" s="134"/>
      <c r="K188" s="49"/>
      <c r="L188" s="60"/>
      <c r="M188" s="65"/>
    </row>
    <row r="189" spans="1:13" s="3" customFormat="1" ht="29.25" customHeight="1">
      <c r="A189" s="28"/>
      <c r="B189" s="28"/>
      <c r="C189" s="29"/>
      <c r="D189" s="29"/>
      <c r="E189" s="45"/>
      <c r="F189" s="56"/>
      <c r="G189" s="56"/>
      <c r="H189" s="37"/>
      <c r="I189" s="30"/>
      <c r="J189" s="30"/>
      <c r="K189" s="31"/>
      <c r="L189" s="55"/>
      <c r="M189" s="65"/>
    </row>
    <row r="190" spans="1:13" s="3" customFormat="1" ht="87" customHeight="1">
      <c r="A190" s="28"/>
      <c r="B190" s="28"/>
      <c r="C190" s="29"/>
      <c r="D190" s="29"/>
      <c r="E190" s="45"/>
      <c r="F190" s="56"/>
      <c r="G190" s="56"/>
      <c r="H190" s="37"/>
      <c r="I190" s="30"/>
      <c r="J190" s="30"/>
      <c r="K190" s="31"/>
      <c r="L190" s="55"/>
      <c r="M190" s="51"/>
    </row>
    <row r="191" spans="1:13" s="3" customFormat="1" ht="72.75" customHeight="1">
      <c r="A191" s="28"/>
      <c r="B191" s="28"/>
      <c r="C191" s="29"/>
      <c r="D191" s="29"/>
      <c r="E191" s="45"/>
      <c r="F191" s="56"/>
      <c r="G191" s="56"/>
      <c r="H191" s="37"/>
      <c r="I191" s="30"/>
      <c r="J191" s="30"/>
      <c r="K191" s="31"/>
      <c r="L191" s="55"/>
      <c r="M191" s="51"/>
    </row>
    <row r="192" spans="1:13" s="3" customFormat="1" ht="14.25" customHeight="1">
      <c r="A192" s="28"/>
      <c r="B192" s="28"/>
      <c r="C192" s="29"/>
      <c r="D192" s="29"/>
      <c r="E192" s="45"/>
      <c r="F192" s="56"/>
      <c r="G192" s="56"/>
      <c r="H192" s="37"/>
      <c r="I192" s="30"/>
      <c r="J192" s="30"/>
      <c r="K192" s="31"/>
      <c r="L192" s="55"/>
      <c r="M192" s="33"/>
    </row>
    <row r="193" spans="1:13" s="3" customFormat="1" ht="14.25" customHeight="1">
      <c r="A193" s="28"/>
      <c r="B193" s="28"/>
      <c r="C193" s="29"/>
      <c r="D193" s="29"/>
      <c r="E193" s="45"/>
      <c r="F193" s="56"/>
      <c r="G193" s="56"/>
      <c r="H193" s="37"/>
      <c r="I193" s="30"/>
      <c r="J193" s="30"/>
      <c r="K193" s="31"/>
      <c r="L193" s="55"/>
      <c r="M193" s="33"/>
    </row>
    <row r="194" spans="1:13" s="3" customFormat="1" ht="14.25" customHeight="1">
      <c r="A194" s="28"/>
      <c r="B194" s="28"/>
      <c r="C194" s="29"/>
      <c r="D194" s="29"/>
      <c r="E194" s="45"/>
      <c r="F194" s="56"/>
      <c r="G194" s="56"/>
      <c r="H194" s="37"/>
      <c r="I194" s="30"/>
      <c r="J194" s="30"/>
      <c r="K194" s="31"/>
      <c r="L194" s="55"/>
      <c r="M194" s="33"/>
    </row>
    <row r="195" spans="1:13" s="3" customFormat="1" ht="14.25" customHeight="1">
      <c r="A195" s="28"/>
      <c r="B195" s="28"/>
      <c r="C195" s="29"/>
      <c r="D195" s="29"/>
      <c r="E195" s="45"/>
      <c r="F195" s="56"/>
      <c r="G195" s="56"/>
      <c r="H195" s="37"/>
      <c r="I195" s="30"/>
      <c r="J195" s="30"/>
      <c r="K195" s="31"/>
      <c r="L195" s="55"/>
      <c r="M195" s="33"/>
    </row>
    <row r="196" spans="1:13" s="3" customFormat="1" ht="16.5" customHeight="1">
      <c r="A196" s="28"/>
      <c r="B196" s="28"/>
      <c r="C196" s="29"/>
      <c r="D196" s="29"/>
      <c r="E196" s="45"/>
      <c r="F196" s="56"/>
      <c r="G196" s="56"/>
      <c r="H196" s="37"/>
      <c r="I196" s="30"/>
      <c r="J196" s="30"/>
      <c r="K196" s="31"/>
      <c r="L196" s="55"/>
      <c r="M196" s="33"/>
    </row>
    <row r="197" spans="1:13" s="3" customFormat="1" ht="16.5" customHeight="1">
      <c r="A197" s="28"/>
      <c r="B197" s="28"/>
      <c r="C197" s="29"/>
      <c r="D197" s="29"/>
      <c r="E197" s="45"/>
      <c r="F197" s="56"/>
      <c r="G197" s="56"/>
      <c r="H197" s="37"/>
      <c r="I197" s="30"/>
      <c r="J197" s="30"/>
      <c r="K197" s="31"/>
      <c r="L197" s="55"/>
      <c r="M197" s="33"/>
    </row>
    <row r="198" spans="1:13" s="3" customFormat="1" ht="13.5" customHeight="1">
      <c r="A198" s="28"/>
      <c r="B198" s="28"/>
      <c r="C198" s="29"/>
      <c r="D198" s="29"/>
      <c r="E198" s="45"/>
      <c r="F198" s="56"/>
      <c r="G198" s="56"/>
      <c r="H198" s="37"/>
      <c r="I198" s="30"/>
      <c r="J198" s="30"/>
      <c r="K198" s="31"/>
      <c r="L198" s="55"/>
      <c r="M198" s="33"/>
    </row>
    <row r="199" spans="1:13" s="3" customFormat="1" ht="20.25" customHeight="1" thickBot="1">
      <c r="A199" s="68"/>
      <c r="B199" s="68"/>
      <c r="C199" s="69"/>
      <c r="D199" s="69"/>
      <c r="E199" s="70"/>
      <c r="F199" s="71"/>
      <c r="G199" s="71"/>
      <c r="H199" s="140"/>
      <c r="I199" s="84"/>
      <c r="J199" s="84"/>
      <c r="K199" s="106"/>
      <c r="L199" s="76"/>
      <c r="M199" s="194"/>
    </row>
    <row r="200" spans="1:13" s="3" customFormat="1" ht="17.25" customHeight="1">
      <c r="A200" s="195"/>
      <c r="B200" s="195"/>
      <c r="C200" s="196"/>
      <c r="D200" s="195"/>
      <c r="E200" s="19"/>
      <c r="F200" s="20"/>
      <c r="G200" s="20"/>
      <c r="H200" s="21"/>
      <c r="I200" s="197"/>
      <c r="J200" s="198"/>
      <c r="K200" s="24"/>
      <c r="L200" s="199"/>
      <c r="M200" s="200"/>
    </row>
    <row r="201" spans="1:13" s="3" customFormat="1" ht="12.75" customHeight="1">
      <c r="A201" s="17"/>
      <c r="B201" s="17"/>
      <c r="C201" s="18"/>
      <c r="D201" s="17"/>
      <c r="E201" s="561"/>
      <c r="F201" s="535"/>
      <c r="G201" s="535"/>
      <c r="H201" s="536"/>
      <c r="I201" s="22"/>
      <c r="J201" s="23"/>
      <c r="K201" s="94"/>
      <c r="L201" s="95"/>
      <c r="M201" s="96"/>
    </row>
    <row r="202" spans="1:13" s="3" customFormat="1" ht="14.25" customHeight="1">
      <c r="A202" s="34"/>
      <c r="B202" s="28"/>
      <c r="C202" s="29"/>
      <c r="D202" s="29"/>
      <c r="E202" s="537"/>
      <c r="F202" s="487"/>
      <c r="G202" s="487"/>
      <c r="H202" s="574"/>
      <c r="I202" s="38"/>
      <c r="J202" s="38"/>
      <c r="K202" s="38"/>
      <c r="L202" s="147"/>
      <c r="M202" s="201"/>
    </row>
    <row r="203" spans="1:13" s="3" customFormat="1" ht="16.5" customHeight="1">
      <c r="A203" s="28"/>
      <c r="B203" s="28"/>
      <c r="C203" s="29"/>
      <c r="D203" s="29"/>
      <c r="E203" s="97"/>
      <c r="F203" s="146"/>
      <c r="G203" s="146"/>
      <c r="H203" s="37"/>
      <c r="I203" s="30"/>
      <c r="J203" s="30"/>
      <c r="K203" s="31"/>
      <c r="L203" s="147"/>
      <c r="M203" s="201"/>
    </row>
    <row r="204" spans="1:13" s="3" customFormat="1" ht="11.25" customHeight="1">
      <c r="A204" s="28"/>
      <c r="B204" s="28"/>
      <c r="C204" s="29"/>
      <c r="D204" s="29"/>
      <c r="E204" s="131"/>
      <c r="F204" s="562"/>
      <c r="G204" s="486"/>
      <c r="H204" s="563"/>
      <c r="I204" s="30"/>
      <c r="J204" s="30"/>
      <c r="K204" s="31"/>
      <c r="L204" s="147"/>
      <c r="M204" s="201"/>
    </row>
    <row r="205" spans="1:13" s="3" customFormat="1" ht="14.25" customHeight="1">
      <c r="A205" s="28"/>
      <c r="B205" s="28"/>
      <c r="C205" s="29"/>
      <c r="D205" s="29"/>
      <c r="E205" s="132"/>
      <c r="F205" s="553"/>
      <c r="G205" s="487"/>
      <c r="H205" s="574"/>
      <c r="I205" s="53"/>
      <c r="J205" s="53"/>
      <c r="K205" s="49"/>
      <c r="L205" s="147"/>
      <c r="M205" s="201"/>
    </row>
    <row r="206" spans="1:13" s="3" customFormat="1" ht="20.25" customHeight="1">
      <c r="A206" s="28"/>
      <c r="B206" s="28"/>
      <c r="C206" s="29"/>
      <c r="D206" s="29"/>
      <c r="E206" s="132"/>
      <c r="F206" s="133"/>
      <c r="G206" s="146"/>
      <c r="H206" s="37"/>
      <c r="I206" s="30"/>
      <c r="J206" s="31"/>
      <c r="K206" s="31"/>
      <c r="L206" s="147"/>
      <c r="M206" s="201"/>
    </row>
    <row r="207" spans="1:13" s="3" customFormat="1" ht="11.25" customHeight="1">
      <c r="A207" s="28"/>
      <c r="B207" s="28"/>
      <c r="C207" s="29"/>
      <c r="D207" s="29"/>
      <c r="E207" s="131"/>
      <c r="F207" s="135"/>
      <c r="G207" s="488"/>
      <c r="H207" s="505"/>
      <c r="I207" s="120"/>
      <c r="J207" s="59"/>
      <c r="K207" s="59"/>
      <c r="L207" s="147"/>
      <c r="M207" s="201"/>
    </row>
    <row r="208" spans="1:13" s="3" customFormat="1" ht="127.5" customHeight="1">
      <c r="A208" s="28"/>
      <c r="B208" s="28"/>
      <c r="C208" s="29"/>
      <c r="D208" s="29"/>
      <c r="E208" s="45"/>
      <c r="F208" s="56"/>
      <c r="G208" s="564"/>
      <c r="H208" s="527"/>
      <c r="I208" s="59"/>
      <c r="J208" s="59"/>
      <c r="K208" s="59"/>
      <c r="L208" s="55"/>
      <c r="M208" s="202"/>
    </row>
    <row r="209" spans="1:13" s="3" customFormat="1" ht="30" customHeight="1">
      <c r="A209" s="28"/>
      <c r="B209" s="28"/>
      <c r="C209" s="29"/>
      <c r="D209" s="29"/>
      <c r="E209" s="131"/>
      <c r="F209" s="135"/>
      <c r="G209" s="203"/>
      <c r="H209" s="204"/>
      <c r="I209" s="30"/>
      <c r="J209" s="31"/>
      <c r="K209" s="31"/>
      <c r="L209" s="55"/>
      <c r="M209" s="205"/>
    </row>
    <row r="210" spans="1:13" s="3" customFormat="1" ht="84.75" customHeight="1">
      <c r="A210" s="28"/>
      <c r="B210" s="28"/>
      <c r="C210" s="29"/>
      <c r="D210" s="29"/>
      <c r="E210" s="45"/>
      <c r="F210" s="56"/>
      <c r="G210" s="66"/>
      <c r="H210" s="136"/>
      <c r="I210" s="134"/>
      <c r="J210" s="49"/>
      <c r="K210" s="49"/>
      <c r="L210" s="55"/>
      <c r="M210" s="51"/>
    </row>
    <row r="211" spans="1:13" s="3" customFormat="1" ht="74.25" customHeight="1">
      <c r="A211" s="28"/>
      <c r="B211" s="28"/>
      <c r="C211" s="29"/>
      <c r="D211" s="29"/>
      <c r="E211" s="45"/>
      <c r="F211" s="56"/>
      <c r="G211" s="66"/>
      <c r="H211" s="136"/>
      <c r="I211" s="134"/>
      <c r="J211" s="53"/>
      <c r="K211" s="49"/>
      <c r="L211" s="55"/>
      <c r="M211" s="51"/>
    </row>
    <row r="212" spans="1:13" s="3" customFormat="1" ht="18" customHeight="1">
      <c r="A212" s="28"/>
      <c r="B212" s="28"/>
      <c r="C212" s="29"/>
      <c r="D212" s="29"/>
      <c r="E212" s="97"/>
      <c r="F212" s="146"/>
      <c r="G212" s="146"/>
      <c r="H212" s="37"/>
      <c r="I212" s="30"/>
      <c r="J212" s="30"/>
      <c r="K212" s="31"/>
      <c r="L212" s="147"/>
      <c r="M212" s="201"/>
    </row>
    <row r="213" spans="1:13" s="3" customFormat="1" ht="12.75" customHeight="1">
      <c r="A213" s="28"/>
      <c r="B213" s="28"/>
      <c r="C213" s="29"/>
      <c r="D213" s="29"/>
      <c r="E213" s="131"/>
      <c r="F213" s="562"/>
      <c r="G213" s="486"/>
      <c r="H213" s="563"/>
      <c r="I213" s="30"/>
      <c r="J213" s="30"/>
      <c r="K213" s="31"/>
      <c r="L213" s="147"/>
      <c r="M213" s="201"/>
    </row>
    <row r="214" spans="1:13" s="3" customFormat="1" ht="16.5" customHeight="1">
      <c r="A214" s="28"/>
      <c r="B214" s="28"/>
      <c r="C214" s="29"/>
      <c r="D214" s="29"/>
      <c r="E214" s="132"/>
      <c r="F214" s="553"/>
      <c r="G214" s="487"/>
      <c r="H214" s="574"/>
      <c r="I214" s="53"/>
      <c r="J214" s="134"/>
      <c r="K214" s="49"/>
      <c r="L214" s="147"/>
      <c r="M214" s="201"/>
    </row>
    <row r="215" spans="1:13" s="3" customFormat="1" ht="18" customHeight="1">
      <c r="A215" s="28"/>
      <c r="B215" s="28"/>
      <c r="C215" s="29"/>
      <c r="D215" s="29"/>
      <c r="E215" s="132"/>
      <c r="F215" s="133"/>
      <c r="G215" s="146"/>
      <c r="H215" s="37"/>
      <c r="I215" s="30"/>
      <c r="J215" s="31"/>
      <c r="K215" s="31"/>
      <c r="L215" s="147"/>
      <c r="M215" s="201"/>
    </row>
    <row r="216" spans="1:13" s="3" customFormat="1" ht="12.75" customHeight="1">
      <c r="A216" s="28"/>
      <c r="B216" s="28"/>
      <c r="C216" s="29"/>
      <c r="D216" s="29"/>
      <c r="E216" s="131"/>
      <c r="F216" s="135"/>
      <c r="G216" s="562"/>
      <c r="H216" s="563"/>
      <c r="I216" s="30"/>
      <c r="J216" s="31"/>
      <c r="K216" s="31"/>
      <c r="L216" s="147"/>
      <c r="M216" s="201"/>
    </row>
    <row r="217" spans="1:13" s="3" customFormat="1" ht="29.25" customHeight="1">
      <c r="A217" s="28"/>
      <c r="B217" s="28"/>
      <c r="C217" s="29"/>
      <c r="D217" s="29"/>
      <c r="E217" s="45"/>
      <c r="F217" s="56"/>
      <c r="G217" s="564"/>
      <c r="H217" s="565"/>
      <c r="I217" s="53"/>
      <c r="J217" s="134"/>
      <c r="K217" s="49"/>
      <c r="L217" s="60"/>
      <c r="M217" s="190"/>
    </row>
    <row r="218" spans="1:13" s="3" customFormat="1" ht="13.5" customHeight="1">
      <c r="A218" s="28"/>
      <c r="B218" s="28"/>
      <c r="C218" s="29"/>
      <c r="D218" s="29"/>
      <c r="E218" s="45"/>
      <c r="F218" s="56"/>
      <c r="G218" s="564"/>
      <c r="H218" s="565"/>
      <c r="I218" s="53"/>
      <c r="J218" s="134"/>
      <c r="K218" s="49"/>
      <c r="L218" s="60"/>
      <c r="M218" s="190"/>
    </row>
    <row r="219" spans="1:13" s="3" customFormat="1" ht="12.75" customHeight="1">
      <c r="A219" s="28"/>
      <c r="B219" s="28"/>
      <c r="C219" s="29"/>
      <c r="D219" s="29"/>
      <c r="E219" s="45"/>
      <c r="F219" s="56"/>
      <c r="G219" s="564"/>
      <c r="H219" s="565"/>
      <c r="I219" s="53"/>
      <c r="J219" s="134"/>
      <c r="K219" s="49"/>
      <c r="L219" s="60"/>
      <c r="M219" s="190"/>
    </row>
    <row r="220" spans="1:13" s="3" customFormat="1" ht="55.5" customHeight="1" thickBot="1">
      <c r="A220" s="68"/>
      <c r="B220" s="68"/>
      <c r="C220" s="69"/>
      <c r="D220" s="69"/>
      <c r="E220" s="70"/>
      <c r="F220" s="71"/>
      <c r="G220" s="557"/>
      <c r="H220" s="558"/>
      <c r="I220" s="169"/>
      <c r="J220" s="170"/>
      <c r="K220" s="171"/>
      <c r="L220" s="172"/>
      <c r="M220" s="77"/>
    </row>
    <row r="221" spans="1:13" s="3" customFormat="1" ht="15.75" customHeight="1">
      <c r="A221" s="86"/>
      <c r="B221" s="86"/>
      <c r="C221" s="87"/>
      <c r="D221" s="87"/>
      <c r="E221" s="88"/>
      <c r="F221" s="89"/>
      <c r="G221" s="484"/>
      <c r="H221" s="485"/>
      <c r="I221" s="206"/>
      <c r="J221" s="176"/>
      <c r="K221" s="207"/>
      <c r="L221" s="208"/>
      <c r="M221" s="192"/>
    </row>
    <row r="222" spans="1:13" s="3" customFormat="1" ht="30" customHeight="1">
      <c r="A222" s="28"/>
      <c r="B222" s="28"/>
      <c r="C222" s="29"/>
      <c r="D222" s="29"/>
      <c r="E222" s="45"/>
      <c r="F222" s="56"/>
      <c r="G222" s="56"/>
      <c r="H222" s="37"/>
      <c r="I222" s="30"/>
      <c r="J222" s="30"/>
      <c r="K222" s="31"/>
      <c r="L222" s="55"/>
      <c r="M222" s="51"/>
    </row>
    <row r="223" spans="1:13" s="3" customFormat="1" ht="87.75" customHeight="1">
      <c r="A223" s="28"/>
      <c r="B223" s="28"/>
      <c r="C223" s="29"/>
      <c r="D223" s="29"/>
      <c r="E223" s="45"/>
      <c r="F223" s="56"/>
      <c r="G223" s="56"/>
      <c r="H223" s="37"/>
      <c r="I223" s="30"/>
      <c r="J223" s="30"/>
      <c r="K223" s="31"/>
      <c r="L223" s="55"/>
      <c r="M223" s="51"/>
    </row>
    <row r="224" spans="1:13" s="3" customFormat="1" ht="75" customHeight="1">
      <c r="A224" s="28"/>
      <c r="B224" s="28"/>
      <c r="C224" s="29"/>
      <c r="D224" s="29"/>
      <c r="E224" s="45"/>
      <c r="F224" s="56"/>
      <c r="G224" s="56"/>
      <c r="H224" s="37"/>
      <c r="I224" s="30"/>
      <c r="J224" s="30"/>
      <c r="K224" s="31"/>
      <c r="L224" s="55"/>
      <c r="M224" s="51"/>
    </row>
    <row r="225" spans="1:12" s="3" customFormat="1" ht="14.25" customHeight="1">
      <c r="A225" s="28"/>
      <c r="B225" s="28"/>
      <c r="C225" s="29"/>
      <c r="D225" s="29"/>
      <c r="E225" s="97"/>
      <c r="F225" s="36"/>
      <c r="G225" s="36"/>
      <c r="H225" s="37"/>
      <c r="I225" s="134"/>
      <c r="J225" s="30"/>
      <c r="K225" s="31"/>
      <c r="L225" s="98"/>
    </row>
    <row r="226" spans="1:12" s="3" customFormat="1" ht="12.75" customHeight="1">
      <c r="A226" s="28"/>
      <c r="B226" s="28"/>
      <c r="C226" s="29"/>
      <c r="D226" s="29"/>
      <c r="E226" s="131"/>
      <c r="F226" s="515"/>
      <c r="G226" s="516"/>
      <c r="H226" s="517"/>
      <c r="I226" s="134"/>
      <c r="J226" s="30"/>
      <c r="K226" s="31"/>
      <c r="L226" s="98"/>
    </row>
    <row r="227" spans="1:13" s="3" customFormat="1" ht="16.5">
      <c r="A227" s="28"/>
      <c r="B227" s="28"/>
      <c r="C227" s="29"/>
      <c r="D227" s="29"/>
      <c r="E227" s="132"/>
      <c r="F227" s="553"/>
      <c r="G227" s="573"/>
      <c r="H227" s="574"/>
      <c r="I227" s="134"/>
      <c r="J227" s="59"/>
      <c r="K227" s="59"/>
      <c r="L227" s="209"/>
      <c r="M227" s="51"/>
    </row>
    <row r="228" spans="1:13" s="3" customFormat="1" ht="16.5">
      <c r="A228" s="28"/>
      <c r="B228" s="210"/>
      <c r="C228" s="29"/>
      <c r="D228" s="29"/>
      <c r="E228" s="132"/>
      <c r="F228" s="554"/>
      <c r="G228" s="555"/>
      <c r="H228" s="556"/>
      <c r="I228" s="134"/>
      <c r="J228" s="120"/>
      <c r="K228" s="120"/>
      <c r="L228" s="209"/>
      <c r="M228" s="51"/>
    </row>
    <row r="229" spans="1:13" s="3" customFormat="1" ht="14.25" customHeight="1">
      <c r="A229" s="28"/>
      <c r="B229" s="28"/>
      <c r="C229" s="29"/>
      <c r="D229" s="29"/>
      <c r="E229" s="132"/>
      <c r="F229" s="152"/>
      <c r="G229" s="27"/>
      <c r="H229" s="211"/>
      <c r="I229" s="134"/>
      <c r="J229" s="59"/>
      <c r="K229" s="59"/>
      <c r="L229" s="212"/>
      <c r="M229" s="51"/>
    </row>
    <row r="230" spans="1:13" s="3" customFormat="1" ht="10.5" customHeight="1">
      <c r="A230" s="28"/>
      <c r="B230" s="28"/>
      <c r="C230" s="29"/>
      <c r="D230" s="29"/>
      <c r="E230" s="132"/>
      <c r="F230" s="133"/>
      <c r="G230" s="518"/>
      <c r="H230" s="483"/>
      <c r="I230" s="134"/>
      <c r="J230" s="59"/>
      <c r="K230" s="59"/>
      <c r="L230" s="101"/>
      <c r="M230" s="51"/>
    </row>
    <row r="231" spans="1:13" s="3" customFormat="1" ht="15" customHeight="1">
      <c r="A231" s="28"/>
      <c r="B231" s="28"/>
      <c r="C231" s="29"/>
      <c r="D231" s="29"/>
      <c r="E231" s="132"/>
      <c r="F231" s="133"/>
      <c r="G231" s="568"/>
      <c r="H231" s="514"/>
      <c r="I231" s="134"/>
      <c r="J231" s="213"/>
      <c r="K231" s="59"/>
      <c r="L231" s="101"/>
      <c r="M231" s="51"/>
    </row>
    <row r="232" spans="1:13" s="3" customFormat="1" ht="15" customHeight="1">
      <c r="A232" s="28"/>
      <c r="B232" s="28"/>
      <c r="C232" s="29"/>
      <c r="D232" s="29"/>
      <c r="E232" s="132"/>
      <c r="F232" s="133"/>
      <c r="G232" s="146"/>
      <c r="H232" s="37"/>
      <c r="I232" s="134"/>
      <c r="J232" s="59"/>
      <c r="K232" s="59"/>
      <c r="L232" s="147"/>
      <c r="M232" s="201"/>
    </row>
    <row r="233" spans="1:13" s="3" customFormat="1" ht="12" customHeight="1">
      <c r="A233" s="28"/>
      <c r="B233" s="28"/>
      <c r="C233" s="29"/>
      <c r="D233" s="29"/>
      <c r="E233" s="131"/>
      <c r="F233" s="135"/>
      <c r="G233" s="135"/>
      <c r="H233" s="145"/>
      <c r="I233" s="134"/>
      <c r="J233" s="59"/>
      <c r="K233" s="59"/>
      <c r="L233" s="147"/>
      <c r="M233" s="201"/>
    </row>
    <row r="234" spans="1:13" s="3" customFormat="1" ht="141" customHeight="1">
      <c r="A234" s="28"/>
      <c r="B234" s="28"/>
      <c r="C234" s="29"/>
      <c r="D234" s="29"/>
      <c r="E234" s="45"/>
      <c r="F234" s="56"/>
      <c r="G234" s="136"/>
      <c r="H234" s="138"/>
      <c r="I234" s="134"/>
      <c r="J234" s="59"/>
      <c r="K234" s="59"/>
      <c r="L234" s="51"/>
      <c r="M234" s="202"/>
    </row>
    <row r="235" spans="1:13" s="3" customFormat="1" ht="27" customHeight="1">
      <c r="A235" s="28"/>
      <c r="B235" s="28"/>
      <c r="C235" s="29"/>
      <c r="D235" s="29"/>
      <c r="E235" s="131"/>
      <c r="F235" s="135"/>
      <c r="G235" s="203"/>
      <c r="H235" s="204"/>
      <c r="I235" s="30"/>
      <c r="J235" s="31"/>
      <c r="K235" s="31"/>
      <c r="L235" s="51"/>
      <c r="M235" s="202"/>
    </row>
    <row r="236" spans="1:13" s="3" customFormat="1" ht="84.75" customHeight="1">
      <c r="A236" s="28"/>
      <c r="B236" s="28"/>
      <c r="C236" s="29"/>
      <c r="D236" s="29"/>
      <c r="E236" s="45"/>
      <c r="F236" s="56"/>
      <c r="G236" s="66"/>
      <c r="H236" s="136"/>
      <c r="I236" s="134"/>
      <c r="J236" s="49"/>
      <c r="K236" s="49"/>
      <c r="L236" s="51"/>
      <c r="M236" s="205"/>
    </row>
    <row r="237" spans="1:13" s="3" customFormat="1" ht="30" customHeight="1" thickBot="1">
      <c r="A237" s="68"/>
      <c r="B237" s="68"/>
      <c r="C237" s="69"/>
      <c r="D237" s="69"/>
      <c r="E237" s="70"/>
      <c r="F237" s="71"/>
      <c r="G237" s="81"/>
      <c r="H237" s="214"/>
      <c r="I237" s="170"/>
      <c r="J237" s="169"/>
      <c r="K237" s="171"/>
      <c r="L237" s="77"/>
      <c r="M237" s="187"/>
    </row>
    <row r="238" spans="1:13" s="3" customFormat="1" ht="54" customHeight="1">
      <c r="A238" s="86"/>
      <c r="B238" s="86"/>
      <c r="C238" s="87"/>
      <c r="D238" s="87"/>
      <c r="E238" s="88"/>
      <c r="F238" s="89"/>
      <c r="G238" s="116"/>
      <c r="H238" s="215"/>
      <c r="I238" s="176"/>
      <c r="J238" s="206"/>
      <c r="K238" s="207"/>
      <c r="L238" s="216"/>
      <c r="M238" s="189"/>
    </row>
    <row r="239" spans="1:13" s="3" customFormat="1" ht="25.5" customHeight="1">
      <c r="A239" s="28"/>
      <c r="B239" s="28"/>
      <c r="C239" s="29"/>
      <c r="D239" s="29"/>
      <c r="E239" s="45"/>
      <c r="F239" s="56"/>
      <c r="G239" s="66"/>
      <c r="H239" s="136"/>
      <c r="I239" s="134"/>
      <c r="J239" s="53"/>
      <c r="K239" s="49"/>
      <c r="L239" s="51"/>
      <c r="M239" s="201"/>
    </row>
    <row r="240" spans="1:13" s="3" customFormat="1" ht="11.25" customHeight="1">
      <c r="A240" s="28"/>
      <c r="B240" s="28"/>
      <c r="C240" s="29"/>
      <c r="D240" s="29"/>
      <c r="E240" s="131"/>
      <c r="F240" s="562"/>
      <c r="G240" s="562"/>
      <c r="H240" s="542"/>
      <c r="I240" s="30"/>
      <c r="J240" s="30"/>
      <c r="K240" s="31"/>
      <c r="L240" s="217"/>
      <c r="M240" s="218"/>
    </row>
    <row r="241" spans="1:13" s="3" customFormat="1" ht="27" customHeight="1">
      <c r="A241" s="28"/>
      <c r="B241" s="28"/>
      <c r="C241" s="29"/>
      <c r="D241" s="29"/>
      <c r="E241" s="132"/>
      <c r="F241" s="553"/>
      <c r="G241" s="553"/>
      <c r="H241" s="541"/>
      <c r="I241" s="213"/>
      <c r="J241" s="213"/>
      <c r="K241" s="59"/>
      <c r="L241" s="60"/>
      <c r="M241" s="219"/>
    </row>
    <row r="242" spans="1:13" s="3" customFormat="1" ht="15" customHeight="1">
      <c r="A242" s="28"/>
      <c r="B242" s="28"/>
      <c r="C242" s="29"/>
      <c r="D242" s="29"/>
      <c r="E242" s="132"/>
      <c r="F242" s="553"/>
      <c r="G242" s="553"/>
      <c r="H242" s="541"/>
      <c r="I242" s="213"/>
      <c r="J242" s="213"/>
      <c r="K242" s="59"/>
      <c r="L242" s="60"/>
      <c r="M242" s="219"/>
    </row>
    <row r="243" spans="1:13" s="3" customFormat="1" ht="13.5" customHeight="1">
      <c r="A243" s="28"/>
      <c r="B243" s="28"/>
      <c r="C243" s="29"/>
      <c r="D243" s="29"/>
      <c r="E243" s="132"/>
      <c r="F243" s="553"/>
      <c r="G243" s="553"/>
      <c r="H243" s="541"/>
      <c r="I243" s="213"/>
      <c r="J243" s="213"/>
      <c r="K243" s="59"/>
      <c r="L243" s="60"/>
      <c r="M243" s="219"/>
    </row>
    <row r="244" spans="1:13" s="3" customFormat="1" ht="15" customHeight="1">
      <c r="A244" s="28"/>
      <c r="B244" s="28"/>
      <c r="C244" s="29"/>
      <c r="D244" s="29"/>
      <c r="E244" s="132"/>
      <c r="F244" s="553"/>
      <c r="G244" s="553"/>
      <c r="H244" s="541"/>
      <c r="I244" s="213"/>
      <c r="J244" s="213"/>
      <c r="K244" s="59"/>
      <c r="L244" s="60"/>
      <c r="M244" s="218"/>
    </row>
    <row r="245" spans="1:13" s="3" customFormat="1" ht="12.75" customHeight="1">
      <c r="A245" s="28"/>
      <c r="B245" s="28"/>
      <c r="C245" s="29"/>
      <c r="D245" s="29"/>
      <c r="E245" s="132"/>
      <c r="F245" s="133"/>
      <c r="G245" s="146"/>
      <c r="H245" s="37"/>
      <c r="I245" s="213"/>
      <c r="J245" s="213"/>
      <c r="K245" s="59"/>
      <c r="L245" s="217"/>
      <c r="M245" s="190"/>
    </row>
    <row r="246" spans="1:13" s="3" customFormat="1" ht="13.5" customHeight="1">
      <c r="A246" s="28"/>
      <c r="B246" s="28"/>
      <c r="C246" s="29"/>
      <c r="D246" s="29"/>
      <c r="E246" s="132"/>
      <c r="F246" s="133"/>
      <c r="G246" s="146"/>
      <c r="H246" s="37"/>
      <c r="I246" s="213"/>
      <c r="J246" s="213"/>
      <c r="K246" s="59"/>
      <c r="L246" s="217"/>
      <c r="M246" s="190"/>
    </row>
    <row r="247" spans="1:13" s="3" customFormat="1" ht="13.5" customHeight="1">
      <c r="A247" s="28"/>
      <c r="B247" s="28"/>
      <c r="C247" s="29"/>
      <c r="D247" s="29"/>
      <c r="E247" s="132"/>
      <c r="F247" s="133"/>
      <c r="G247" s="146"/>
      <c r="H247" s="37"/>
      <c r="I247" s="213"/>
      <c r="J247" s="213"/>
      <c r="K247" s="59"/>
      <c r="L247" s="217"/>
      <c r="M247" s="190"/>
    </row>
    <row r="248" spans="1:13" s="3" customFormat="1" ht="12.75" customHeight="1">
      <c r="A248" s="28"/>
      <c r="B248" s="28"/>
      <c r="C248" s="29"/>
      <c r="D248" s="29"/>
      <c r="E248" s="132"/>
      <c r="F248" s="133"/>
      <c r="G248" s="146"/>
      <c r="H248" s="37"/>
      <c r="I248" s="213"/>
      <c r="J248" s="213"/>
      <c r="K248" s="59"/>
      <c r="L248" s="217"/>
      <c r="M248" s="51"/>
    </row>
    <row r="249" spans="1:13" s="3" customFormat="1" ht="13.5" customHeight="1">
      <c r="A249" s="28"/>
      <c r="B249" s="28"/>
      <c r="C249" s="29"/>
      <c r="D249" s="29"/>
      <c r="E249" s="132"/>
      <c r="F249" s="133"/>
      <c r="G249" s="146"/>
      <c r="H249" s="37"/>
      <c r="I249" s="213"/>
      <c r="J249" s="213"/>
      <c r="K249" s="59"/>
      <c r="L249" s="217"/>
      <c r="M249" s="190"/>
    </row>
    <row r="250" spans="1:13" s="3" customFormat="1" ht="12.75" customHeight="1">
      <c r="A250" s="28"/>
      <c r="B250" s="28"/>
      <c r="C250" s="29"/>
      <c r="D250" s="29"/>
      <c r="E250" s="132"/>
      <c r="F250" s="133"/>
      <c r="G250" s="146"/>
      <c r="H250" s="37"/>
      <c r="I250" s="213"/>
      <c r="J250" s="213"/>
      <c r="K250" s="59"/>
      <c r="L250" s="217"/>
      <c r="M250" s="190"/>
    </row>
    <row r="251" spans="1:13" s="3" customFormat="1" ht="13.5" customHeight="1">
      <c r="A251" s="28"/>
      <c r="B251" s="28"/>
      <c r="C251" s="29"/>
      <c r="D251" s="29"/>
      <c r="E251" s="132"/>
      <c r="F251" s="133"/>
      <c r="G251" s="146"/>
      <c r="H251" s="37"/>
      <c r="I251" s="213"/>
      <c r="J251" s="213"/>
      <c r="K251" s="59"/>
      <c r="L251" s="217"/>
      <c r="M251" s="51"/>
    </row>
    <row r="252" spans="1:13" s="3" customFormat="1" ht="84.75" customHeight="1">
      <c r="A252" s="28"/>
      <c r="B252" s="28"/>
      <c r="C252" s="29"/>
      <c r="D252" s="29"/>
      <c r="E252" s="132"/>
      <c r="F252" s="133"/>
      <c r="G252" s="146"/>
      <c r="H252" s="37"/>
      <c r="I252" s="213"/>
      <c r="J252" s="213"/>
      <c r="K252" s="59"/>
      <c r="L252" s="217"/>
      <c r="M252" s="51"/>
    </row>
    <row r="253" spans="1:13" s="3" customFormat="1" ht="128.25" customHeight="1">
      <c r="A253" s="28"/>
      <c r="B253" s="28"/>
      <c r="C253" s="29"/>
      <c r="D253" s="29"/>
      <c r="E253" s="132"/>
      <c r="F253" s="133"/>
      <c r="G253" s="146"/>
      <c r="H253" s="37"/>
      <c r="I253" s="213"/>
      <c r="J253" s="213"/>
      <c r="K253" s="59"/>
      <c r="L253" s="217"/>
      <c r="M253" s="51"/>
    </row>
    <row r="254" spans="1:13" s="3" customFormat="1" ht="24.75" customHeight="1">
      <c r="A254" s="28"/>
      <c r="B254" s="28"/>
      <c r="C254" s="29"/>
      <c r="D254" s="29"/>
      <c r="E254" s="132"/>
      <c r="F254" s="133"/>
      <c r="G254" s="146"/>
      <c r="H254" s="37"/>
      <c r="I254" s="213"/>
      <c r="J254" s="213"/>
      <c r="K254" s="59"/>
      <c r="L254" s="217"/>
      <c r="M254" s="51"/>
    </row>
    <row r="255" spans="1:13" s="3" customFormat="1" ht="12" customHeight="1">
      <c r="A255" s="28"/>
      <c r="B255" s="28"/>
      <c r="C255" s="29"/>
      <c r="D255" s="29"/>
      <c r="E255" s="131"/>
      <c r="F255" s="135"/>
      <c r="G255" s="562"/>
      <c r="H255" s="542"/>
      <c r="I255" s="213"/>
      <c r="J255" s="59"/>
      <c r="K255" s="59"/>
      <c r="L255" s="217"/>
      <c r="M255" s="218"/>
    </row>
    <row r="256" spans="1:13" s="3" customFormat="1" ht="57" customHeight="1">
      <c r="A256" s="28"/>
      <c r="B256" s="28"/>
      <c r="C256" s="29"/>
      <c r="D256" s="29"/>
      <c r="E256" s="45"/>
      <c r="F256" s="56"/>
      <c r="G256" s="568"/>
      <c r="H256" s="512"/>
      <c r="I256" s="213"/>
      <c r="J256" s="134"/>
      <c r="K256" s="213"/>
      <c r="L256" s="522"/>
      <c r="M256" s="511"/>
    </row>
    <row r="257" spans="1:13" s="3" customFormat="1" ht="63" customHeight="1" thickBot="1">
      <c r="A257" s="68"/>
      <c r="B257" s="68"/>
      <c r="C257" s="69"/>
      <c r="D257" s="69"/>
      <c r="E257" s="70"/>
      <c r="F257" s="71"/>
      <c r="G257" s="220"/>
      <c r="H257" s="168"/>
      <c r="I257" s="74"/>
      <c r="J257" s="74"/>
      <c r="K257" s="75"/>
      <c r="L257" s="172"/>
      <c r="M257" s="77"/>
    </row>
    <row r="258" spans="1:13" s="3" customFormat="1" ht="30.75" customHeight="1">
      <c r="A258" s="86"/>
      <c r="B258" s="86"/>
      <c r="C258" s="87"/>
      <c r="D258" s="87"/>
      <c r="E258" s="88"/>
      <c r="F258" s="89"/>
      <c r="G258" s="221"/>
      <c r="H258" s="175"/>
      <c r="I258" s="129"/>
      <c r="J258" s="129"/>
      <c r="K258" s="130"/>
      <c r="L258" s="222"/>
      <c r="M258" s="113"/>
    </row>
    <row r="259" spans="1:13" s="3" customFormat="1" ht="15.75" customHeight="1">
      <c r="A259" s="28"/>
      <c r="B259" s="28"/>
      <c r="C259" s="29"/>
      <c r="D259" s="29"/>
      <c r="E259" s="45"/>
      <c r="F259" s="56"/>
      <c r="G259" s="57"/>
      <c r="H259" s="58"/>
      <c r="I259" s="213"/>
      <c r="J259" s="213"/>
      <c r="K259" s="59"/>
      <c r="L259" s="217"/>
      <c r="M259" s="51"/>
    </row>
    <row r="260" spans="1:13" s="3" customFormat="1" ht="10.5" customHeight="1">
      <c r="A260" s="28"/>
      <c r="B260" s="28"/>
      <c r="C260" s="29"/>
      <c r="D260" s="29"/>
      <c r="E260" s="45"/>
      <c r="F260" s="46"/>
      <c r="G260" s="562"/>
      <c r="H260" s="542"/>
      <c r="I260" s="213"/>
      <c r="J260" s="213"/>
      <c r="K260" s="59"/>
      <c r="L260" s="217"/>
      <c r="M260" s="217"/>
    </row>
    <row r="261" spans="1:13" s="3" customFormat="1" ht="40.5" customHeight="1">
      <c r="A261" s="28"/>
      <c r="B261" s="28"/>
      <c r="C261" s="29"/>
      <c r="D261" s="29"/>
      <c r="E261" s="45"/>
      <c r="F261" s="56"/>
      <c r="G261" s="568"/>
      <c r="H261" s="512"/>
      <c r="I261" s="213"/>
      <c r="J261" s="134"/>
      <c r="K261" s="213"/>
      <c r="L261" s="522"/>
      <c r="M261" s="511"/>
    </row>
    <row r="262" spans="1:13" s="3" customFormat="1" ht="43.5" customHeight="1">
      <c r="A262" s="28"/>
      <c r="B262" s="28"/>
      <c r="C262" s="29"/>
      <c r="D262" s="29"/>
      <c r="E262" s="45"/>
      <c r="F262" s="56"/>
      <c r="G262" s="57"/>
      <c r="H262" s="58"/>
      <c r="I262" s="213"/>
      <c r="J262" s="223"/>
      <c r="K262" s="213"/>
      <c r="L262" s="60"/>
      <c r="M262" s="51"/>
    </row>
    <row r="263" spans="1:13" s="3" customFormat="1" ht="14.25" customHeight="1">
      <c r="A263" s="28"/>
      <c r="B263" s="28"/>
      <c r="C263" s="29"/>
      <c r="D263" s="29"/>
      <c r="E263" s="45"/>
      <c r="F263" s="56"/>
      <c r="G263" s="57"/>
      <c r="H263" s="58"/>
      <c r="I263" s="213"/>
      <c r="J263" s="213"/>
      <c r="K263" s="213"/>
      <c r="L263" s="217"/>
      <c r="M263" s="190"/>
    </row>
    <row r="264" spans="1:13" s="3" customFormat="1" ht="14.25" customHeight="1">
      <c r="A264" s="28"/>
      <c r="B264" s="28"/>
      <c r="C264" s="29"/>
      <c r="D264" s="29"/>
      <c r="E264" s="45"/>
      <c r="F264" s="56"/>
      <c r="G264" s="57"/>
      <c r="H264" s="58"/>
      <c r="I264" s="213"/>
      <c r="J264" s="213"/>
      <c r="K264" s="213"/>
      <c r="L264" s="217"/>
      <c r="M264" s="51"/>
    </row>
    <row r="265" spans="1:13" s="3" customFormat="1" ht="12.75" customHeight="1">
      <c r="A265" s="28"/>
      <c r="B265" s="28"/>
      <c r="C265" s="29"/>
      <c r="D265" s="29"/>
      <c r="E265" s="45"/>
      <c r="F265" s="56"/>
      <c r="G265" s="57"/>
      <c r="H265" s="58"/>
      <c r="I265" s="213"/>
      <c r="J265" s="213"/>
      <c r="K265" s="213"/>
      <c r="L265" s="217"/>
      <c r="M265" s="190"/>
    </row>
    <row r="266" spans="1:13" s="3" customFormat="1" ht="12" customHeight="1">
      <c r="A266" s="28"/>
      <c r="B266" s="28"/>
      <c r="C266" s="29"/>
      <c r="D266" s="29"/>
      <c r="E266" s="45"/>
      <c r="F266" s="56"/>
      <c r="G266" s="57"/>
      <c r="H266" s="58"/>
      <c r="I266" s="213"/>
      <c r="J266" s="213"/>
      <c r="K266" s="213"/>
      <c r="L266" s="217"/>
      <c r="M266" s="190"/>
    </row>
    <row r="267" spans="1:13" s="3" customFormat="1" ht="15.75" customHeight="1">
      <c r="A267" s="28"/>
      <c r="B267" s="28"/>
      <c r="C267" s="29"/>
      <c r="D267" s="29"/>
      <c r="E267" s="45"/>
      <c r="F267" s="56"/>
      <c r="G267" s="57"/>
      <c r="H267" s="58"/>
      <c r="I267" s="213"/>
      <c r="J267" s="213"/>
      <c r="K267" s="213"/>
      <c r="L267" s="217"/>
      <c r="M267" s="190"/>
    </row>
    <row r="268" spans="1:13" s="11" customFormat="1" ht="13.5" customHeight="1">
      <c r="A268" s="28"/>
      <c r="B268" s="28"/>
      <c r="C268" s="29"/>
      <c r="D268" s="29"/>
      <c r="E268" s="45"/>
      <c r="F268" s="56"/>
      <c r="G268" s="57"/>
      <c r="H268" s="58"/>
      <c r="I268" s="213"/>
      <c r="J268" s="213"/>
      <c r="K268" s="213"/>
      <c r="L268" s="217"/>
      <c r="M268" s="190"/>
    </row>
    <row r="269" spans="1:13" ht="13.5" customHeight="1">
      <c r="A269" s="28"/>
      <c r="B269" s="28"/>
      <c r="C269" s="29"/>
      <c r="D269" s="29"/>
      <c r="E269" s="45"/>
      <c r="F269" s="56"/>
      <c r="G269" s="57"/>
      <c r="H269" s="58"/>
      <c r="I269" s="213"/>
      <c r="J269" s="213"/>
      <c r="K269" s="213"/>
      <c r="L269" s="217"/>
      <c r="M269" s="190"/>
    </row>
    <row r="270" spans="1:13" s="3" customFormat="1" ht="15" customHeight="1">
      <c r="A270" s="28"/>
      <c r="B270" s="28"/>
      <c r="C270" s="29"/>
      <c r="D270" s="29"/>
      <c r="E270" s="45"/>
      <c r="F270" s="56"/>
      <c r="G270" s="57"/>
      <c r="H270" s="58"/>
      <c r="I270" s="213"/>
      <c r="J270" s="213"/>
      <c r="K270" s="213"/>
      <c r="L270" s="217"/>
      <c r="M270" s="190"/>
    </row>
    <row r="271" spans="1:13" s="3" customFormat="1" ht="14.25" customHeight="1">
      <c r="A271" s="28"/>
      <c r="B271" s="28"/>
      <c r="C271" s="29"/>
      <c r="D271" s="29"/>
      <c r="E271" s="45"/>
      <c r="F271" s="56"/>
      <c r="G271" s="57"/>
      <c r="H271" s="58"/>
      <c r="I271" s="213"/>
      <c r="J271" s="213"/>
      <c r="K271" s="213"/>
      <c r="L271" s="217"/>
      <c r="M271" s="190"/>
    </row>
    <row r="272" spans="1:13" s="3" customFormat="1" ht="17.25" customHeight="1">
      <c r="A272" s="28"/>
      <c r="B272" s="28"/>
      <c r="C272" s="29"/>
      <c r="D272" s="29"/>
      <c r="E272" s="45"/>
      <c r="F272" s="56"/>
      <c r="G272" s="57"/>
      <c r="H272" s="58"/>
      <c r="I272" s="213"/>
      <c r="J272" s="213"/>
      <c r="K272" s="59"/>
      <c r="L272" s="217"/>
      <c r="M272" s="51"/>
    </row>
    <row r="273" spans="1:13" s="3" customFormat="1" ht="11.25" customHeight="1">
      <c r="A273" s="28"/>
      <c r="B273" s="28"/>
      <c r="C273" s="29"/>
      <c r="D273" s="29"/>
      <c r="E273" s="45"/>
      <c r="F273" s="56"/>
      <c r="G273" s="562"/>
      <c r="H273" s="542"/>
      <c r="I273" s="213"/>
      <c r="J273" s="59"/>
      <c r="K273" s="59"/>
      <c r="L273" s="224"/>
      <c r="M273" s="51"/>
    </row>
    <row r="274" spans="1:13" s="3" customFormat="1" ht="16.5">
      <c r="A274" s="28"/>
      <c r="B274" s="28"/>
      <c r="C274" s="29"/>
      <c r="D274" s="29"/>
      <c r="E274" s="45"/>
      <c r="F274" s="56"/>
      <c r="G274" s="568"/>
      <c r="H274" s="512"/>
      <c r="I274" s="134"/>
      <c r="J274" s="59"/>
      <c r="K274" s="59"/>
      <c r="L274" s="217"/>
      <c r="M274" s="217"/>
    </row>
    <row r="275" spans="1:13" s="3" customFormat="1" ht="15" customHeight="1">
      <c r="A275" s="28"/>
      <c r="B275" s="28"/>
      <c r="C275" s="29"/>
      <c r="D275" s="29"/>
      <c r="E275" s="45"/>
      <c r="F275" s="56"/>
      <c r="G275" s="57"/>
      <c r="H275" s="64"/>
      <c r="I275" s="99"/>
      <c r="J275" s="59"/>
      <c r="K275" s="59"/>
      <c r="L275" s="217"/>
      <c r="M275" s="217"/>
    </row>
    <row r="276" spans="1:13" s="3" customFormat="1" ht="11.25" customHeight="1">
      <c r="A276" s="28"/>
      <c r="B276" s="28"/>
      <c r="C276" s="29"/>
      <c r="D276" s="29"/>
      <c r="E276" s="45"/>
      <c r="F276" s="56"/>
      <c r="G276" s="56"/>
      <c r="H276" s="62"/>
      <c r="I276" s="213"/>
      <c r="J276" s="59"/>
      <c r="K276" s="59"/>
      <c r="L276" s="217"/>
      <c r="M276" s="217"/>
    </row>
    <row r="277" spans="1:13" s="3" customFormat="1" ht="75" customHeight="1">
      <c r="A277" s="28"/>
      <c r="B277" s="28"/>
      <c r="C277" s="29"/>
      <c r="D277" s="29"/>
      <c r="E277" s="45"/>
      <c r="F277" s="56"/>
      <c r="G277" s="56"/>
      <c r="H277" s="64"/>
      <c r="I277" s="134"/>
      <c r="J277" s="59"/>
      <c r="K277" s="59"/>
      <c r="L277" s="522"/>
      <c r="M277" s="511"/>
    </row>
    <row r="278" spans="1:13" s="3" customFormat="1" ht="18.75" customHeight="1">
      <c r="A278" s="28"/>
      <c r="B278" s="28"/>
      <c r="C278" s="29"/>
      <c r="D278" s="28"/>
      <c r="E278" s="45"/>
      <c r="F278" s="56"/>
      <c r="G278" s="56"/>
      <c r="H278" s="64"/>
      <c r="I278" s="134"/>
      <c r="J278" s="213"/>
      <c r="K278" s="213"/>
      <c r="L278" s="51"/>
      <c r="M278" s="51"/>
    </row>
    <row r="279" spans="1:13" s="3" customFormat="1" ht="12" customHeight="1">
      <c r="A279" s="28"/>
      <c r="B279" s="28"/>
      <c r="C279" s="29"/>
      <c r="D279" s="28"/>
      <c r="E279" s="45"/>
      <c r="F279" s="56"/>
      <c r="G279" s="56"/>
      <c r="H279" s="62"/>
      <c r="I279" s="134"/>
      <c r="J279" s="213"/>
      <c r="K279" s="213"/>
      <c r="L279" s="217"/>
      <c r="M279" s="51"/>
    </row>
    <row r="280" spans="1:13" s="3" customFormat="1" ht="13.5" customHeight="1">
      <c r="A280" s="28"/>
      <c r="B280" s="28"/>
      <c r="C280" s="29"/>
      <c r="D280" s="29"/>
      <c r="E280" s="45"/>
      <c r="F280" s="56"/>
      <c r="G280" s="56"/>
      <c r="H280" s="64"/>
      <c r="I280" s="134"/>
      <c r="J280" s="59"/>
      <c r="K280" s="59"/>
      <c r="L280" s="513"/>
      <c r="M280" s="526"/>
    </row>
    <row r="281" spans="1:13" s="3" customFormat="1" ht="33" customHeight="1">
      <c r="A281" s="28"/>
      <c r="B281" s="28"/>
      <c r="C281" s="29"/>
      <c r="D281" s="118"/>
      <c r="E281" s="45"/>
      <c r="F281" s="56"/>
      <c r="G281" s="56"/>
      <c r="H281" s="119"/>
      <c r="I281" s="134"/>
      <c r="J281" s="120"/>
      <c r="K281" s="120"/>
      <c r="L281" s="522"/>
      <c r="M281" s="511"/>
    </row>
    <row r="282" spans="1:13" s="3" customFormat="1" ht="19.5" customHeight="1">
      <c r="A282" s="28"/>
      <c r="B282" s="28"/>
      <c r="C282" s="29"/>
      <c r="D282" s="28"/>
      <c r="E282" s="45"/>
      <c r="F282" s="56"/>
      <c r="G282" s="56"/>
      <c r="H282" s="119"/>
      <c r="I282" s="99"/>
      <c r="J282" s="213"/>
      <c r="K282" s="213"/>
      <c r="L282" s="51"/>
      <c r="M282" s="51"/>
    </row>
    <row r="283" spans="1:13" s="3" customFormat="1" ht="11.25" customHeight="1">
      <c r="A283" s="28"/>
      <c r="B283" s="28"/>
      <c r="C283" s="29"/>
      <c r="D283" s="28"/>
      <c r="E283" s="45"/>
      <c r="F283" s="56"/>
      <c r="G283" s="56"/>
      <c r="H283" s="62"/>
      <c r="I283" s="213"/>
      <c r="J283" s="213"/>
      <c r="K283" s="213"/>
      <c r="L283" s="217"/>
      <c r="M283" s="51"/>
    </row>
    <row r="284" spans="1:13" s="3" customFormat="1" ht="43.5" customHeight="1">
      <c r="A284" s="28"/>
      <c r="B284" s="28"/>
      <c r="C284" s="29"/>
      <c r="D284" s="29"/>
      <c r="E284" s="45"/>
      <c r="F284" s="56"/>
      <c r="G284" s="56"/>
      <c r="H284" s="64"/>
      <c r="I284" s="134"/>
      <c r="J284" s="59"/>
      <c r="K284" s="59"/>
      <c r="L284" s="522"/>
      <c r="M284" s="511"/>
    </row>
    <row r="285" spans="1:13" s="3" customFormat="1" ht="59.25" customHeight="1" thickBot="1">
      <c r="A285" s="68"/>
      <c r="B285" s="68"/>
      <c r="C285" s="69"/>
      <c r="D285" s="68"/>
      <c r="E285" s="70"/>
      <c r="F285" s="71"/>
      <c r="G285" s="71"/>
      <c r="H285" s="72"/>
      <c r="I285" s="74"/>
      <c r="J285" s="74"/>
      <c r="K285" s="74"/>
      <c r="L285" s="172"/>
      <c r="M285" s="108"/>
    </row>
    <row r="286" spans="1:13" s="3" customFormat="1" ht="16.5">
      <c r="A286" s="86"/>
      <c r="B286" s="86"/>
      <c r="C286" s="87"/>
      <c r="D286" s="86"/>
      <c r="E286" s="88"/>
      <c r="F286" s="89"/>
      <c r="G286" s="89"/>
      <c r="H286" s="127"/>
      <c r="I286" s="129"/>
      <c r="J286" s="129"/>
      <c r="K286" s="129"/>
      <c r="L286" s="208"/>
      <c r="M286" s="113"/>
    </row>
    <row r="287" spans="1:13" s="3" customFormat="1" ht="16.5">
      <c r="A287" s="28"/>
      <c r="B287" s="28"/>
      <c r="C287" s="29"/>
      <c r="D287" s="29"/>
      <c r="E287" s="45"/>
      <c r="F287" s="56"/>
      <c r="G287" s="56"/>
      <c r="H287" s="64"/>
      <c r="I287" s="213"/>
      <c r="J287" s="213"/>
      <c r="K287" s="213"/>
      <c r="L287" s="217"/>
      <c r="M287" s="51"/>
    </row>
    <row r="288" spans="1:13" s="3" customFormat="1" ht="16.5">
      <c r="A288" s="28"/>
      <c r="B288" s="28"/>
      <c r="C288" s="29"/>
      <c r="D288" s="29"/>
      <c r="E288" s="45"/>
      <c r="F288" s="56"/>
      <c r="G288" s="66"/>
      <c r="H288" s="136"/>
      <c r="I288" s="134"/>
      <c r="J288" s="53"/>
      <c r="K288" s="49"/>
      <c r="L288" s="51"/>
      <c r="M288" s="201"/>
    </row>
    <row r="289" spans="1:13" s="3" customFormat="1" ht="16.5">
      <c r="A289" s="28"/>
      <c r="B289" s="28"/>
      <c r="C289" s="29"/>
      <c r="D289" s="29"/>
      <c r="E289" s="45"/>
      <c r="F289" s="56"/>
      <c r="G289" s="66"/>
      <c r="H289" s="136"/>
      <c r="I289" s="134"/>
      <c r="J289" s="53"/>
      <c r="K289" s="49"/>
      <c r="L289" s="51"/>
      <c r="M289" s="201"/>
    </row>
    <row r="290" spans="1:13" s="3" customFormat="1" ht="20.25" customHeight="1">
      <c r="A290" s="28"/>
      <c r="B290" s="28"/>
      <c r="C290" s="29"/>
      <c r="D290" s="29"/>
      <c r="E290" s="45"/>
      <c r="F290" s="56"/>
      <c r="G290" s="66"/>
      <c r="H290" s="136"/>
      <c r="I290" s="134"/>
      <c r="J290" s="53"/>
      <c r="K290" s="49"/>
      <c r="L290" s="51"/>
      <c r="M290" s="201"/>
    </row>
    <row r="291" spans="1:13" s="11" customFormat="1" ht="19.5" customHeight="1">
      <c r="A291" s="28"/>
      <c r="B291" s="28"/>
      <c r="C291" s="29"/>
      <c r="D291" s="29"/>
      <c r="E291" s="45"/>
      <c r="F291" s="56"/>
      <c r="G291" s="66"/>
      <c r="H291" s="136"/>
      <c r="I291" s="134"/>
      <c r="J291" s="53"/>
      <c r="K291" s="49"/>
      <c r="L291" s="51"/>
      <c r="M291" s="201"/>
    </row>
    <row r="292" spans="1:13" ht="16.5">
      <c r="A292" s="28"/>
      <c r="B292" s="28"/>
      <c r="C292" s="29"/>
      <c r="D292" s="29"/>
      <c r="E292" s="45"/>
      <c r="F292" s="56"/>
      <c r="G292" s="66"/>
      <c r="H292" s="136"/>
      <c r="I292" s="134"/>
      <c r="J292" s="53"/>
      <c r="K292" s="49"/>
      <c r="L292" s="51"/>
      <c r="M292" s="201"/>
    </row>
    <row r="293" spans="1:13" s="3" customFormat="1" ht="16.5">
      <c r="A293" s="28"/>
      <c r="B293" s="28"/>
      <c r="C293" s="29"/>
      <c r="D293" s="29"/>
      <c r="E293" s="45"/>
      <c r="F293" s="56"/>
      <c r="G293" s="66"/>
      <c r="H293" s="136"/>
      <c r="I293" s="134"/>
      <c r="J293" s="53"/>
      <c r="K293" s="49"/>
      <c r="L293" s="51"/>
      <c r="M293" s="201"/>
    </row>
    <row r="294" spans="1:13" s="3" customFormat="1" ht="17.25" customHeight="1">
      <c r="A294" s="28"/>
      <c r="B294" s="28"/>
      <c r="C294" s="29"/>
      <c r="D294" s="29"/>
      <c r="E294" s="45"/>
      <c r="F294" s="56"/>
      <c r="G294" s="66"/>
      <c r="H294" s="136"/>
      <c r="I294" s="134"/>
      <c r="J294" s="53"/>
      <c r="K294" s="49"/>
      <c r="L294" s="51"/>
      <c r="M294" s="201"/>
    </row>
    <row r="295" spans="1:13" s="3" customFormat="1" ht="16.5">
      <c r="A295" s="28"/>
      <c r="B295" s="28"/>
      <c r="C295" s="29"/>
      <c r="D295" s="29"/>
      <c r="E295" s="45"/>
      <c r="F295" s="56"/>
      <c r="G295" s="66"/>
      <c r="H295" s="136"/>
      <c r="I295" s="134"/>
      <c r="J295" s="53"/>
      <c r="K295" s="49"/>
      <c r="L295" s="51"/>
      <c r="M295" s="201"/>
    </row>
    <row r="296" spans="1:13" s="3" customFormat="1" ht="16.5">
      <c r="A296" s="28"/>
      <c r="B296" s="28"/>
      <c r="C296" s="29"/>
      <c r="D296" s="29"/>
      <c r="E296" s="45"/>
      <c r="F296" s="56"/>
      <c r="G296" s="66"/>
      <c r="H296" s="136"/>
      <c r="I296" s="134"/>
      <c r="J296" s="53"/>
      <c r="K296" s="49"/>
      <c r="L296" s="51"/>
      <c r="M296" s="201"/>
    </row>
    <row r="297" spans="1:13" s="3" customFormat="1" ht="16.5">
      <c r="A297" s="28"/>
      <c r="B297" s="28"/>
      <c r="C297" s="29"/>
      <c r="D297" s="29"/>
      <c r="E297" s="45"/>
      <c r="F297" s="56"/>
      <c r="G297" s="66"/>
      <c r="H297" s="136"/>
      <c r="I297" s="134"/>
      <c r="J297" s="53"/>
      <c r="K297" s="49"/>
      <c r="L297" s="51"/>
      <c r="M297" s="201"/>
    </row>
    <row r="298" spans="1:13" s="3" customFormat="1" ht="16.5">
      <c r="A298" s="28"/>
      <c r="B298" s="28"/>
      <c r="C298" s="29"/>
      <c r="D298" s="29"/>
      <c r="E298" s="45"/>
      <c r="F298" s="56"/>
      <c r="G298" s="66"/>
      <c r="H298" s="136"/>
      <c r="I298" s="134"/>
      <c r="J298" s="53"/>
      <c r="K298" s="49"/>
      <c r="L298" s="51"/>
      <c r="M298" s="201"/>
    </row>
    <row r="299" spans="1:13" s="3" customFormat="1" ht="16.5">
      <c r="A299" s="28"/>
      <c r="B299" s="28"/>
      <c r="C299" s="29"/>
      <c r="D299" s="29"/>
      <c r="E299" s="45"/>
      <c r="F299" s="56"/>
      <c r="G299" s="66"/>
      <c r="H299" s="136"/>
      <c r="I299" s="134"/>
      <c r="J299" s="53"/>
      <c r="K299" s="49"/>
      <c r="L299" s="51"/>
      <c r="M299" s="201"/>
    </row>
    <row r="300" spans="1:13" s="3" customFormat="1" ht="16.5" customHeight="1">
      <c r="A300" s="28"/>
      <c r="B300" s="28"/>
      <c r="C300" s="29"/>
      <c r="D300" s="29"/>
      <c r="E300" s="45"/>
      <c r="F300" s="56"/>
      <c r="G300" s="66"/>
      <c r="H300" s="136"/>
      <c r="I300" s="134"/>
      <c r="J300" s="53"/>
      <c r="K300" s="49"/>
      <c r="L300" s="51"/>
      <c r="M300" s="201"/>
    </row>
    <row r="301" spans="1:13" s="3" customFormat="1" ht="16.5">
      <c r="A301" s="28"/>
      <c r="B301" s="28"/>
      <c r="C301" s="29"/>
      <c r="D301" s="29"/>
      <c r="E301" s="45"/>
      <c r="F301" s="56"/>
      <c r="G301" s="66"/>
      <c r="H301" s="136"/>
      <c r="I301" s="134"/>
      <c r="J301" s="53"/>
      <c r="K301" s="49"/>
      <c r="L301" s="51"/>
      <c r="M301" s="201"/>
    </row>
    <row r="302" spans="1:13" s="3" customFormat="1" ht="16.5">
      <c r="A302" s="28"/>
      <c r="B302" s="28"/>
      <c r="C302" s="29"/>
      <c r="D302" s="29"/>
      <c r="E302" s="45"/>
      <c r="F302" s="56"/>
      <c r="G302" s="66"/>
      <c r="H302" s="136"/>
      <c r="I302" s="134"/>
      <c r="J302" s="53"/>
      <c r="K302" s="49"/>
      <c r="L302" s="51"/>
      <c r="M302" s="201"/>
    </row>
    <row r="303" spans="1:13" s="3" customFormat="1" ht="15.75" customHeight="1">
      <c r="A303" s="28"/>
      <c r="B303" s="28"/>
      <c r="C303" s="29"/>
      <c r="D303" s="29"/>
      <c r="E303" s="45"/>
      <c r="F303" s="56"/>
      <c r="G303" s="66"/>
      <c r="H303" s="136"/>
      <c r="I303" s="134"/>
      <c r="J303" s="53"/>
      <c r="K303" s="49"/>
      <c r="L303" s="51"/>
      <c r="M303" s="201"/>
    </row>
    <row r="304" spans="1:13" s="3" customFormat="1" ht="16.5">
      <c r="A304" s="28"/>
      <c r="B304" s="28"/>
      <c r="C304" s="29"/>
      <c r="D304" s="29"/>
      <c r="E304" s="45"/>
      <c r="F304" s="56"/>
      <c r="G304" s="66"/>
      <c r="H304" s="136"/>
      <c r="I304" s="134"/>
      <c r="J304" s="53"/>
      <c r="K304" s="49"/>
      <c r="L304" s="51"/>
      <c r="M304" s="201"/>
    </row>
    <row r="305" spans="1:13" s="3" customFormat="1" ht="16.5">
      <c r="A305" s="28"/>
      <c r="B305" s="28"/>
      <c r="C305" s="29"/>
      <c r="D305" s="29"/>
      <c r="E305" s="45"/>
      <c r="F305" s="56"/>
      <c r="G305" s="66"/>
      <c r="H305" s="136"/>
      <c r="I305" s="134"/>
      <c r="J305" s="53"/>
      <c r="K305" s="49"/>
      <c r="L305" s="51"/>
      <c r="M305" s="201"/>
    </row>
    <row r="306" spans="1:13" s="3" customFormat="1" ht="16.5">
      <c r="A306" s="28"/>
      <c r="B306" s="28"/>
      <c r="C306" s="29"/>
      <c r="D306" s="29"/>
      <c r="E306" s="45"/>
      <c r="F306" s="56"/>
      <c r="G306" s="66"/>
      <c r="H306" s="136"/>
      <c r="I306" s="134"/>
      <c r="J306" s="53"/>
      <c r="K306" s="49"/>
      <c r="L306" s="51"/>
      <c r="M306" s="201"/>
    </row>
    <row r="307" spans="1:13" s="3" customFormat="1" ht="16.5">
      <c r="A307" s="28"/>
      <c r="B307" s="28"/>
      <c r="C307" s="29"/>
      <c r="D307" s="29"/>
      <c r="E307" s="45"/>
      <c r="F307" s="56"/>
      <c r="G307" s="66"/>
      <c r="H307" s="136"/>
      <c r="I307" s="134"/>
      <c r="J307" s="53"/>
      <c r="K307" s="49"/>
      <c r="L307" s="51"/>
      <c r="M307" s="201"/>
    </row>
    <row r="308" spans="1:13" s="3" customFormat="1" ht="16.5">
      <c r="A308" s="28"/>
      <c r="B308" s="28"/>
      <c r="C308" s="29"/>
      <c r="D308" s="29"/>
      <c r="E308" s="45"/>
      <c r="F308" s="56"/>
      <c r="G308" s="66"/>
      <c r="H308" s="136"/>
      <c r="I308" s="134"/>
      <c r="J308" s="53"/>
      <c r="K308" s="49"/>
      <c r="L308" s="51"/>
      <c r="M308" s="201"/>
    </row>
    <row r="309" spans="1:13" s="3" customFormat="1" ht="16.5">
      <c r="A309" s="28"/>
      <c r="B309" s="28"/>
      <c r="C309" s="29"/>
      <c r="D309" s="29"/>
      <c r="E309" s="45"/>
      <c r="F309" s="56"/>
      <c r="G309" s="66"/>
      <c r="H309" s="136"/>
      <c r="I309" s="134"/>
      <c r="J309" s="53"/>
      <c r="K309" s="49"/>
      <c r="L309" s="51"/>
      <c r="M309" s="201"/>
    </row>
    <row r="310" spans="1:13" s="3" customFormat="1" ht="16.5">
      <c r="A310" s="28"/>
      <c r="B310" s="28"/>
      <c r="C310" s="29"/>
      <c r="D310" s="29"/>
      <c r="E310" s="45"/>
      <c r="F310" s="56"/>
      <c r="G310" s="66"/>
      <c r="H310" s="136"/>
      <c r="I310" s="134"/>
      <c r="J310" s="53"/>
      <c r="K310" s="49"/>
      <c r="L310" s="51"/>
      <c r="M310" s="201"/>
    </row>
    <row r="311" spans="1:13" s="3" customFormat="1" ht="16.5">
      <c r="A311" s="28"/>
      <c r="B311" s="28"/>
      <c r="C311" s="29"/>
      <c r="D311" s="29"/>
      <c r="E311" s="45"/>
      <c r="F311" s="56"/>
      <c r="G311" s="66"/>
      <c r="H311" s="136"/>
      <c r="I311" s="134"/>
      <c r="J311" s="53"/>
      <c r="K311" s="49"/>
      <c r="L311" s="51"/>
      <c r="M311" s="201"/>
    </row>
    <row r="312" spans="1:13" s="3" customFormat="1" ht="16.5">
      <c r="A312" s="28"/>
      <c r="B312" s="28"/>
      <c r="C312" s="29"/>
      <c r="D312" s="29"/>
      <c r="E312" s="45"/>
      <c r="F312" s="56"/>
      <c r="G312" s="66"/>
      <c r="H312" s="136"/>
      <c r="I312" s="134"/>
      <c r="J312" s="53"/>
      <c r="K312" s="49"/>
      <c r="L312" s="51"/>
      <c r="M312" s="201"/>
    </row>
    <row r="313" spans="1:13" s="3" customFormat="1" ht="16.5">
      <c r="A313" s="28"/>
      <c r="B313" s="28"/>
      <c r="C313" s="29"/>
      <c r="D313" s="29"/>
      <c r="E313" s="45"/>
      <c r="F313" s="56"/>
      <c r="G313" s="66"/>
      <c r="H313" s="136"/>
      <c r="I313" s="134"/>
      <c r="J313" s="53"/>
      <c r="K313" s="49"/>
      <c r="L313" s="51"/>
      <c r="M313" s="201"/>
    </row>
    <row r="314" spans="1:13" s="3" customFormat="1" ht="16.5">
      <c r="A314" s="28"/>
      <c r="B314" s="28"/>
      <c r="C314" s="29"/>
      <c r="D314" s="29"/>
      <c r="E314" s="45"/>
      <c r="F314" s="56"/>
      <c r="G314" s="66"/>
      <c r="H314" s="136"/>
      <c r="I314" s="134"/>
      <c r="J314" s="53"/>
      <c r="K314" s="49"/>
      <c r="L314" s="51"/>
      <c r="M314" s="201"/>
    </row>
    <row r="315" spans="1:13" s="3" customFormat="1" ht="14.25" customHeight="1">
      <c r="A315" s="28"/>
      <c r="B315" s="28"/>
      <c r="C315" s="29"/>
      <c r="D315" s="29"/>
      <c r="E315" s="45"/>
      <c r="F315" s="56"/>
      <c r="G315" s="66"/>
      <c r="H315" s="136"/>
      <c r="I315" s="134"/>
      <c r="J315" s="53"/>
      <c r="K315" s="49"/>
      <c r="L315" s="51"/>
      <c r="M315" s="201"/>
    </row>
    <row r="316" spans="1:13" s="3" customFormat="1" ht="15.75" customHeight="1">
      <c r="A316" s="28"/>
      <c r="B316" s="28"/>
      <c r="C316" s="29"/>
      <c r="D316" s="29"/>
      <c r="E316" s="45"/>
      <c r="F316" s="56"/>
      <c r="G316" s="66"/>
      <c r="H316" s="136"/>
      <c r="I316" s="134"/>
      <c r="J316" s="53"/>
      <c r="K316" s="49"/>
      <c r="L316" s="51"/>
      <c r="M316" s="201"/>
    </row>
    <row r="317" spans="1:13" s="3" customFormat="1" ht="7.5" customHeight="1" thickBot="1">
      <c r="A317" s="68"/>
      <c r="B317" s="68"/>
      <c r="C317" s="69"/>
      <c r="D317" s="69"/>
      <c r="E317" s="70"/>
      <c r="F317" s="71"/>
      <c r="G317" s="81"/>
      <c r="H317" s="214"/>
      <c r="I317" s="170"/>
      <c r="J317" s="169"/>
      <c r="K317" s="171"/>
      <c r="L317" s="77"/>
      <c r="M317" s="225"/>
    </row>
    <row r="318" spans="1:13" s="11" customFormat="1" ht="19.5" customHeight="1">
      <c r="A318" s="195"/>
      <c r="B318" s="195"/>
      <c r="C318" s="196"/>
      <c r="D318" s="195"/>
      <c r="E318" s="19"/>
      <c r="F318" s="20"/>
      <c r="G318" s="20"/>
      <c r="H318" s="21"/>
      <c r="I318" s="197"/>
      <c r="J318" s="198"/>
      <c r="K318" s="24"/>
      <c r="L318" s="226"/>
      <c r="M318" s="10"/>
    </row>
    <row r="319" spans="1:13" ht="12" customHeight="1">
      <c r="A319" s="17"/>
      <c r="B319" s="17"/>
      <c r="C319" s="18"/>
      <c r="D319" s="17"/>
      <c r="E319" s="561"/>
      <c r="F319" s="535"/>
      <c r="G319" s="535"/>
      <c r="H319" s="536"/>
      <c r="I319" s="22"/>
      <c r="J319" s="23"/>
      <c r="K319" s="94"/>
      <c r="L319" s="95"/>
      <c r="M319" s="96"/>
    </row>
    <row r="320" spans="1:12" s="3" customFormat="1" ht="16.5">
      <c r="A320" s="34"/>
      <c r="B320" s="28"/>
      <c r="C320" s="29"/>
      <c r="D320" s="29"/>
      <c r="E320" s="537"/>
      <c r="F320" s="573"/>
      <c r="G320" s="573"/>
      <c r="H320" s="574"/>
      <c r="I320" s="38"/>
      <c r="J320" s="38"/>
      <c r="K320" s="39"/>
      <c r="L320" s="98"/>
    </row>
    <row r="321" spans="1:12" s="3" customFormat="1" ht="17.25" customHeight="1">
      <c r="A321" s="28"/>
      <c r="B321" s="28"/>
      <c r="C321" s="29"/>
      <c r="D321" s="29"/>
      <c r="E321" s="97"/>
      <c r="F321" s="36"/>
      <c r="G321" s="36"/>
      <c r="H321" s="37"/>
      <c r="I321" s="30"/>
      <c r="J321" s="30"/>
      <c r="K321" s="31"/>
      <c r="L321" s="98"/>
    </row>
    <row r="322" spans="1:12" s="3" customFormat="1" ht="12" customHeight="1">
      <c r="A322" s="28"/>
      <c r="B322" s="28"/>
      <c r="C322" s="29"/>
      <c r="D322" s="29"/>
      <c r="E322" s="131"/>
      <c r="F322" s="562"/>
      <c r="G322" s="538"/>
      <c r="H322" s="563"/>
      <c r="I322" s="30"/>
      <c r="J322" s="30"/>
      <c r="K322" s="31"/>
      <c r="L322" s="98"/>
    </row>
    <row r="323" spans="1:13" s="3" customFormat="1" ht="84" customHeight="1">
      <c r="A323" s="28"/>
      <c r="B323" s="28"/>
      <c r="C323" s="29"/>
      <c r="D323" s="29"/>
      <c r="E323" s="132"/>
      <c r="F323" s="553"/>
      <c r="G323" s="573"/>
      <c r="H323" s="574"/>
      <c r="I323" s="53"/>
      <c r="J323" s="49"/>
      <c r="K323" s="49"/>
      <c r="L323" s="60"/>
      <c r="M323" s="51"/>
    </row>
    <row r="324" spans="1:13" s="3" customFormat="1" ht="26.25" customHeight="1">
      <c r="A324" s="28"/>
      <c r="B324" s="28"/>
      <c r="C324" s="29"/>
      <c r="D324" s="29"/>
      <c r="E324" s="132"/>
      <c r="F324" s="133"/>
      <c r="G324" s="36"/>
      <c r="H324" s="37"/>
      <c r="I324" s="53"/>
      <c r="J324" s="49"/>
      <c r="K324" s="49"/>
      <c r="L324" s="55"/>
      <c r="M324" s="51"/>
    </row>
    <row r="325" spans="1:13" s="3" customFormat="1" ht="84.75" customHeight="1">
      <c r="A325" s="28"/>
      <c r="B325" s="28"/>
      <c r="C325" s="29"/>
      <c r="D325" s="29"/>
      <c r="E325" s="132"/>
      <c r="F325" s="133"/>
      <c r="G325" s="36"/>
      <c r="H325" s="37"/>
      <c r="I325" s="53"/>
      <c r="J325" s="49"/>
      <c r="K325" s="49"/>
      <c r="L325" s="55"/>
      <c r="M325" s="51"/>
    </row>
    <row r="326" spans="1:13" s="3" customFormat="1" ht="82.5" customHeight="1">
      <c r="A326" s="28"/>
      <c r="B326" s="28"/>
      <c r="C326" s="29"/>
      <c r="D326" s="29"/>
      <c r="E326" s="132"/>
      <c r="F326" s="133"/>
      <c r="G326" s="36"/>
      <c r="H326" s="37"/>
      <c r="I326" s="53"/>
      <c r="J326" s="49"/>
      <c r="K326" s="49"/>
      <c r="L326" s="55"/>
      <c r="M326" s="51"/>
    </row>
    <row r="327" spans="1:12" s="3" customFormat="1" ht="16.5">
      <c r="A327" s="28"/>
      <c r="B327" s="28"/>
      <c r="C327" s="29"/>
      <c r="D327" s="29"/>
      <c r="E327" s="132"/>
      <c r="F327" s="133"/>
      <c r="G327" s="36"/>
      <c r="H327" s="37"/>
      <c r="I327" s="30"/>
      <c r="J327" s="31"/>
      <c r="K327" s="31"/>
      <c r="L327" s="98"/>
    </row>
    <row r="328" spans="1:12" s="3" customFormat="1" ht="12" customHeight="1">
      <c r="A328" s="28"/>
      <c r="B328" s="28"/>
      <c r="C328" s="29"/>
      <c r="D328" s="29"/>
      <c r="E328" s="131"/>
      <c r="F328" s="135"/>
      <c r="G328" s="562"/>
      <c r="H328" s="563"/>
      <c r="I328" s="30"/>
      <c r="J328" s="31"/>
      <c r="K328" s="31"/>
      <c r="L328" s="98"/>
    </row>
    <row r="329" spans="1:13" s="3" customFormat="1" ht="50.25" customHeight="1">
      <c r="A329" s="28"/>
      <c r="B329" s="28"/>
      <c r="C329" s="29"/>
      <c r="D329" s="29"/>
      <c r="E329" s="45"/>
      <c r="F329" s="56"/>
      <c r="G329" s="564"/>
      <c r="H329" s="565"/>
      <c r="I329" s="53"/>
      <c r="J329" s="134"/>
      <c r="K329" s="49"/>
      <c r="L329" s="522"/>
      <c r="M329" s="523"/>
    </row>
    <row r="330" spans="1:13" s="3" customFormat="1" ht="11.25" customHeight="1">
      <c r="A330" s="28"/>
      <c r="B330" s="28"/>
      <c r="C330" s="29"/>
      <c r="D330" s="29"/>
      <c r="E330" s="45"/>
      <c r="F330" s="114"/>
      <c r="G330" s="509"/>
      <c r="H330" s="505"/>
      <c r="I330" s="30"/>
      <c r="J330" s="30"/>
      <c r="K330" s="31"/>
      <c r="L330" s="55"/>
      <c r="M330" s="33"/>
    </row>
    <row r="331" spans="1:13" s="3" customFormat="1" ht="71.25" customHeight="1">
      <c r="A331" s="28"/>
      <c r="B331" s="28"/>
      <c r="C331" s="29"/>
      <c r="D331" s="29"/>
      <c r="E331" s="45"/>
      <c r="F331" s="56"/>
      <c r="G331" s="568"/>
      <c r="H331" s="510"/>
      <c r="I331" s="53"/>
      <c r="J331" s="53"/>
      <c r="K331" s="49"/>
      <c r="L331" s="522"/>
      <c r="M331" s="523"/>
    </row>
    <row r="332" spans="1:13" s="66" customFormat="1" ht="57" customHeight="1">
      <c r="A332" s="228"/>
      <c r="B332" s="229"/>
      <c r="C332" s="229"/>
      <c r="D332" s="229"/>
      <c r="E332" s="45"/>
      <c r="F332" s="56"/>
      <c r="G332" s="230"/>
      <c r="H332" s="230"/>
      <c r="I332" s="231"/>
      <c r="J332" s="231"/>
      <c r="K332" s="231"/>
      <c r="L332" s="149"/>
      <c r="M332" s="202"/>
    </row>
    <row r="333" spans="1:13" s="3" customFormat="1" ht="36" customHeight="1" thickBot="1">
      <c r="A333" s="68"/>
      <c r="B333" s="68"/>
      <c r="C333" s="69"/>
      <c r="D333" s="69"/>
      <c r="E333" s="70"/>
      <c r="F333" s="71"/>
      <c r="G333" s="232"/>
      <c r="H333" s="233"/>
      <c r="I333" s="84"/>
      <c r="J333" s="84"/>
      <c r="K333" s="106"/>
      <c r="L333" s="76"/>
      <c r="M333" s="234"/>
    </row>
    <row r="334" spans="1:13" s="3" customFormat="1" ht="16.5">
      <c r="A334" s="86"/>
      <c r="B334" s="86"/>
      <c r="C334" s="87"/>
      <c r="D334" s="87"/>
      <c r="E334" s="88"/>
      <c r="F334" s="89"/>
      <c r="G334" s="235"/>
      <c r="H334" s="236"/>
      <c r="I334" s="91"/>
      <c r="J334" s="91"/>
      <c r="K334" s="111"/>
      <c r="L334" s="92"/>
      <c r="M334" s="189"/>
    </row>
    <row r="335" spans="1:13" s="3" customFormat="1" ht="42" customHeight="1">
      <c r="A335" s="28"/>
      <c r="B335" s="28"/>
      <c r="C335" s="29"/>
      <c r="D335" s="29"/>
      <c r="E335" s="45"/>
      <c r="F335" s="56"/>
      <c r="G335" s="230"/>
      <c r="H335" s="115"/>
      <c r="I335" s="30"/>
      <c r="J335" s="30"/>
      <c r="K335" s="31"/>
      <c r="L335" s="55"/>
      <c r="M335" s="65"/>
    </row>
    <row r="336" spans="1:13" s="3" customFormat="1" ht="16.5">
      <c r="A336" s="28"/>
      <c r="B336" s="28"/>
      <c r="C336" s="29"/>
      <c r="D336" s="29"/>
      <c r="E336" s="35"/>
      <c r="F336" s="42"/>
      <c r="G336" s="43"/>
      <c r="H336" s="44"/>
      <c r="I336" s="30"/>
      <c r="J336" s="30"/>
      <c r="K336" s="31"/>
      <c r="L336" s="40"/>
      <c r="M336" s="51"/>
    </row>
    <row r="337" spans="1:13" s="3" customFormat="1" ht="12.75" customHeight="1">
      <c r="A337" s="28"/>
      <c r="B337" s="28"/>
      <c r="C337" s="29"/>
      <c r="D337" s="29"/>
      <c r="E337" s="35"/>
      <c r="F337" s="575"/>
      <c r="G337" s="534"/>
      <c r="H337" s="505"/>
      <c r="I337" s="30"/>
      <c r="J337" s="30"/>
      <c r="K337" s="31"/>
      <c r="L337" s="40"/>
      <c r="M337" s="51"/>
    </row>
    <row r="338" spans="1:13" s="3" customFormat="1" ht="16.5">
      <c r="A338" s="28"/>
      <c r="B338" s="28"/>
      <c r="C338" s="29"/>
      <c r="D338" s="29"/>
      <c r="E338" s="35"/>
      <c r="F338" s="506"/>
      <c r="G338" s="507"/>
      <c r="H338" s="508"/>
      <c r="I338" s="134"/>
      <c r="J338" s="49"/>
      <c r="K338" s="49"/>
      <c r="L338" s="40"/>
      <c r="M338" s="51"/>
    </row>
    <row r="339" spans="1:13" s="3" customFormat="1" ht="16.5">
      <c r="A339" s="28"/>
      <c r="B339" s="28"/>
      <c r="C339" s="29"/>
      <c r="D339" s="29"/>
      <c r="E339" s="35"/>
      <c r="F339" s="237"/>
      <c r="G339" s="238"/>
      <c r="H339" s="239"/>
      <c r="I339" s="30"/>
      <c r="J339" s="53"/>
      <c r="K339" s="49"/>
      <c r="L339" s="40"/>
      <c r="M339" s="51"/>
    </row>
    <row r="340" spans="1:13" s="3" customFormat="1" ht="13.5" customHeight="1">
      <c r="A340" s="28"/>
      <c r="B340" s="28"/>
      <c r="C340" s="29"/>
      <c r="D340" s="29"/>
      <c r="E340" s="45"/>
      <c r="F340" s="46"/>
      <c r="G340" s="575"/>
      <c r="H340" s="552"/>
      <c r="I340" s="30"/>
      <c r="J340" s="30"/>
      <c r="K340" s="31"/>
      <c r="L340" s="40"/>
      <c r="M340" s="41"/>
    </row>
    <row r="341" spans="1:13" s="3" customFormat="1" ht="80.25" customHeight="1">
      <c r="A341" s="28"/>
      <c r="B341" s="28"/>
      <c r="C341" s="29"/>
      <c r="D341" s="29"/>
      <c r="E341" s="45"/>
      <c r="F341" s="56"/>
      <c r="G341" s="568"/>
      <c r="H341" s="565"/>
      <c r="I341" s="134"/>
      <c r="J341" s="49"/>
      <c r="K341" s="49"/>
      <c r="L341" s="522"/>
      <c r="M341" s="523"/>
    </row>
    <row r="342" spans="1:13" s="66" customFormat="1" ht="75.75" customHeight="1">
      <c r="A342" s="228"/>
      <c r="B342" s="29"/>
      <c r="C342" s="229"/>
      <c r="D342" s="229"/>
      <c r="E342" s="45"/>
      <c r="F342" s="56"/>
      <c r="G342" s="102"/>
      <c r="H342" s="240"/>
      <c r="I342" s="231"/>
      <c r="J342" s="231"/>
      <c r="K342" s="231"/>
      <c r="L342" s="100"/>
      <c r="M342" s="51"/>
    </row>
    <row r="343" spans="1:13" s="66" customFormat="1" ht="75.75" customHeight="1">
      <c r="A343" s="28"/>
      <c r="B343" s="228"/>
      <c r="C343" s="29"/>
      <c r="D343" s="29"/>
      <c r="E343" s="241"/>
      <c r="F343" s="56"/>
      <c r="G343" s="102"/>
      <c r="H343" s="240"/>
      <c r="I343" s="31"/>
      <c r="J343" s="31"/>
      <c r="K343" s="231"/>
      <c r="L343" s="100"/>
      <c r="M343" s="51"/>
    </row>
    <row r="344" spans="1:13" s="66" customFormat="1" ht="75.75" customHeight="1">
      <c r="A344" s="28"/>
      <c r="B344" s="228"/>
      <c r="C344" s="29"/>
      <c r="D344" s="29"/>
      <c r="E344" s="241"/>
      <c r="F344" s="56"/>
      <c r="G344" s="102"/>
      <c r="H344" s="240"/>
      <c r="I344" s="31"/>
      <c r="J344" s="31"/>
      <c r="K344" s="231"/>
      <c r="L344" s="100"/>
      <c r="M344" s="51"/>
    </row>
    <row r="345" spans="1:13" s="66" customFormat="1" ht="75.75" customHeight="1">
      <c r="A345" s="28"/>
      <c r="B345" s="228"/>
      <c r="C345" s="29"/>
      <c r="D345" s="29"/>
      <c r="E345" s="241"/>
      <c r="F345" s="56"/>
      <c r="G345" s="102"/>
      <c r="H345" s="240"/>
      <c r="I345" s="31"/>
      <c r="J345" s="31"/>
      <c r="K345" s="231"/>
      <c r="L345" s="100"/>
      <c r="M345" s="51"/>
    </row>
    <row r="346" spans="1:13" s="66" customFormat="1" ht="72.75" customHeight="1" thickBot="1">
      <c r="A346" s="68"/>
      <c r="B346" s="242"/>
      <c r="C346" s="69"/>
      <c r="D346" s="69"/>
      <c r="E346" s="243"/>
      <c r="F346" s="71"/>
      <c r="G346" s="104"/>
      <c r="H346" s="244"/>
      <c r="I346" s="106"/>
      <c r="J346" s="106"/>
      <c r="K346" s="245"/>
      <c r="L346" s="246"/>
      <c r="M346" s="77"/>
    </row>
    <row r="347" spans="1:13" s="3" customFormat="1" ht="16.5">
      <c r="A347" s="195"/>
      <c r="B347" s="195"/>
      <c r="C347" s="196"/>
      <c r="D347" s="195"/>
      <c r="E347" s="19"/>
      <c r="F347" s="20"/>
      <c r="G347" s="20"/>
      <c r="H347" s="21"/>
      <c r="I347" s="197"/>
      <c r="J347" s="198"/>
      <c r="K347" s="24"/>
      <c r="L347" s="226"/>
      <c r="M347" s="10"/>
    </row>
    <row r="348" spans="1:13" s="3" customFormat="1" ht="12.75" customHeight="1">
      <c r="A348" s="17"/>
      <c r="B348" s="17"/>
      <c r="C348" s="18"/>
      <c r="D348" s="17"/>
      <c r="E348" s="561"/>
      <c r="F348" s="535"/>
      <c r="G348" s="535"/>
      <c r="H348" s="536"/>
      <c r="I348" s="22"/>
      <c r="J348" s="23"/>
      <c r="K348" s="94"/>
      <c r="L348" s="95"/>
      <c r="M348" s="96"/>
    </row>
    <row r="349" spans="1:12" s="3" customFormat="1" ht="16.5">
      <c r="A349" s="34"/>
      <c r="B349" s="28"/>
      <c r="C349" s="29"/>
      <c r="D349" s="29"/>
      <c r="E349" s="537"/>
      <c r="F349" s="573"/>
      <c r="G349" s="573"/>
      <c r="H349" s="574"/>
      <c r="I349" s="38"/>
      <c r="J349" s="193"/>
      <c r="K349" s="39"/>
      <c r="L349" s="98"/>
    </row>
    <row r="350" spans="1:12" s="3" customFormat="1" ht="16.5">
      <c r="A350" s="28"/>
      <c r="B350" s="28"/>
      <c r="C350" s="29"/>
      <c r="D350" s="29"/>
      <c r="E350" s="97"/>
      <c r="F350" s="36"/>
      <c r="G350" s="36"/>
      <c r="H350" s="37"/>
      <c r="I350" s="30"/>
      <c r="J350" s="30"/>
      <c r="K350" s="31"/>
      <c r="L350" s="98"/>
    </row>
    <row r="351" spans="1:12" s="3" customFormat="1" ht="10.5" customHeight="1">
      <c r="A351" s="28"/>
      <c r="B351" s="28"/>
      <c r="C351" s="29"/>
      <c r="D351" s="29"/>
      <c r="E351" s="131"/>
      <c r="F351" s="562"/>
      <c r="G351" s="538"/>
      <c r="H351" s="563"/>
      <c r="I351" s="30"/>
      <c r="J351" s="30"/>
      <c r="K351" s="31"/>
      <c r="L351" s="98"/>
    </row>
    <row r="352" spans="1:12" s="3" customFormat="1" ht="20.25" customHeight="1">
      <c r="A352" s="28"/>
      <c r="B352" s="28"/>
      <c r="C352" s="29"/>
      <c r="D352" s="29"/>
      <c r="E352" s="132"/>
      <c r="F352" s="553"/>
      <c r="G352" s="573"/>
      <c r="H352" s="574"/>
      <c r="I352" s="53"/>
      <c r="J352" s="134"/>
      <c r="K352" s="49"/>
      <c r="L352" s="98"/>
    </row>
    <row r="353" spans="1:13" ht="16.5">
      <c r="A353" s="28"/>
      <c r="B353" s="28"/>
      <c r="C353" s="29"/>
      <c r="D353" s="29"/>
      <c r="E353" s="132"/>
      <c r="F353" s="133"/>
      <c r="G353" s="36"/>
      <c r="H353" s="37"/>
      <c r="I353" s="30"/>
      <c r="J353" s="31"/>
      <c r="K353" s="31"/>
      <c r="L353" s="98"/>
      <c r="M353" s="3"/>
    </row>
    <row r="354" spans="1:12" s="3" customFormat="1" ht="12.75" customHeight="1">
      <c r="A354" s="28"/>
      <c r="B354" s="28"/>
      <c r="C354" s="29"/>
      <c r="D354" s="29"/>
      <c r="E354" s="131"/>
      <c r="F354" s="135"/>
      <c r="G354" s="562"/>
      <c r="H354" s="563"/>
      <c r="I354" s="30"/>
      <c r="J354" s="31"/>
      <c r="K354" s="31"/>
      <c r="L354" s="98"/>
    </row>
    <row r="355" spans="1:13" s="3" customFormat="1" ht="72" customHeight="1">
      <c r="A355" s="28"/>
      <c r="B355" s="28"/>
      <c r="C355" s="29"/>
      <c r="D355" s="29"/>
      <c r="E355" s="45"/>
      <c r="F355" s="56"/>
      <c r="G355" s="549"/>
      <c r="H355" s="533"/>
      <c r="I355" s="53"/>
      <c r="J355" s="134"/>
      <c r="K355" s="49"/>
      <c r="L355" s="60"/>
      <c r="M355" s="51"/>
    </row>
    <row r="356" spans="1:13" s="3" customFormat="1" ht="16.5">
      <c r="A356" s="28"/>
      <c r="B356" s="28"/>
      <c r="C356" s="29"/>
      <c r="D356" s="29"/>
      <c r="E356" s="45"/>
      <c r="F356" s="56"/>
      <c r="G356" s="56"/>
      <c r="H356" s="37"/>
      <c r="I356" s="30"/>
      <c r="J356" s="30"/>
      <c r="K356" s="31"/>
      <c r="L356" s="55"/>
      <c r="M356" s="51"/>
    </row>
    <row r="357" spans="1:13" s="3" customFormat="1" ht="16.5">
      <c r="A357" s="28"/>
      <c r="B357" s="28"/>
      <c r="C357" s="29"/>
      <c r="D357" s="29"/>
      <c r="E357" s="45"/>
      <c r="F357" s="56"/>
      <c r="G357" s="56"/>
      <c r="H357" s="37"/>
      <c r="I357" s="30"/>
      <c r="J357" s="30"/>
      <c r="K357" s="31"/>
      <c r="L357" s="55"/>
      <c r="M357" s="51"/>
    </row>
    <row r="358" spans="1:13" s="3" customFormat="1" ht="16.5">
      <c r="A358" s="28"/>
      <c r="B358" s="28"/>
      <c r="C358" s="29"/>
      <c r="D358" s="29"/>
      <c r="E358" s="45"/>
      <c r="F358" s="56"/>
      <c r="G358" s="56"/>
      <c r="H358" s="37"/>
      <c r="I358" s="30"/>
      <c r="J358" s="30"/>
      <c r="K358" s="31"/>
      <c r="L358" s="55"/>
      <c r="M358" s="51"/>
    </row>
    <row r="359" spans="1:13" s="3" customFormat="1" ht="16.5">
      <c r="A359" s="28"/>
      <c r="B359" s="28"/>
      <c r="C359" s="29"/>
      <c r="D359" s="29"/>
      <c r="E359" s="45"/>
      <c r="F359" s="56"/>
      <c r="G359" s="56"/>
      <c r="H359" s="37"/>
      <c r="I359" s="30"/>
      <c r="J359" s="30"/>
      <c r="K359" s="31"/>
      <c r="L359" s="55"/>
      <c r="M359" s="33"/>
    </row>
    <row r="360" spans="1:13" s="3" customFormat="1" ht="16.5">
      <c r="A360" s="28"/>
      <c r="B360" s="28"/>
      <c r="C360" s="29"/>
      <c r="D360" s="29"/>
      <c r="E360" s="45"/>
      <c r="F360" s="56"/>
      <c r="G360" s="56"/>
      <c r="H360" s="37"/>
      <c r="I360" s="30"/>
      <c r="J360" s="30"/>
      <c r="K360" s="31"/>
      <c r="L360" s="55"/>
      <c r="M360" s="33"/>
    </row>
    <row r="361" spans="1:13" s="3" customFormat="1" ht="29.25" customHeight="1">
      <c r="A361" s="28"/>
      <c r="B361" s="28"/>
      <c r="C361" s="29"/>
      <c r="D361" s="29"/>
      <c r="E361" s="45"/>
      <c r="F361" s="56"/>
      <c r="G361" s="56"/>
      <c r="H361" s="37"/>
      <c r="I361" s="30"/>
      <c r="J361" s="30"/>
      <c r="K361" s="31"/>
      <c r="L361" s="55"/>
      <c r="M361" s="33"/>
    </row>
    <row r="362" spans="1:13" s="3" customFormat="1" ht="16.5">
      <c r="A362" s="28"/>
      <c r="B362" s="28"/>
      <c r="C362" s="29"/>
      <c r="D362" s="29"/>
      <c r="E362" s="45"/>
      <c r="F362" s="56"/>
      <c r="G362" s="56"/>
      <c r="H362" s="37"/>
      <c r="I362" s="30"/>
      <c r="J362" s="30"/>
      <c r="K362" s="31"/>
      <c r="L362" s="55"/>
      <c r="M362" s="33"/>
    </row>
    <row r="363" spans="1:13" s="3" customFormat="1" ht="16.5">
      <c r="A363" s="28"/>
      <c r="B363" s="28"/>
      <c r="C363" s="29"/>
      <c r="D363" s="29"/>
      <c r="E363" s="45"/>
      <c r="F363" s="56"/>
      <c r="G363" s="56"/>
      <c r="H363" s="37"/>
      <c r="I363" s="30"/>
      <c r="J363" s="30"/>
      <c r="K363" s="31"/>
      <c r="L363" s="55"/>
      <c r="M363" s="33"/>
    </row>
    <row r="364" spans="1:13" s="3" customFormat="1" ht="16.5">
      <c r="A364" s="28"/>
      <c r="B364" s="28"/>
      <c r="C364" s="29"/>
      <c r="D364" s="29"/>
      <c r="E364" s="45"/>
      <c r="F364" s="56"/>
      <c r="G364" s="56"/>
      <c r="H364" s="37"/>
      <c r="I364" s="30"/>
      <c r="J364" s="30"/>
      <c r="K364" s="31"/>
      <c r="L364" s="55"/>
      <c r="M364" s="33"/>
    </row>
    <row r="365" spans="1:13" s="3" customFormat="1" ht="16.5">
      <c r="A365" s="28"/>
      <c r="B365" s="28"/>
      <c r="C365" s="29"/>
      <c r="D365" s="29"/>
      <c r="E365" s="45"/>
      <c r="F365" s="56"/>
      <c r="G365" s="56"/>
      <c r="H365" s="37"/>
      <c r="I365" s="30"/>
      <c r="J365" s="30"/>
      <c r="K365" s="31"/>
      <c r="L365" s="55"/>
      <c r="M365" s="33"/>
    </row>
    <row r="366" spans="1:13" s="3" customFormat="1" ht="16.5">
      <c r="A366" s="28"/>
      <c r="B366" s="28"/>
      <c r="C366" s="29"/>
      <c r="D366" s="29"/>
      <c r="E366" s="45"/>
      <c r="F366" s="56"/>
      <c r="G366" s="56"/>
      <c r="H366" s="37"/>
      <c r="I366" s="30"/>
      <c r="J366" s="30"/>
      <c r="K366" s="31"/>
      <c r="L366" s="55"/>
      <c r="M366" s="33"/>
    </row>
    <row r="367" spans="1:13" s="3" customFormat="1" ht="16.5">
      <c r="A367" s="28"/>
      <c r="B367" s="28"/>
      <c r="C367" s="29"/>
      <c r="D367" s="29"/>
      <c r="E367" s="45"/>
      <c r="F367" s="56"/>
      <c r="G367" s="56"/>
      <c r="H367" s="37"/>
      <c r="I367" s="30"/>
      <c r="J367" s="30"/>
      <c r="K367" s="31"/>
      <c r="L367" s="55"/>
      <c r="M367" s="33"/>
    </row>
    <row r="368" spans="1:13" s="3" customFormat="1" ht="17.25" customHeight="1">
      <c r="A368" s="28"/>
      <c r="B368" s="28"/>
      <c r="C368" s="29"/>
      <c r="D368" s="29"/>
      <c r="E368" s="45"/>
      <c r="F368" s="56"/>
      <c r="G368" s="56"/>
      <c r="H368" s="37"/>
      <c r="I368" s="30"/>
      <c r="J368" s="30"/>
      <c r="K368" s="31"/>
      <c r="L368" s="55"/>
      <c r="M368" s="33"/>
    </row>
    <row r="369" spans="1:13" s="3" customFormat="1" ht="16.5">
      <c r="A369" s="28"/>
      <c r="B369" s="28"/>
      <c r="C369" s="29"/>
      <c r="D369" s="29"/>
      <c r="E369" s="45"/>
      <c r="F369" s="56"/>
      <c r="G369" s="56"/>
      <c r="H369" s="37"/>
      <c r="I369" s="30"/>
      <c r="J369" s="30"/>
      <c r="K369" s="31"/>
      <c r="L369" s="55"/>
      <c r="M369" s="33"/>
    </row>
    <row r="370" spans="1:13" s="3" customFormat="1" ht="16.5">
      <c r="A370" s="28"/>
      <c r="B370" s="28"/>
      <c r="C370" s="29"/>
      <c r="D370" s="29"/>
      <c r="E370" s="45"/>
      <c r="F370" s="56"/>
      <c r="G370" s="56"/>
      <c r="H370" s="37"/>
      <c r="I370" s="30"/>
      <c r="J370" s="30"/>
      <c r="K370" s="31"/>
      <c r="L370" s="55"/>
      <c r="M370" s="33"/>
    </row>
    <row r="371" spans="1:13" s="3" customFormat="1" ht="17.25" thickBot="1">
      <c r="A371" s="68"/>
      <c r="B371" s="68"/>
      <c r="C371" s="69"/>
      <c r="D371" s="69"/>
      <c r="E371" s="70"/>
      <c r="F371" s="71"/>
      <c r="G371" s="71"/>
      <c r="H371" s="140"/>
      <c r="I371" s="84"/>
      <c r="J371" s="84"/>
      <c r="K371" s="106"/>
      <c r="L371" s="76"/>
      <c r="M371" s="194"/>
    </row>
    <row r="372" spans="1:13" s="11" customFormat="1" ht="19.5" customHeight="1">
      <c r="A372" s="195"/>
      <c r="B372" s="195"/>
      <c r="C372" s="196"/>
      <c r="D372" s="195"/>
      <c r="E372" s="19"/>
      <c r="F372" s="20"/>
      <c r="G372" s="20"/>
      <c r="H372" s="21"/>
      <c r="I372" s="197"/>
      <c r="J372" s="198"/>
      <c r="K372" s="24"/>
      <c r="L372" s="247"/>
      <c r="M372" s="248"/>
    </row>
    <row r="373" spans="1:13" ht="16.5">
      <c r="A373" s="17"/>
      <c r="B373" s="17"/>
      <c r="C373" s="18"/>
      <c r="D373" s="17"/>
      <c r="E373" s="561"/>
      <c r="F373" s="535"/>
      <c r="G373" s="535"/>
      <c r="H373" s="536"/>
      <c r="I373" s="22"/>
      <c r="J373" s="23"/>
      <c r="K373" s="94"/>
      <c r="L373" s="249"/>
      <c r="M373" s="249"/>
    </row>
    <row r="374" spans="1:13" s="3" customFormat="1" ht="16.5">
      <c r="A374" s="34"/>
      <c r="B374" s="28"/>
      <c r="C374" s="29"/>
      <c r="D374" s="29"/>
      <c r="E374" s="537"/>
      <c r="F374" s="573"/>
      <c r="G374" s="573"/>
      <c r="H374" s="574"/>
      <c r="I374" s="38"/>
      <c r="J374" s="38"/>
      <c r="K374" s="39"/>
      <c r="L374" s="250"/>
      <c r="M374" s="5"/>
    </row>
    <row r="375" spans="1:13" s="3" customFormat="1" ht="17.25" customHeight="1">
      <c r="A375" s="28"/>
      <c r="B375" s="28"/>
      <c r="C375" s="29"/>
      <c r="D375" s="29"/>
      <c r="E375" s="97"/>
      <c r="F375" s="36"/>
      <c r="G375" s="36"/>
      <c r="H375" s="37"/>
      <c r="I375" s="30"/>
      <c r="J375" s="30"/>
      <c r="K375" s="31"/>
      <c r="L375" s="250"/>
      <c r="M375" s="5"/>
    </row>
    <row r="376" spans="1:13" s="3" customFormat="1" ht="16.5">
      <c r="A376" s="28"/>
      <c r="B376" s="28"/>
      <c r="C376" s="29"/>
      <c r="D376" s="29"/>
      <c r="E376" s="131"/>
      <c r="F376" s="562"/>
      <c r="G376" s="538"/>
      <c r="H376" s="563"/>
      <c r="I376" s="30"/>
      <c r="J376" s="30"/>
      <c r="K376" s="31"/>
      <c r="L376" s="250"/>
      <c r="M376" s="5"/>
    </row>
    <row r="377" spans="1:13" s="3" customFormat="1" ht="16.5">
      <c r="A377" s="28"/>
      <c r="B377" s="28"/>
      <c r="C377" s="29"/>
      <c r="D377" s="29"/>
      <c r="E377" s="132"/>
      <c r="F377" s="553"/>
      <c r="G377" s="573"/>
      <c r="H377" s="574"/>
      <c r="I377" s="49"/>
      <c r="J377" s="49"/>
      <c r="K377" s="49"/>
      <c r="L377" s="250"/>
      <c r="M377" s="5"/>
    </row>
    <row r="378" spans="1:13" s="3" customFormat="1" ht="16.5">
      <c r="A378" s="28"/>
      <c r="B378" s="28"/>
      <c r="C378" s="29"/>
      <c r="D378" s="29"/>
      <c r="E378" s="132"/>
      <c r="F378" s="133"/>
      <c r="G378" s="36"/>
      <c r="H378" s="37"/>
      <c r="I378" s="99"/>
      <c r="J378" s="49"/>
      <c r="K378" s="49"/>
      <c r="L378" s="250"/>
      <c r="M378" s="5"/>
    </row>
    <row r="379" spans="1:13" s="3" customFormat="1" ht="16.5">
      <c r="A379" s="28"/>
      <c r="B379" s="28"/>
      <c r="C379" s="29"/>
      <c r="D379" s="29"/>
      <c r="E379" s="131"/>
      <c r="F379" s="135"/>
      <c r="G379" s="562"/>
      <c r="H379" s="563"/>
      <c r="I379" s="30"/>
      <c r="J379" s="31"/>
      <c r="K379" s="31"/>
      <c r="L379" s="250"/>
      <c r="M379" s="5"/>
    </row>
    <row r="380" spans="1:13" s="3" customFormat="1" ht="16.5">
      <c r="A380" s="28"/>
      <c r="B380" s="28"/>
      <c r="C380" s="29"/>
      <c r="D380" s="29"/>
      <c r="E380" s="45"/>
      <c r="F380" s="56"/>
      <c r="G380" s="564"/>
      <c r="H380" s="565"/>
      <c r="I380" s="134"/>
      <c r="J380" s="49"/>
      <c r="K380" s="49"/>
      <c r="L380" s="60"/>
      <c r="M380" s="51"/>
    </row>
    <row r="381" spans="1:13" s="3" customFormat="1" ht="29.25" customHeight="1">
      <c r="A381" s="28"/>
      <c r="B381" s="28"/>
      <c r="C381" s="29"/>
      <c r="D381" s="29"/>
      <c r="E381" s="45"/>
      <c r="F381" s="56"/>
      <c r="G381" s="56"/>
      <c r="H381" s="37"/>
      <c r="I381" s="30"/>
      <c r="J381" s="30"/>
      <c r="K381" s="31"/>
      <c r="L381" s="217"/>
      <c r="M381" s="51"/>
    </row>
    <row r="382" spans="1:13" s="3" customFormat="1" ht="16.5">
      <c r="A382" s="28"/>
      <c r="B382" s="28"/>
      <c r="C382" s="29"/>
      <c r="D382" s="29"/>
      <c r="E382" s="45"/>
      <c r="F382" s="56"/>
      <c r="G382" s="56"/>
      <c r="H382" s="37"/>
      <c r="I382" s="30"/>
      <c r="J382" s="30"/>
      <c r="K382" s="31"/>
      <c r="L382" s="217"/>
      <c r="M382" s="51"/>
    </row>
    <row r="383" spans="1:13" s="3" customFormat="1" ht="16.5">
      <c r="A383" s="28"/>
      <c r="B383" s="28"/>
      <c r="C383" s="29"/>
      <c r="D383" s="29"/>
      <c r="E383" s="45"/>
      <c r="F383" s="56"/>
      <c r="G383" s="56"/>
      <c r="H383" s="37"/>
      <c r="I383" s="30"/>
      <c r="J383" s="30"/>
      <c r="K383" s="31"/>
      <c r="L383" s="217"/>
      <c r="M383" s="51"/>
    </row>
    <row r="384" spans="1:13" s="3" customFormat="1" ht="16.5">
      <c r="A384" s="28"/>
      <c r="B384" s="28"/>
      <c r="C384" s="29"/>
      <c r="D384" s="29"/>
      <c r="E384" s="131"/>
      <c r="F384" s="135"/>
      <c r="G384" s="562"/>
      <c r="H384" s="563"/>
      <c r="I384" s="30"/>
      <c r="J384" s="31"/>
      <c r="K384" s="31"/>
      <c r="L384" s="250"/>
      <c r="M384" s="5"/>
    </row>
    <row r="385" spans="1:13" s="3" customFormat="1" ht="25.5" customHeight="1">
      <c r="A385" s="28"/>
      <c r="B385" s="28"/>
      <c r="C385" s="29"/>
      <c r="D385" s="29"/>
      <c r="E385" s="45"/>
      <c r="F385" s="56"/>
      <c r="G385" s="564"/>
      <c r="H385" s="565"/>
      <c r="I385" s="49"/>
      <c r="J385" s="49"/>
      <c r="K385" s="49"/>
      <c r="L385" s="5"/>
      <c r="M385" s="5"/>
    </row>
    <row r="386" spans="1:13" s="3" customFormat="1" ht="16.5">
      <c r="A386" s="28"/>
      <c r="B386" s="28"/>
      <c r="C386" s="29"/>
      <c r="D386" s="29"/>
      <c r="E386" s="45"/>
      <c r="F386" s="56"/>
      <c r="G386" s="138"/>
      <c r="H386" s="62"/>
      <c r="I386" s="53"/>
      <c r="J386" s="53"/>
      <c r="K386" s="49"/>
      <c r="L386" s="51"/>
      <c r="M386" s="51"/>
    </row>
    <row r="387" spans="1:13" s="3" customFormat="1" ht="156.75" customHeight="1" thickBot="1">
      <c r="A387" s="68"/>
      <c r="B387" s="68"/>
      <c r="C387" s="69"/>
      <c r="D387" s="69"/>
      <c r="E387" s="70"/>
      <c r="F387" s="71"/>
      <c r="G387" s="167"/>
      <c r="H387" s="124"/>
      <c r="I387" s="171"/>
      <c r="J387" s="171"/>
      <c r="K387" s="171"/>
      <c r="L387" s="172"/>
      <c r="M387" s="108"/>
    </row>
    <row r="388" spans="1:13" s="3" customFormat="1" ht="16.5">
      <c r="A388" s="86"/>
      <c r="B388" s="86"/>
      <c r="C388" s="87"/>
      <c r="D388" s="87"/>
      <c r="E388" s="88"/>
      <c r="F388" s="89"/>
      <c r="G388" s="52"/>
      <c r="H388" s="175"/>
      <c r="I388" s="206"/>
      <c r="J388" s="206"/>
      <c r="K388" s="207"/>
      <c r="L388" s="251"/>
      <c r="M388" s="113"/>
    </row>
    <row r="389" spans="1:13" s="3" customFormat="1" ht="29.25" customHeight="1">
      <c r="A389" s="28"/>
      <c r="B389" s="28"/>
      <c r="C389" s="29"/>
      <c r="D389" s="29"/>
      <c r="E389" s="45"/>
      <c r="F389" s="56"/>
      <c r="G389" s="56"/>
      <c r="H389" s="37"/>
      <c r="I389" s="30"/>
      <c r="J389" s="30"/>
      <c r="K389" s="31"/>
      <c r="L389" s="217"/>
      <c r="M389" s="51"/>
    </row>
    <row r="390" spans="1:13" s="3" customFormat="1" ht="16.5">
      <c r="A390" s="28"/>
      <c r="B390" s="28"/>
      <c r="C390" s="29"/>
      <c r="D390" s="29"/>
      <c r="E390" s="45"/>
      <c r="F390" s="56"/>
      <c r="G390" s="56"/>
      <c r="H390" s="37"/>
      <c r="I390" s="30"/>
      <c r="J390" s="30"/>
      <c r="K390" s="31"/>
      <c r="L390" s="217"/>
      <c r="M390" s="51"/>
    </row>
    <row r="391" spans="1:13" s="3" customFormat="1" ht="16.5">
      <c r="A391" s="28"/>
      <c r="B391" s="28"/>
      <c r="C391" s="29"/>
      <c r="D391" s="29"/>
      <c r="E391" s="131"/>
      <c r="F391" s="562"/>
      <c r="G391" s="538"/>
      <c r="H391" s="563"/>
      <c r="I391" s="30"/>
      <c r="J391" s="30"/>
      <c r="K391" s="31"/>
      <c r="L391" s="252"/>
      <c r="M391" s="253"/>
    </row>
    <row r="392" spans="1:13" s="3" customFormat="1" ht="16.5">
      <c r="A392" s="28"/>
      <c r="B392" s="28"/>
      <c r="C392" s="29"/>
      <c r="D392" s="29"/>
      <c r="E392" s="132"/>
      <c r="F392" s="553"/>
      <c r="G392" s="573"/>
      <c r="H392" s="574"/>
      <c r="I392" s="49"/>
      <c r="J392" s="49"/>
      <c r="K392" s="49"/>
      <c r="L392" s="252"/>
      <c r="M392" s="253"/>
    </row>
    <row r="393" spans="1:13" s="3" customFormat="1" ht="16.5">
      <c r="A393" s="28"/>
      <c r="B393" s="28"/>
      <c r="C393" s="29"/>
      <c r="D393" s="29"/>
      <c r="E393" s="132"/>
      <c r="F393" s="133"/>
      <c r="G393" s="36"/>
      <c r="H393" s="37"/>
      <c r="I393" s="30"/>
      <c r="J393" s="31"/>
      <c r="K393" s="31"/>
      <c r="L393" s="252"/>
      <c r="M393" s="253"/>
    </row>
    <row r="394" spans="1:13" s="3" customFormat="1" ht="16.5">
      <c r="A394" s="28"/>
      <c r="B394" s="28"/>
      <c r="C394" s="29"/>
      <c r="D394" s="29"/>
      <c r="E394" s="131"/>
      <c r="F394" s="135"/>
      <c r="G394" s="562"/>
      <c r="H394" s="563"/>
      <c r="I394" s="30"/>
      <c r="J394" s="31"/>
      <c r="K394" s="31"/>
      <c r="L394" s="252"/>
      <c r="M394" s="253"/>
    </row>
    <row r="395" spans="1:13" s="3" customFormat="1" ht="16.5">
      <c r="A395" s="28"/>
      <c r="B395" s="28"/>
      <c r="C395" s="29"/>
      <c r="D395" s="29"/>
      <c r="E395" s="45"/>
      <c r="F395" s="56"/>
      <c r="G395" s="564"/>
      <c r="H395" s="565"/>
      <c r="I395" s="49"/>
      <c r="J395" s="49"/>
      <c r="K395" s="49"/>
      <c r="L395" s="60"/>
      <c r="M395" s="51"/>
    </row>
    <row r="396" spans="1:13" s="3" customFormat="1" ht="16.5">
      <c r="A396" s="28"/>
      <c r="B396" s="28"/>
      <c r="C396" s="29"/>
      <c r="D396" s="29"/>
      <c r="E396" s="45"/>
      <c r="F396" s="56"/>
      <c r="G396" s="138"/>
      <c r="H396" s="58"/>
      <c r="I396" s="99"/>
      <c r="J396" s="53"/>
      <c r="K396" s="49"/>
      <c r="L396" s="217"/>
      <c r="M396" s="51"/>
    </row>
    <row r="397" spans="1:13" s="3" customFormat="1" ht="171.75" customHeight="1" thickBot="1">
      <c r="A397" s="68"/>
      <c r="B397" s="68"/>
      <c r="C397" s="69"/>
      <c r="D397" s="69"/>
      <c r="E397" s="70"/>
      <c r="F397" s="71"/>
      <c r="G397" s="167"/>
      <c r="H397" s="168"/>
      <c r="I397" s="73"/>
      <c r="J397" s="169"/>
      <c r="K397" s="171"/>
      <c r="L397" s="254"/>
      <c r="M397" s="77"/>
    </row>
    <row r="398" spans="1:13" s="3" customFormat="1" ht="16.5">
      <c r="A398" s="86"/>
      <c r="B398" s="86"/>
      <c r="C398" s="87"/>
      <c r="D398" s="87"/>
      <c r="E398" s="88"/>
      <c r="F398" s="89"/>
      <c r="G398" s="89"/>
      <c r="H398" s="143"/>
      <c r="I398" s="91"/>
      <c r="J398" s="91"/>
      <c r="K398" s="111"/>
      <c r="L398" s="222"/>
      <c r="M398" s="113"/>
    </row>
    <row r="399" spans="1:13" s="3" customFormat="1" ht="16.5">
      <c r="A399" s="28"/>
      <c r="B399" s="28"/>
      <c r="C399" s="29"/>
      <c r="D399" s="29"/>
      <c r="E399" s="45"/>
      <c r="F399" s="56"/>
      <c r="G399" s="56"/>
      <c r="H399" s="37"/>
      <c r="I399" s="30"/>
      <c r="J399" s="30"/>
      <c r="K399" s="31"/>
      <c r="L399" s="51"/>
      <c r="M399" s="51"/>
    </row>
    <row r="400" spans="1:13" s="3" customFormat="1" ht="16.5">
      <c r="A400" s="28"/>
      <c r="B400" s="28"/>
      <c r="C400" s="29"/>
      <c r="D400" s="29"/>
      <c r="E400" s="45"/>
      <c r="F400" s="56"/>
      <c r="G400" s="56"/>
      <c r="H400" s="37"/>
      <c r="I400" s="30"/>
      <c r="J400" s="30"/>
      <c r="K400" s="31"/>
      <c r="L400" s="255"/>
      <c r="M400" s="51"/>
    </row>
    <row r="401" spans="1:13" s="3" customFormat="1" ht="16.5">
      <c r="A401" s="28"/>
      <c r="B401" s="28"/>
      <c r="C401" s="29"/>
      <c r="D401" s="29"/>
      <c r="E401" s="45"/>
      <c r="F401" s="56"/>
      <c r="G401" s="56"/>
      <c r="H401" s="37"/>
      <c r="I401" s="30"/>
      <c r="J401" s="30"/>
      <c r="K401" s="31"/>
      <c r="L401" s="55"/>
      <c r="M401" s="5"/>
    </row>
    <row r="402" spans="1:13" s="3" customFormat="1" ht="16.5">
      <c r="A402" s="28"/>
      <c r="B402" s="28"/>
      <c r="C402" s="29"/>
      <c r="D402" s="29"/>
      <c r="E402" s="45"/>
      <c r="F402" s="56"/>
      <c r="G402" s="56"/>
      <c r="H402" s="37"/>
      <c r="I402" s="30"/>
      <c r="J402" s="30"/>
      <c r="K402" s="31"/>
      <c r="L402" s="55"/>
      <c r="M402" s="33"/>
    </row>
    <row r="403" spans="1:13" s="3" customFormat="1" ht="16.5">
      <c r="A403" s="28"/>
      <c r="B403" s="28"/>
      <c r="C403" s="29"/>
      <c r="D403" s="29"/>
      <c r="E403" s="45"/>
      <c r="F403" s="56"/>
      <c r="G403" s="56"/>
      <c r="H403" s="37"/>
      <c r="I403" s="30"/>
      <c r="J403" s="30"/>
      <c r="K403" s="31"/>
      <c r="L403" s="55"/>
      <c r="M403" s="33"/>
    </row>
    <row r="404" spans="1:13" s="3" customFormat="1" ht="16.5">
      <c r="A404" s="28"/>
      <c r="B404" s="28"/>
      <c r="C404" s="29"/>
      <c r="D404" s="29"/>
      <c r="E404" s="45"/>
      <c r="F404" s="56"/>
      <c r="G404" s="56"/>
      <c r="H404" s="37"/>
      <c r="I404" s="30"/>
      <c r="J404" s="30"/>
      <c r="K404" s="31"/>
      <c r="L404" s="55"/>
      <c r="M404" s="33"/>
    </row>
    <row r="405" spans="1:13" s="3" customFormat="1" ht="16.5">
      <c r="A405" s="28"/>
      <c r="B405" s="28"/>
      <c r="C405" s="29"/>
      <c r="D405" s="29"/>
      <c r="E405" s="45"/>
      <c r="F405" s="56"/>
      <c r="G405" s="56"/>
      <c r="H405" s="37"/>
      <c r="I405" s="30"/>
      <c r="J405" s="30"/>
      <c r="K405" s="31"/>
      <c r="L405" s="55"/>
      <c r="M405" s="33"/>
    </row>
    <row r="406" spans="1:13" s="3" customFormat="1" ht="16.5">
      <c r="A406" s="28"/>
      <c r="B406" s="28"/>
      <c r="C406" s="29"/>
      <c r="D406" s="29"/>
      <c r="E406" s="45"/>
      <c r="F406" s="56"/>
      <c r="G406" s="56"/>
      <c r="H406" s="37"/>
      <c r="I406" s="30"/>
      <c r="J406" s="30"/>
      <c r="K406" s="31"/>
      <c r="L406" s="55"/>
      <c r="M406" s="33"/>
    </row>
    <row r="407" spans="1:13" s="3" customFormat="1" ht="16.5">
      <c r="A407" s="28"/>
      <c r="B407" s="28"/>
      <c r="C407" s="29"/>
      <c r="D407" s="29"/>
      <c r="E407" s="45"/>
      <c r="F407" s="56"/>
      <c r="G407" s="56"/>
      <c r="H407" s="37"/>
      <c r="I407" s="30"/>
      <c r="J407" s="30"/>
      <c r="K407" s="31"/>
      <c r="L407" s="55"/>
      <c r="M407" s="33"/>
    </row>
    <row r="408" spans="1:13" s="3" customFormat="1" ht="16.5">
      <c r="A408" s="28"/>
      <c r="B408" s="28"/>
      <c r="C408" s="29"/>
      <c r="D408" s="29"/>
      <c r="E408" s="45"/>
      <c r="F408" s="56"/>
      <c r="G408" s="56"/>
      <c r="H408" s="37"/>
      <c r="I408" s="30"/>
      <c r="J408" s="30"/>
      <c r="K408" s="31"/>
      <c r="L408" s="55"/>
      <c r="M408" s="33"/>
    </row>
    <row r="409" spans="1:13" s="3" customFormat="1" ht="17.25" customHeight="1">
      <c r="A409" s="28"/>
      <c r="B409" s="28"/>
      <c r="C409" s="29"/>
      <c r="D409" s="29"/>
      <c r="E409" s="45"/>
      <c r="F409" s="56"/>
      <c r="G409" s="56"/>
      <c r="H409" s="37"/>
      <c r="I409" s="30"/>
      <c r="J409" s="30"/>
      <c r="K409" s="31"/>
      <c r="L409" s="55"/>
      <c r="M409" s="33"/>
    </row>
    <row r="410" spans="1:13" s="3" customFormat="1" ht="16.5">
      <c r="A410" s="28"/>
      <c r="B410" s="28"/>
      <c r="C410" s="29"/>
      <c r="D410" s="29"/>
      <c r="E410" s="45"/>
      <c r="F410" s="56"/>
      <c r="G410" s="56"/>
      <c r="H410" s="37"/>
      <c r="I410" s="30"/>
      <c r="J410" s="30"/>
      <c r="K410" s="31"/>
      <c r="L410" s="55"/>
      <c r="M410" s="33"/>
    </row>
    <row r="411" spans="1:13" s="3" customFormat="1" ht="16.5">
      <c r="A411" s="28"/>
      <c r="B411" s="28"/>
      <c r="C411" s="29"/>
      <c r="D411" s="29"/>
      <c r="E411" s="45"/>
      <c r="F411" s="56"/>
      <c r="G411" s="56"/>
      <c r="H411" s="37"/>
      <c r="I411" s="30"/>
      <c r="J411" s="30"/>
      <c r="K411" s="31"/>
      <c r="L411" s="55"/>
      <c r="M411" s="33"/>
    </row>
    <row r="412" spans="1:13" s="3" customFormat="1" ht="16.5">
      <c r="A412" s="28"/>
      <c r="B412" s="28"/>
      <c r="C412" s="29"/>
      <c r="D412" s="29"/>
      <c r="E412" s="45"/>
      <c r="F412" s="56"/>
      <c r="G412" s="56"/>
      <c r="H412" s="37"/>
      <c r="I412" s="30"/>
      <c r="J412" s="30"/>
      <c r="K412" s="31"/>
      <c r="L412" s="55"/>
      <c r="M412" s="33"/>
    </row>
    <row r="413" spans="1:13" s="3" customFormat="1" ht="16.5">
      <c r="A413" s="28"/>
      <c r="B413" s="28"/>
      <c r="C413" s="29"/>
      <c r="D413" s="29"/>
      <c r="E413" s="45"/>
      <c r="F413" s="56"/>
      <c r="G413" s="56"/>
      <c r="H413" s="37"/>
      <c r="I413" s="30"/>
      <c r="J413" s="30"/>
      <c r="K413" s="31"/>
      <c r="L413" s="55"/>
      <c r="M413" s="33"/>
    </row>
    <row r="414" spans="1:13" s="3" customFormat="1" ht="16.5">
      <c r="A414" s="28"/>
      <c r="B414" s="28"/>
      <c r="C414" s="29"/>
      <c r="D414" s="29"/>
      <c r="E414" s="45"/>
      <c r="F414" s="56"/>
      <c r="G414" s="56"/>
      <c r="H414" s="37"/>
      <c r="I414" s="30"/>
      <c r="J414" s="30"/>
      <c r="K414" s="31"/>
      <c r="L414" s="55"/>
      <c r="M414" s="33"/>
    </row>
    <row r="415" spans="1:13" s="3" customFormat="1" ht="16.5">
      <c r="A415" s="28"/>
      <c r="B415" s="28"/>
      <c r="C415" s="29"/>
      <c r="D415" s="29"/>
      <c r="E415" s="45"/>
      <c r="F415" s="56"/>
      <c r="G415" s="56"/>
      <c r="H415" s="37"/>
      <c r="I415" s="30"/>
      <c r="J415" s="30"/>
      <c r="K415" s="31"/>
      <c r="L415" s="55"/>
      <c r="M415" s="33"/>
    </row>
    <row r="416" spans="1:13" s="3" customFormat="1" ht="47.25" customHeight="1" thickBot="1">
      <c r="A416" s="68"/>
      <c r="B416" s="68"/>
      <c r="C416" s="69"/>
      <c r="D416" s="69"/>
      <c r="E416" s="70"/>
      <c r="F416" s="71"/>
      <c r="G416" s="71"/>
      <c r="H416" s="140"/>
      <c r="I416" s="84"/>
      <c r="J416" s="84"/>
      <c r="K416" s="106"/>
      <c r="L416" s="76"/>
      <c r="M416" s="194"/>
    </row>
    <row r="417" spans="1:13" s="3" customFormat="1" ht="16.5">
      <c r="A417" s="195"/>
      <c r="B417" s="195"/>
      <c r="C417" s="196"/>
      <c r="D417" s="195"/>
      <c r="E417" s="19"/>
      <c r="F417" s="20"/>
      <c r="G417" s="20"/>
      <c r="H417" s="21"/>
      <c r="I417" s="197"/>
      <c r="J417" s="198"/>
      <c r="K417" s="24"/>
      <c r="L417" s="226"/>
      <c r="M417" s="10"/>
    </row>
    <row r="418" spans="1:13" s="3" customFormat="1" ht="13.5" customHeight="1">
      <c r="A418" s="17"/>
      <c r="B418" s="17"/>
      <c r="C418" s="18"/>
      <c r="D418" s="17"/>
      <c r="E418" s="561"/>
      <c r="F418" s="535"/>
      <c r="G418" s="535"/>
      <c r="H418" s="536"/>
      <c r="I418" s="22"/>
      <c r="J418" s="23"/>
      <c r="K418" s="94"/>
      <c r="L418" s="95"/>
      <c r="M418" s="96"/>
    </row>
    <row r="419" spans="1:13" ht="16.5">
      <c r="A419" s="34"/>
      <c r="B419" s="28"/>
      <c r="C419" s="29"/>
      <c r="D419" s="29"/>
      <c r="E419" s="537"/>
      <c r="F419" s="573"/>
      <c r="G419" s="573"/>
      <c r="H419" s="574"/>
      <c r="I419" s="38"/>
      <c r="J419" s="38"/>
      <c r="K419" s="39"/>
      <c r="L419" s="98"/>
      <c r="M419" s="3"/>
    </row>
    <row r="420" spans="1:13" ht="16.5">
      <c r="A420" s="28"/>
      <c r="B420" s="28"/>
      <c r="C420" s="29"/>
      <c r="D420" s="29"/>
      <c r="E420" s="97"/>
      <c r="F420" s="36"/>
      <c r="G420" s="36"/>
      <c r="H420" s="37"/>
      <c r="I420" s="30"/>
      <c r="J420" s="30"/>
      <c r="K420" s="31"/>
      <c r="L420" s="98"/>
      <c r="M420" s="3"/>
    </row>
    <row r="421" spans="1:13" ht="12" customHeight="1">
      <c r="A421" s="28"/>
      <c r="B421" s="28"/>
      <c r="C421" s="29"/>
      <c r="D421" s="29"/>
      <c r="E421" s="131"/>
      <c r="F421" s="562"/>
      <c r="G421" s="538"/>
      <c r="H421" s="563"/>
      <c r="I421" s="30"/>
      <c r="J421" s="30"/>
      <c r="K421" s="31"/>
      <c r="L421" s="98"/>
      <c r="M421" s="3"/>
    </row>
    <row r="422" spans="1:13" ht="16.5">
      <c r="A422" s="28"/>
      <c r="B422" s="28"/>
      <c r="C422" s="29"/>
      <c r="D422" s="29"/>
      <c r="E422" s="132"/>
      <c r="F422" s="553"/>
      <c r="G422" s="573"/>
      <c r="H422" s="574"/>
      <c r="I422" s="53"/>
      <c r="J422" s="134"/>
      <c r="K422" s="49"/>
      <c r="L422" s="98"/>
      <c r="M422" s="3"/>
    </row>
    <row r="423" spans="1:13" ht="16.5">
      <c r="A423" s="28"/>
      <c r="B423" s="28"/>
      <c r="C423" s="29"/>
      <c r="D423" s="29"/>
      <c r="E423" s="132"/>
      <c r="F423" s="133"/>
      <c r="G423" s="36"/>
      <c r="H423" s="37"/>
      <c r="I423" s="30"/>
      <c r="J423" s="31"/>
      <c r="K423" s="31"/>
      <c r="L423" s="98"/>
      <c r="M423" s="3"/>
    </row>
    <row r="424" spans="1:13" ht="12" customHeight="1">
      <c r="A424" s="28"/>
      <c r="B424" s="28"/>
      <c r="C424" s="29"/>
      <c r="D424" s="29"/>
      <c r="E424" s="131"/>
      <c r="F424" s="135"/>
      <c r="G424" s="562"/>
      <c r="H424" s="563"/>
      <c r="I424" s="30"/>
      <c r="J424" s="31"/>
      <c r="K424" s="31"/>
      <c r="L424" s="98"/>
      <c r="M424" s="3"/>
    </row>
    <row r="425" spans="1:13" ht="140.25" customHeight="1">
      <c r="A425" s="28"/>
      <c r="B425" s="28"/>
      <c r="C425" s="29"/>
      <c r="D425" s="29"/>
      <c r="E425" s="45"/>
      <c r="F425" s="56"/>
      <c r="G425" s="564"/>
      <c r="H425" s="565"/>
      <c r="I425" s="53"/>
      <c r="J425" s="134"/>
      <c r="K425" s="49"/>
      <c r="L425" s="60"/>
      <c r="M425" s="51"/>
    </row>
    <row r="426" spans="1:13" ht="26.25" customHeight="1">
      <c r="A426" s="28"/>
      <c r="B426" s="28"/>
      <c r="C426" s="29"/>
      <c r="D426" s="29"/>
      <c r="E426" s="45"/>
      <c r="F426" s="56"/>
      <c r="G426" s="56"/>
      <c r="H426" s="37"/>
      <c r="I426" s="30"/>
      <c r="J426" s="30"/>
      <c r="K426" s="31"/>
      <c r="L426" s="55"/>
      <c r="M426" s="51"/>
    </row>
    <row r="427" spans="1:13" ht="105" customHeight="1">
      <c r="A427" s="28"/>
      <c r="B427" s="28"/>
      <c r="C427" s="29"/>
      <c r="D427" s="29"/>
      <c r="E427" s="45"/>
      <c r="F427" s="56"/>
      <c r="G427" s="56"/>
      <c r="H427" s="37"/>
      <c r="I427" s="30"/>
      <c r="J427" s="30"/>
      <c r="K427" s="31"/>
      <c r="L427" s="55"/>
      <c r="M427" s="51"/>
    </row>
    <row r="428" spans="1:13" ht="16.5">
      <c r="A428" s="28"/>
      <c r="B428" s="28"/>
      <c r="C428" s="29"/>
      <c r="D428" s="29"/>
      <c r="E428" s="45"/>
      <c r="F428" s="56"/>
      <c r="G428" s="56"/>
      <c r="H428" s="37"/>
      <c r="I428" s="30"/>
      <c r="J428" s="30"/>
      <c r="K428" s="31"/>
      <c r="L428" s="191"/>
      <c r="M428" s="51"/>
    </row>
    <row r="429" spans="1:13" ht="12" customHeight="1">
      <c r="A429" s="28"/>
      <c r="B429" s="28"/>
      <c r="C429" s="29"/>
      <c r="D429" s="29"/>
      <c r="E429" s="131"/>
      <c r="F429" s="135"/>
      <c r="G429" s="562"/>
      <c r="H429" s="563"/>
      <c r="I429" s="30"/>
      <c r="J429" s="31"/>
      <c r="K429" s="31"/>
      <c r="L429" s="98"/>
      <c r="M429" s="256"/>
    </row>
    <row r="430" spans="1:13" ht="16.5">
      <c r="A430" s="28"/>
      <c r="B430" s="28"/>
      <c r="C430" s="29"/>
      <c r="D430" s="29"/>
      <c r="E430" s="45"/>
      <c r="F430" s="56"/>
      <c r="G430" s="564"/>
      <c r="H430" s="565"/>
      <c r="I430" s="53"/>
      <c r="J430" s="134"/>
      <c r="K430" s="49"/>
      <c r="L430" s="60"/>
      <c r="M430" s="51"/>
    </row>
    <row r="431" spans="1:13" ht="16.5">
      <c r="A431" s="28"/>
      <c r="B431" s="28"/>
      <c r="C431" s="29"/>
      <c r="D431" s="29"/>
      <c r="E431" s="45"/>
      <c r="F431" s="56"/>
      <c r="G431" s="56"/>
      <c r="H431" s="37"/>
      <c r="I431" s="30"/>
      <c r="J431" s="30"/>
      <c r="K431" s="31"/>
      <c r="L431" s="55"/>
      <c r="M431" s="51"/>
    </row>
    <row r="432" spans="1:13" ht="89.25" customHeight="1" thickBot="1">
      <c r="A432" s="68"/>
      <c r="B432" s="68"/>
      <c r="C432" s="69"/>
      <c r="D432" s="69"/>
      <c r="E432" s="70"/>
      <c r="F432" s="71"/>
      <c r="G432" s="71"/>
      <c r="H432" s="140"/>
      <c r="I432" s="84"/>
      <c r="J432" s="84"/>
      <c r="K432" s="106"/>
      <c r="L432" s="257"/>
      <c r="M432" s="77"/>
    </row>
    <row r="433" spans="1:13" ht="12" customHeight="1">
      <c r="A433" s="86"/>
      <c r="B433" s="86"/>
      <c r="C433" s="87"/>
      <c r="D433" s="87"/>
      <c r="E433" s="258"/>
      <c r="F433" s="259"/>
      <c r="G433" s="559"/>
      <c r="H433" s="560"/>
      <c r="I433" s="91"/>
      <c r="J433" s="111"/>
      <c r="K433" s="111"/>
      <c r="L433" s="144"/>
      <c r="M433" s="260"/>
    </row>
    <row r="434" spans="1:13" ht="16.5">
      <c r="A434" s="28"/>
      <c r="B434" s="28"/>
      <c r="C434" s="29"/>
      <c r="D434" s="29"/>
      <c r="E434" s="45"/>
      <c r="F434" s="56"/>
      <c r="G434" s="564"/>
      <c r="H434" s="565"/>
      <c r="I434" s="53"/>
      <c r="J434" s="134"/>
      <c r="K434" s="49"/>
      <c r="L434" s="60"/>
      <c r="M434" s="51"/>
    </row>
    <row r="435" spans="1:13" ht="16.5">
      <c r="A435" s="28"/>
      <c r="B435" s="28"/>
      <c r="C435" s="29"/>
      <c r="D435" s="29"/>
      <c r="E435" s="45"/>
      <c r="F435" s="56"/>
      <c r="G435" s="56"/>
      <c r="H435" s="37"/>
      <c r="I435" s="30"/>
      <c r="J435" s="30"/>
      <c r="K435" s="31"/>
      <c r="L435" s="55"/>
      <c r="M435" s="51"/>
    </row>
    <row r="436" spans="1:13" ht="16.5">
      <c r="A436" s="28"/>
      <c r="B436" s="29"/>
      <c r="C436" s="29"/>
      <c r="D436" s="29"/>
      <c r="E436" s="45"/>
      <c r="F436" s="56"/>
      <c r="G436" s="56"/>
      <c r="H436" s="37"/>
      <c r="I436" s="30"/>
      <c r="J436" s="30"/>
      <c r="K436" s="31"/>
      <c r="L436" s="55"/>
      <c r="M436" s="261"/>
    </row>
    <row r="437" spans="1:13" ht="16.5">
      <c r="A437" s="28"/>
      <c r="B437" s="28"/>
      <c r="C437" s="29"/>
      <c r="D437" s="29"/>
      <c r="E437" s="45"/>
      <c r="F437" s="56"/>
      <c r="G437" s="56"/>
      <c r="H437" s="37"/>
      <c r="I437" s="30"/>
      <c r="J437" s="30"/>
      <c r="K437" s="31"/>
      <c r="L437" s="55"/>
      <c r="M437" s="51"/>
    </row>
    <row r="438" spans="1:13" ht="11.25" customHeight="1">
      <c r="A438" s="28"/>
      <c r="B438" s="28"/>
      <c r="C438" s="29"/>
      <c r="D438" s="29"/>
      <c r="E438" s="45"/>
      <c r="F438" s="56"/>
      <c r="G438" s="56"/>
      <c r="H438" s="37"/>
      <c r="I438" s="30"/>
      <c r="J438" s="30"/>
      <c r="K438" s="31"/>
      <c r="L438" s="262"/>
      <c r="M438" s="51"/>
    </row>
    <row r="439" spans="1:13" ht="13.5" customHeight="1">
      <c r="A439" s="28"/>
      <c r="B439" s="28"/>
      <c r="C439" s="29"/>
      <c r="D439" s="29"/>
      <c r="E439" s="131"/>
      <c r="F439" s="562"/>
      <c r="G439" s="538"/>
      <c r="H439" s="563"/>
      <c r="I439" s="30"/>
      <c r="J439" s="30"/>
      <c r="K439" s="31"/>
      <c r="L439" s="98"/>
      <c r="M439" s="3"/>
    </row>
    <row r="440" spans="1:13" ht="33.75" customHeight="1">
      <c r="A440" s="28"/>
      <c r="B440" s="28"/>
      <c r="C440" s="29"/>
      <c r="D440" s="29"/>
      <c r="E440" s="132"/>
      <c r="F440" s="554"/>
      <c r="G440" s="555"/>
      <c r="H440" s="556"/>
      <c r="I440" s="134"/>
      <c r="J440" s="49"/>
      <c r="K440" s="49"/>
      <c r="L440" s="98"/>
      <c r="M440" s="3"/>
    </row>
    <row r="441" spans="1:13" ht="11.25" customHeight="1">
      <c r="A441" s="28"/>
      <c r="B441" s="28"/>
      <c r="C441" s="29"/>
      <c r="D441" s="29"/>
      <c r="E441" s="132"/>
      <c r="F441" s="133"/>
      <c r="G441" s="36"/>
      <c r="H441" s="37"/>
      <c r="I441" s="30"/>
      <c r="J441" s="31"/>
      <c r="K441" s="31"/>
      <c r="L441" s="98"/>
      <c r="M441" s="3"/>
    </row>
    <row r="442" spans="1:13" ht="12.75" customHeight="1">
      <c r="A442" s="28"/>
      <c r="B442" s="28"/>
      <c r="C442" s="29"/>
      <c r="D442" s="29"/>
      <c r="E442" s="131"/>
      <c r="F442" s="135"/>
      <c r="G442" s="562"/>
      <c r="H442" s="563"/>
      <c r="I442" s="30"/>
      <c r="J442" s="31"/>
      <c r="K442" s="31"/>
      <c r="L442" s="98"/>
      <c r="M442" s="3"/>
    </row>
    <row r="443" spans="1:13" ht="16.5">
      <c r="A443" s="28"/>
      <c r="B443" s="28"/>
      <c r="C443" s="29"/>
      <c r="D443" s="29"/>
      <c r="E443" s="45"/>
      <c r="F443" s="56"/>
      <c r="G443" s="564"/>
      <c r="H443" s="565"/>
      <c r="I443" s="134"/>
      <c r="J443" s="49"/>
      <c r="K443" s="49"/>
      <c r="L443" s="60"/>
      <c r="M443" s="51"/>
    </row>
    <row r="444" spans="1:13" ht="16.5">
      <c r="A444" s="28"/>
      <c r="B444" s="28"/>
      <c r="C444" s="29"/>
      <c r="D444" s="28"/>
      <c r="E444" s="45"/>
      <c r="F444" s="56"/>
      <c r="G444" s="56"/>
      <c r="H444" s="82"/>
      <c r="I444" s="30"/>
      <c r="J444" s="30"/>
      <c r="K444" s="30"/>
      <c r="L444" s="55"/>
      <c r="M444" s="51"/>
    </row>
    <row r="445" spans="1:13" ht="16.5">
      <c r="A445" s="28"/>
      <c r="B445" s="28"/>
      <c r="C445" s="29"/>
      <c r="D445" s="28"/>
      <c r="E445" s="45"/>
      <c r="F445" s="56"/>
      <c r="G445" s="56"/>
      <c r="H445" s="82"/>
      <c r="I445" s="30"/>
      <c r="J445" s="30"/>
      <c r="K445" s="30"/>
      <c r="L445" s="55"/>
      <c r="M445" s="261"/>
    </row>
    <row r="446" spans="1:13" ht="72.75" customHeight="1" thickBot="1">
      <c r="A446" s="68"/>
      <c r="B446" s="68"/>
      <c r="C446" s="69"/>
      <c r="D446" s="68"/>
      <c r="E446" s="70"/>
      <c r="F446" s="71"/>
      <c r="G446" s="71"/>
      <c r="H446" s="83"/>
      <c r="I446" s="84"/>
      <c r="J446" s="84"/>
      <c r="K446" s="84"/>
      <c r="L446" s="263"/>
      <c r="M446" s="77"/>
    </row>
    <row r="447" spans="1:13" s="11" customFormat="1" ht="19.5" customHeight="1">
      <c r="A447" s="195"/>
      <c r="B447" s="195"/>
      <c r="C447" s="196"/>
      <c r="D447" s="195"/>
      <c r="E447" s="19"/>
      <c r="F447" s="20"/>
      <c r="G447" s="20"/>
      <c r="H447" s="21"/>
      <c r="I447" s="197"/>
      <c r="J447" s="198"/>
      <c r="K447" s="24"/>
      <c r="L447" s="226"/>
      <c r="M447" s="10"/>
    </row>
    <row r="448" spans="1:13" ht="16.5">
      <c r="A448" s="17"/>
      <c r="B448" s="17"/>
      <c r="C448" s="18"/>
      <c r="D448" s="17"/>
      <c r="E448" s="561"/>
      <c r="F448" s="535"/>
      <c r="G448" s="535"/>
      <c r="H448" s="536"/>
      <c r="I448" s="22"/>
      <c r="J448" s="23"/>
      <c r="K448" s="94"/>
      <c r="L448" s="95"/>
      <c r="M448" s="96"/>
    </row>
    <row r="449" spans="1:12" s="3" customFormat="1" ht="16.5">
      <c r="A449" s="34"/>
      <c r="B449" s="28"/>
      <c r="C449" s="29"/>
      <c r="D449" s="29"/>
      <c r="E449" s="537"/>
      <c r="F449" s="573"/>
      <c r="G449" s="573"/>
      <c r="H449" s="574"/>
      <c r="I449" s="38"/>
      <c r="J449" s="38"/>
      <c r="K449" s="38"/>
      <c r="L449" s="98"/>
    </row>
    <row r="450" spans="1:12" s="3" customFormat="1" ht="18.75" customHeight="1">
      <c r="A450" s="28"/>
      <c r="B450" s="28"/>
      <c r="C450" s="29"/>
      <c r="D450" s="29"/>
      <c r="E450" s="97"/>
      <c r="F450" s="36"/>
      <c r="G450" s="36"/>
      <c r="H450" s="37"/>
      <c r="I450" s="30"/>
      <c r="J450" s="30"/>
      <c r="K450" s="31"/>
      <c r="L450" s="98"/>
    </row>
    <row r="451" spans="1:12" s="3" customFormat="1" ht="11.25" customHeight="1">
      <c r="A451" s="28"/>
      <c r="B451" s="28"/>
      <c r="C451" s="29"/>
      <c r="D451" s="29"/>
      <c r="E451" s="131"/>
      <c r="F451" s="562"/>
      <c r="G451" s="538"/>
      <c r="H451" s="563"/>
      <c r="I451" s="30"/>
      <c r="J451" s="30"/>
      <c r="K451" s="31"/>
      <c r="L451" s="98"/>
    </row>
    <row r="452" spans="1:13" s="3" customFormat="1" ht="16.5">
      <c r="A452" s="28"/>
      <c r="B452" s="28"/>
      <c r="C452" s="29"/>
      <c r="D452" s="29"/>
      <c r="E452" s="132"/>
      <c r="F452" s="553"/>
      <c r="G452" s="530"/>
      <c r="H452" s="531"/>
      <c r="I452" s="264"/>
      <c r="J452" s="59"/>
      <c r="K452" s="59"/>
      <c r="L452" s="209"/>
      <c r="M452" s="51"/>
    </row>
    <row r="453" spans="1:12" s="3" customFormat="1" ht="21.75" customHeight="1">
      <c r="A453" s="28"/>
      <c r="B453" s="28"/>
      <c r="C453" s="29"/>
      <c r="D453" s="29"/>
      <c r="E453" s="132"/>
      <c r="F453" s="133"/>
      <c r="G453" s="36"/>
      <c r="H453" s="37"/>
      <c r="I453" s="30"/>
      <c r="J453" s="31"/>
      <c r="K453" s="31"/>
      <c r="L453" s="98"/>
    </row>
    <row r="454" spans="1:12" s="3" customFormat="1" ht="11.25" customHeight="1">
      <c r="A454" s="28"/>
      <c r="B454" s="28"/>
      <c r="C454" s="29"/>
      <c r="D454" s="29"/>
      <c r="E454" s="131"/>
      <c r="F454" s="135"/>
      <c r="G454" s="562"/>
      <c r="H454" s="563"/>
      <c r="I454" s="30"/>
      <c r="J454" s="31"/>
      <c r="K454" s="31"/>
      <c r="L454" s="265"/>
    </row>
    <row r="455" spans="1:13" s="3" customFormat="1" ht="16.5">
      <c r="A455" s="28"/>
      <c r="B455" s="28"/>
      <c r="C455" s="29"/>
      <c r="D455" s="29"/>
      <c r="E455" s="45"/>
      <c r="F455" s="56"/>
      <c r="G455" s="564"/>
      <c r="H455" s="532"/>
      <c r="I455" s="264"/>
      <c r="J455" s="59"/>
      <c r="K455" s="59"/>
      <c r="L455" s="266"/>
      <c r="M455" s="65"/>
    </row>
    <row r="456" spans="1:13" s="3" customFormat="1" ht="16.5">
      <c r="A456" s="28"/>
      <c r="B456" s="28"/>
      <c r="C456" s="29"/>
      <c r="D456" s="228"/>
      <c r="E456" s="45"/>
      <c r="F456" s="56"/>
      <c r="G456" s="138"/>
      <c r="H456" s="159"/>
      <c r="I456" s="264"/>
      <c r="J456" s="59"/>
      <c r="K456" s="59"/>
      <c r="L456" s="266"/>
      <c r="M456" s="65"/>
    </row>
    <row r="457" spans="1:13" s="3" customFormat="1" ht="11.25" customHeight="1">
      <c r="A457" s="28"/>
      <c r="B457" s="28"/>
      <c r="C457" s="29"/>
      <c r="E457" s="131"/>
      <c r="F457" s="135"/>
      <c r="G457" s="562"/>
      <c r="H457" s="552"/>
      <c r="I457" s="30"/>
      <c r="J457" s="31"/>
      <c r="K457" s="31"/>
      <c r="L457" s="266"/>
      <c r="M457" s="65"/>
    </row>
    <row r="458" spans="1:13" s="3" customFormat="1" ht="16.5">
      <c r="A458" s="28"/>
      <c r="B458" s="28"/>
      <c r="C458" s="29"/>
      <c r="D458" s="29"/>
      <c r="E458" s="45"/>
      <c r="F458" s="56"/>
      <c r="G458" s="183"/>
      <c r="H458" s="267"/>
      <c r="I458" s="264"/>
      <c r="J458" s="59"/>
      <c r="K458" s="59"/>
      <c r="L458" s="51"/>
      <c r="M458" s="65"/>
    </row>
    <row r="459" spans="1:13" s="3" customFormat="1" ht="16.5">
      <c r="A459" s="28"/>
      <c r="B459" s="28"/>
      <c r="C459" s="29"/>
      <c r="D459" s="29"/>
      <c r="E459" s="45"/>
      <c r="F459" s="56"/>
      <c r="H459" s="136"/>
      <c r="I459" s="134"/>
      <c r="J459" s="53"/>
      <c r="K459" s="49"/>
      <c r="L459" s="51"/>
      <c r="M459" s="65"/>
    </row>
    <row r="460" spans="1:13" s="3" customFormat="1" ht="87" customHeight="1">
      <c r="A460" s="28"/>
      <c r="B460" s="28"/>
      <c r="C460" s="29"/>
      <c r="D460" s="29"/>
      <c r="E460" s="45"/>
      <c r="F460" s="56"/>
      <c r="H460" s="136"/>
      <c r="I460" s="134"/>
      <c r="J460" s="53"/>
      <c r="K460" s="49"/>
      <c r="L460" s="55"/>
      <c r="M460" s="65"/>
    </row>
    <row r="461" spans="1:13" s="3" customFormat="1" ht="73.5" customHeight="1">
      <c r="A461" s="28"/>
      <c r="B461" s="28"/>
      <c r="C461" s="29"/>
      <c r="D461" s="29"/>
      <c r="E461" s="45"/>
      <c r="F461" s="56"/>
      <c r="H461" s="136"/>
      <c r="I461" s="134"/>
      <c r="J461" s="53"/>
      <c r="K461" s="49"/>
      <c r="L461" s="51"/>
      <c r="M461" s="65"/>
    </row>
    <row r="462" spans="1:12" s="3" customFormat="1" ht="16.5" customHeight="1">
      <c r="A462" s="28"/>
      <c r="B462" s="28"/>
      <c r="C462" s="29"/>
      <c r="D462" s="29"/>
      <c r="E462" s="97"/>
      <c r="F462" s="36"/>
      <c r="G462" s="36"/>
      <c r="H462" s="37"/>
      <c r="I462" s="30"/>
      <c r="J462" s="268"/>
      <c r="K462" s="31"/>
      <c r="L462" s="98"/>
    </row>
    <row r="463" spans="1:12" s="3" customFormat="1" ht="13.5" customHeight="1">
      <c r="A463" s="28"/>
      <c r="B463" s="28"/>
      <c r="C463" s="29"/>
      <c r="D463" s="29"/>
      <c r="E463" s="131"/>
      <c r="F463" s="562"/>
      <c r="G463" s="538"/>
      <c r="H463" s="563"/>
      <c r="I463" s="30"/>
      <c r="J463" s="268"/>
      <c r="K463" s="31"/>
      <c r="L463" s="98"/>
    </row>
    <row r="464" spans="1:12" s="3" customFormat="1" ht="16.5" customHeight="1">
      <c r="A464" s="28"/>
      <c r="B464" s="28"/>
      <c r="C464" s="29"/>
      <c r="D464" s="29"/>
      <c r="E464" s="132"/>
      <c r="F464" s="553"/>
      <c r="G464" s="526"/>
      <c r="H464" s="527"/>
      <c r="I464" s="53"/>
      <c r="J464" s="264"/>
      <c r="K464" s="49"/>
      <c r="L464" s="98"/>
    </row>
    <row r="465" spans="1:13" s="3" customFormat="1" ht="12" customHeight="1">
      <c r="A465" s="28"/>
      <c r="B465" s="28"/>
      <c r="C465" s="29"/>
      <c r="D465" s="29"/>
      <c r="E465" s="132"/>
      <c r="F465" s="133"/>
      <c r="G465" s="36"/>
      <c r="H465" s="37"/>
      <c r="I465" s="30"/>
      <c r="J465" s="269"/>
      <c r="K465" s="31"/>
      <c r="L465" s="98"/>
      <c r="M465" s="256"/>
    </row>
    <row r="466" spans="1:13" s="3" customFormat="1" ht="12.75" customHeight="1">
      <c r="A466" s="28"/>
      <c r="B466" s="28"/>
      <c r="C466" s="29"/>
      <c r="D466" s="29"/>
      <c r="E466" s="131"/>
      <c r="F466" s="135"/>
      <c r="G466" s="562"/>
      <c r="H466" s="563"/>
      <c r="I466" s="30"/>
      <c r="J466" s="269"/>
      <c r="K466" s="31"/>
      <c r="L466" s="98"/>
      <c r="M466" s="256"/>
    </row>
    <row r="467" spans="1:13" s="3" customFormat="1" ht="72" customHeight="1" thickBot="1">
      <c r="A467" s="68"/>
      <c r="B467" s="68"/>
      <c r="C467" s="69"/>
      <c r="D467" s="69"/>
      <c r="E467" s="70"/>
      <c r="F467" s="71"/>
      <c r="G467" s="528"/>
      <c r="H467" s="529"/>
      <c r="I467" s="169"/>
      <c r="J467" s="270"/>
      <c r="K467" s="171"/>
      <c r="L467" s="172"/>
      <c r="M467" s="107"/>
    </row>
    <row r="468" spans="1:13" s="3" customFormat="1" ht="27" customHeight="1">
      <c r="A468" s="86"/>
      <c r="B468" s="86"/>
      <c r="C468" s="87"/>
      <c r="D468" s="87"/>
      <c r="E468" s="88"/>
      <c r="F468" s="89"/>
      <c r="G468" s="89"/>
      <c r="H468" s="143"/>
      <c r="I468" s="91"/>
      <c r="J468" s="91"/>
      <c r="K468" s="111"/>
      <c r="L468" s="92"/>
      <c r="M468" s="113"/>
    </row>
    <row r="469" spans="1:13" s="3" customFormat="1" ht="70.5" customHeight="1">
      <c r="A469" s="28"/>
      <c r="B469" s="28"/>
      <c r="C469" s="29"/>
      <c r="D469" s="29"/>
      <c r="E469" s="45"/>
      <c r="F469" s="56"/>
      <c r="G469" s="56"/>
      <c r="H469" s="37"/>
      <c r="I469" s="30"/>
      <c r="J469" s="30"/>
      <c r="K469" s="31"/>
      <c r="L469" s="55"/>
      <c r="M469" s="51"/>
    </row>
    <row r="470" spans="1:13" s="3" customFormat="1" ht="11.25" customHeight="1">
      <c r="A470" s="28"/>
      <c r="B470" s="28"/>
      <c r="C470" s="29"/>
      <c r="D470" s="29"/>
      <c r="E470" s="45"/>
      <c r="F470" s="56"/>
      <c r="G470" s="56"/>
      <c r="H470" s="37"/>
      <c r="I470" s="30"/>
      <c r="J470" s="30"/>
      <c r="K470" s="31"/>
      <c r="L470" s="55"/>
      <c r="M470" s="51"/>
    </row>
    <row r="471" spans="1:12" s="3" customFormat="1" ht="10.5" customHeight="1">
      <c r="A471" s="28"/>
      <c r="B471" s="28"/>
      <c r="C471" s="29"/>
      <c r="D471" s="29"/>
      <c r="E471" s="131"/>
      <c r="F471" s="562"/>
      <c r="G471" s="538"/>
      <c r="H471" s="563"/>
      <c r="I471" s="30"/>
      <c r="J471" s="30"/>
      <c r="K471" s="31"/>
      <c r="L471" s="98"/>
    </row>
    <row r="472" spans="1:13" s="3" customFormat="1" ht="113.25" customHeight="1">
      <c r="A472" s="28"/>
      <c r="B472" s="28"/>
      <c r="C472" s="29"/>
      <c r="D472" s="29"/>
      <c r="E472" s="132"/>
      <c r="F472" s="553"/>
      <c r="G472" s="573"/>
      <c r="H472" s="574"/>
      <c r="I472" s="53"/>
      <c r="J472" s="49"/>
      <c r="K472" s="49"/>
      <c r="L472" s="60"/>
      <c r="M472" s="51"/>
    </row>
    <row r="473" spans="1:13" s="3" customFormat="1" ht="28.5" customHeight="1">
      <c r="A473" s="28"/>
      <c r="B473" s="28"/>
      <c r="C473" s="29"/>
      <c r="D473" s="29"/>
      <c r="E473" s="132"/>
      <c r="F473" s="133"/>
      <c r="G473" s="36"/>
      <c r="H473" s="37"/>
      <c r="I473" s="53"/>
      <c r="J473" s="49"/>
      <c r="K473" s="49"/>
      <c r="L473" s="55"/>
      <c r="M473" s="51"/>
    </row>
    <row r="474" spans="1:13" s="3" customFormat="1" ht="71.25" customHeight="1">
      <c r="A474" s="28"/>
      <c r="B474" s="28"/>
      <c r="C474" s="29"/>
      <c r="D474" s="29"/>
      <c r="E474" s="132"/>
      <c r="F474" s="133"/>
      <c r="G474" s="36"/>
      <c r="H474" s="37"/>
      <c r="I474" s="53"/>
      <c r="J474" s="49"/>
      <c r="K474" s="49"/>
      <c r="L474" s="55"/>
      <c r="M474" s="51"/>
    </row>
    <row r="475" spans="1:12" s="3" customFormat="1" ht="12" customHeight="1">
      <c r="A475" s="28"/>
      <c r="B475" s="28"/>
      <c r="C475" s="29"/>
      <c r="D475" s="29"/>
      <c r="E475" s="132"/>
      <c r="F475" s="133"/>
      <c r="G475" s="36"/>
      <c r="H475" s="37"/>
      <c r="I475" s="30"/>
      <c r="J475" s="31"/>
      <c r="K475" s="31"/>
      <c r="L475" s="98"/>
    </row>
    <row r="476" spans="1:12" s="3" customFormat="1" ht="11.25" customHeight="1">
      <c r="A476" s="28"/>
      <c r="B476" s="28"/>
      <c r="C476" s="29"/>
      <c r="D476" s="29"/>
      <c r="E476" s="131"/>
      <c r="F476" s="135"/>
      <c r="G476" s="562"/>
      <c r="H476" s="563"/>
      <c r="I476" s="30"/>
      <c r="J476" s="31"/>
      <c r="K476" s="31"/>
      <c r="L476" s="98"/>
    </row>
    <row r="477" spans="1:13" s="3" customFormat="1" ht="58.5" customHeight="1">
      <c r="A477" s="28"/>
      <c r="B477" s="28"/>
      <c r="C477" s="29"/>
      <c r="D477" s="29"/>
      <c r="E477" s="45"/>
      <c r="F477" s="56"/>
      <c r="G477" s="549"/>
      <c r="H477" s="550"/>
      <c r="I477" s="53"/>
      <c r="J477" s="53"/>
      <c r="K477" s="49"/>
      <c r="L477" s="522"/>
      <c r="M477" s="523"/>
    </row>
    <row r="478" spans="1:13" s="3" customFormat="1" ht="42" customHeight="1">
      <c r="A478" s="28"/>
      <c r="B478" s="28"/>
      <c r="C478" s="29"/>
      <c r="D478" s="29"/>
      <c r="E478" s="45"/>
      <c r="F478" s="56"/>
      <c r="G478" s="56"/>
      <c r="H478" s="271"/>
      <c r="I478" s="30"/>
      <c r="J478" s="30"/>
      <c r="K478" s="31"/>
      <c r="L478" s="60"/>
      <c r="M478" s="51"/>
    </row>
    <row r="479" spans="1:13" s="3" customFormat="1" ht="45.75" customHeight="1">
      <c r="A479" s="28"/>
      <c r="B479" s="28"/>
      <c r="C479" s="29"/>
      <c r="D479" s="29"/>
      <c r="E479" s="45"/>
      <c r="F479" s="56"/>
      <c r="G479" s="56"/>
      <c r="H479" s="37"/>
      <c r="I479" s="30"/>
      <c r="J479" s="30"/>
      <c r="K479" s="31"/>
      <c r="L479" s="55"/>
      <c r="M479" s="51"/>
    </row>
    <row r="480" spans="1:13" s="3" customFormat="1" ht="9.75" customHeight="1">
      <c r="A480" s="28"/>
      <c r="B480" s="28"/>
      <c r="C480" s="29"/>
      <c r="D480" s="29"/>
      <c r="E480" s="45"/>
      <c r="F480" s="56"/>
      <c r="G480" s="56"/>
      <c r="H480" s="37"/>
      <c r="I480" s="30"/>
      <c r="J480" s="30"/>
      <c r="K480" s="31"/>
      <c r="L480" s="55"/>
      <c r="M480" s="33"/>
    </row>
    <row r="481" spans="1:12" s="3" customFormat="1" ht="11.25" customHeight="1">
      <c r="A481" s="28"/>
      <c r="B481" s="28"/>
      <c r="C481" s="29"/>
      <c r="D481" s="29"/>
      <c r="E481" s="131"/>
      <c r="F481" s="135"/>
      <c r="G481" s="562"/>
      <c r="H481" s="563"/>
      <c r="I481" s="30"/>
      <c r="J481" s="31"/>
      <c r="K481" s="31"/>
      <c r="L481" s="98"/>
    </row>
    <row r="482" spans="1:13" s="3" customFormat="1" ht="15.75" customHeight="1">
      <c r="A482" s="28"/>
      <c r="B482" s="28"/>
      <c r="C482" s="29"/>
      <c r="D482" s="29"/>
      <c r="E482" s="45"/>
      <c r="F482" s="56"/>
      <c r="G482" s="564"/>
      <c r="H482" s="565"/>
      <c r="I482" s="49"/>
      <c r="J482" s="49"/>
      <c r="K482" s="49"/>
      <c r="L482" s="121"/>
      <c r="M482" s="139"/>
    </row>
    <row r="483" spans="1:13" s="3" customFormat="1" ht="15.75" customHeight="1">
      <c r="A483" s="28"/>
      <c r="B483" s="28"/>
      <c r="C483" s="29"/>
      <c r="D483" s="29"/>
      <c r="E483" s="45"/>
      <c r="F483" s="56"/>
      <c r="G483" s="138"/>
      <c r="H483" s="58"/>
      <c r="I483" s="53"/>
      <c r="J483" s="49"/>
      <c r="K483" s="49"/>
      <c r="L483" s="139"/>
      <c r="M483" s="139"/>
    </row>
    <row r="484" spans="1:12" s="3" customFormat="1" ht="11.25" customHeight="1">
      <c r="A484" s="28"/>
      <c r="B484" s="28"/>
      <c r="C484" s="29"/>
      <c r="D484" s="29"/>
      <c r="E484" s="131"/>
      <c r="F484" s="135"/>
      <c r="G484" s="272"/>
      <c r="H484" s="78"/>
      <c r="I484" s="30"/>
      <c r="J484" s="31"/>
      <c r="K484" s="31"/>
      <c r="L484" s="98"/>
    </row>
    <row r="485" spans="1:13" s="3" customFormat="1" ht="15" customHeight="1">
      <c r="A485" s="28"/>
      <c r="B485" s="28"/>
      <c r="C485" s="118"/>
      <c r="D485" s="29"/>
      <c r="E485" s="45"/>
      <c r="F485" s="56"/>
      <c r="G485" s="138"/>
      <c r="H485" s="138"/>
      <c r="I485" s="49"/>
      <c r="J485" s="53"/>
      <c r="K485" s="49"/>
      <c r="L485" s="524"/>
      <c r="M485" s="525"/>
    </row>
    <row r="486" spans="1:13" s="3" customFormat="1" ht="42.75" customHeight="1" thickBot="1">
      <c r="A486" s="68"/>
      <c r="B486" s="68"/>
      <c r="C486" s="123"/>
      <c r="D486" s="123"/>
      <c r="E486" s="70"/>
      <c r="F486" s="71"/>
      <c r="G486" s="185"/>
      <c r="H486" s="214"/>
      <c r="I486" s="170"/>
      <c r="J486" s="73"/>
      <c r="K486" s="170"/>
      <c r="L486" s="545"/>
      <c r="M486" s="519"/>
    </row>
    <row r="487" spans="1:13" s="11" customFormat="1" ht="19.5" customHeight="1">
      <c r="A487" s="195"/>
      <c r="B487" s="195"/>
      <c r="C487" s="196"/>
      <c r="D487" s="195"/>
      <c r="E487" s="19"/>
      <c r="F487" s="20"/>
      <c r="G487" s="20"/>
      <c r="H487" s="21"/>
      <c r="I487" s="197"/>
      <c r="J487" s="198"/>
      <c r="K487" s="24"/>
      <c r="L487" s="226"/>
      <c r="M487" s="10"/>
    </row>
    <row r="488" spans="1:13" ht="12" customHeight="1">
      <c r="A488" s="17"/>
      <c r="B488" s="17"/>
      <c r="C488" s="18"/>
      <c r="D488" s="17"/>
      <c r="E488" s="561"/>
      <c r="F488" s="539"/>
      <c r="G488" s="539"/>
      <c r="H488" s="540"/>
      <c r="I488" s="22"/>
      <c r="J488" s="23"/>
      <c r="K488" s="94"/>
      <c r="L488" s="95"/>
      <c r="M488" s="96"/>
    </row>
    <row r="489" spans="1:12" s="3" customFormat="1" ht="16.5" customHeight="1">
      <c r="A489" s="34"/>
      <c r="B489" s="28"/>
      <c r="C489" s="273"/>
      <c r="D489" s="29"/>
      <c r="E489" s="537"/>
      <c r="F489" s="520"/>
      <c r="G489" s="520"/>
      <c r="H489" s="521"/>
      <c r="I489" s="274"/>
      <c r="J489" s="274"/>
      <c r="K489" s="275"/>
      <c r="L489" s="98"/>
    </row>
    <row r="490" spans="1:12" s="3" customFormat="1" ht="17.25" customHeight="1">
      <c r="A490" s="28"/>
      <c r="B490" s="28"/>
      <c r="C490" s="29"/>
      <c r="D490" s="29"/>
      <c r="E490" s="97"/>
      <c r="F490" s="36"/>
      <c r="G490" s="36"/>
      <c r="H490" s="37"/>
      <c r="I490" s="30"/>
      <c r="J490" s="30"/>
      <c r="K490" s="31"/>
      <c r="L490" s="98"/>
    </row>
    <row r="491" spans="1:12" s="3" customFormat="1" ht="12.75" customHeight="1">
      <c r="A491" s="28"/>
      <c r="B491" s="28"/>
      <c r="C491" s="29"/>
      <c r="D491" s="29"/>
      <c r="E491" s="131"/>
      <c r="F491" s="562"/>
      <c r="G491" s="562"/>
      <c r="H491" s="542"/>
      <c r="I491" s="30"/>
      <c r="J491" s="30"/>
      <c r="K491" s="31"/>
      <c r="L491" s="98"/>
    </row>
    <row r="492" spans="1:13" s="3" customFormat="1" ht="16.5" customHeight="1">
      <c r="A492" s="28"/>
      <c r="B492" s="28"/>
      <c r="C492" s="29"/>
      <c r="D492" s="29"/>
      <c r="E492" s="132"/>
      <c r="F492" s="553"/>
      <c r="G492" s="553"/>
      <c r="H492" s="541"/>
      <c r="I492" s="134"/>
      <c r="J492" s="59"/>
      <c r="K492" s="59"/>
      <c r="L492" s="209"/>
      <c r="M492" s="51"/>
    </row>
    <row r="493" spans="1:12" s="3" customFormat="1" ht="16.5">
      <c r="A493" s="28"/>
      <c r="B493" s="28"/>
      <c r="C493" s="29"/>
      <c r="D493" s="29"/>
      <c r="E493" s="132"/>
      <c r="F493" s="133"/>
      <c r="G493" s="36"/>
      <c r="H493" s="37"/>
      <c r="I493" s="30"/>
      <c r="J493" s="31"/>
      <c r="K493" s="31"/>
      <c r="L493" s="98"/>
    </row>
    <row r="494" spans="1:12" s="3" customFormat="1" ht="16.5" customHeight="1">
      <c r="A494" s="28"/>
      <c r="B494" s="28"/>
      <c r="C494" s="29"/>
      <c r="D494" s="29"/>
      <c r="E494" s="131"/>
      <c r="F494" s="135"/>
      <c r="G494" s="562"/>
      <c r="H494" s="542"/>
      <c r="I494" s="30"/>
      <c r="J494" s="31"/>
      <c r="K494" s="31"/>
      <c r="L494" s="265"/>
    </row>
    <row r="495" spans="1:13" s="3" customFormat="1" ht="16.5" customHeight="1">
      <c r="A495" s="28"/>
      <c r="B495" s="28"/>
      <c r="C495" s="29"/>
      <c r="D495" s="29"/>
      <c r="E495" s="45"/>
      <c r="F495" s="56"/>
      <c r="G495" s="564"/>
      <c r="H495" s="544"/>
      <c r="I495" s="134"/>
      <c r="J495" s="59"/>
      <c r="K495" s="59"/>
      <c r="L495" s="266"/>
      <c r="M495" s="65"/>
    </row>
    <row r="496" spans="1:13" s="3" customFormat="1" ht="16.5" customHeight="1">
      <c r="A496" s="28"/>
      <c r="B496" s="28"/>
      <c r="C496" s="29"/>
      <c r="D496" s="228"/>
      <c r="E496" s="45"/>
      <c r="F496" s="56"/>
      <c r="G496" s="138"/>
      <c r="H496" s="267"/>
      <c r="I496" s="99"/>
      <c r="J496" s="59"/>
      <c r="K496" s="59"/>
      <c r="L496" s="266"/>
      <c r="M496" s="65"/>
    </row>
    <row r="497" spans="1:12" s="3" customFormat="1" ht="12.75" customHeight="1">
      <c r="A497" s="28"/>
      <c r="B497" s="28"/>
      <c r="C497" s="29"/>
      <c r="E497" s="131"/>
      <c r="F497" s="135"/>
      <c r="H497" s="78"/>
      <c r="I497" s="30"/>
      <c r="J497" s="31"/>
      <c r="K497" s="31"/>
      <c r="L497" s="266"/>
    </row>
    <row r="498" spans="1:13" s="3" customFormat="1" ht="128.25" customHeight="1">
      <c r="A498" s="28"/>
      <c r="B498" s="28"/>
      <c r="C498" s="29"/>
      <c r="D498" s="29"/>
      <c r="E498" s="45"/>
      <c r="F498" s="56"/>
      <c r="G498" s="183"/>
      <c r="H498" s="138"/>
      <c r="I498" s="134"/>
      <c r="J498" s="59"/>
      <c r="K498" s="59"/>
      <c r="L498" s="51"/>
      <c r="M498" s="65"/>
    </row>
    <row r="499" spans="1:13" s="3" customFormat="1" ht="16.5">
      <c r="A499" s="28"/>
      <c r="B499" s="28"/>
      <c r="C499" s="29"/>
      <c r="D499" s="29"/>
      <c r="E499" s="45"/>
      <c r="F499" s="56"/>
      <c r="H499" s="136"/>
      <c r="I499" s="134"/>
      <c r="J499" s="53"/>
      <c r="K499" s="49"/>
      <c r="L499" s="51"/>
      <c r="M499" s="65"/>
    </row>
    <row r="500" spans="1:13" s="3" customFormat="1" ht="85.5" customHeight="1">
      <c r="A500" s="28"/>
      <c r="B500" s="28"/>
      <c r="C500" s="29"/>
      <c r="D500" s="29"/>
      <c r="E500" s="45"/>
      <c r="F500" s="56"/>
      <c r="H500" s="136"/>
      <c r="I500" s="134"/>
      <c r="J500" s="53"/>
      <c r="K500" s="49"/>
      <c r="L500" s="51"/>
      <c r="M500" s="65"/>
    </row>
    <row r="501" spans="1:13" s="3" customFormat="1" ht="81.75" customHeight="1">
      <c r="A501" s="28"/>
      <c r="B501" s="28"/>
      <c r="C501" s="29"/>
      <c r="D501" s="29"/>
      <c r="E501" s="45"/>
      <c r="F501" s="56"/>
      <c r="H501" s="136"/>
      <c r="I501" s="134"/>
      <c r="J501" s="53"/>
      <c r="K501" s="49"/>
      <c r="L501" s="51"/>
      <c r="M501" s="65"/>
    </row>
    <row r="502" spans="1:13" s="3" customFormat="1" ht="17.25" customHeight="1">
      <c r="A502" s="28"/>
      <c r="B502" s="28"/>
      <c r="C502" s="29"/>
      <c r="D502" s="29"/>
      <c r="E502" s="97"/>
      <c r="F502" s="36"/>
      <c r="G502" s="36"/>
      <c r="H502" s="37"/>
      <c r="I502" s="30"/>
      <c r="J502" s="30"/>
      <c r="K502" s="31"/>
      <c r="L502" s="98"/>
      <c r="M502" s="2"/>
    </row>
    <row r="503" spans="1:13" s="3" customFormat="1" ht="12" customHeight="1">
      <c r="A503" s="28"/>
      <c r="B503" s="28"/>
      <c r="C503" s="29"/>
      <c r="D503" s="29"/>
      <c r="E503" s="131"/>
      <c r="F503" s="562"/>
      <c r="G503" s="562"/>
      <c r="H503" s="542"/>
      <c r="I503" s="30"/>
      <c r="J503" s="30"/>
      <c r="K503" s="31"/>
      <c r="L503" s="98"/>
      <c r="M503" s="2"/>
    </row>
    <row r="504" spans="1:13" s="3" customFormat="1" ht="16.5" customHeight="1">
      <c r="A504" s="28"/>
      <c r="B504" s="28"/>
      <c r="C504" s="29"/>
      <c r="D504" s="29"/>
      <c r="E504" s="132"/>
      <c r="F504" s="553"/>
      <c r="G504" s="553"/>
      <c r="H504" s="541"/>
      <c r="I504" s="53"/>
      <c r="J504" s="134"/>
      <c r="K504" s="49"/>
      <c r="L504" s="98"/>
      <c r="M504" s="2"/>
    </row>
    <row r="505" spans="1:13" s="3" customFormat="1" ht="16.5">
      <c r="A505" s="28"/>
      <c r="B505" s="28"/>
      <c r="C505" s="29"/>
      <c r="D505" s="29"/>
      <c r="E505" s="132"/>
      <c r="F505" s="133"/>
      <c r="G505" s="36"/>
      <c r="H505" s="37"/>
      <c r="I505" s="30"/>
      <c r="J505" s="31"/>
      <c r="K505" s="31"/>
      <c r="L505" s="98"/>
      <c r="M505" s="2"/>
    </row>
    <row r="506" spans="1:13" s="3" customFormat="1" ht="14.25" customHeight="1">
      <c r="A506" s="28"/>
      <c r="B506" s="28"/>
      <c r="C506" s="29"/>
      <c r="D506" s="29"/>
      <c r="E506" s="131"/>
      <c r="F506" s="135"/>
      <c r="G506" s="562"/>
      <c r="H506" s="542"/>
      <c r="I506" s="30"/>
      <c r="J506" s="31"/>
      <c r="K506" s="31"/>
      <c r="L506" s="98"/>
      <c r="M506" s="2"/>
    </row>
    <row r="507" spans="1:14" s="3" customFormat="1" ht="47.25" customHeight="1" thickBot="1">
      <c r="A507" s="68"/>
      <c r="B507" s="68"/>
      <c r="C507" s="69"/>
      <c r="D507" s="69"/>
      <c r="E507" s="70"/>
      <c r="F507" s="71"/>
      <c r="G507" s="557"/>
      <c r="H507" s="543"/>
      <c r="I507" s="169"/>
      <c r="J507" s="170"/>
      <c r="K507" s="171"/>
      <c r="L507" s="172"/>
      <c r="M507" s="77"/>
      <c r="N507" s="81"/>
    </row>
    <row r="508" spans="1:14" s="3" customFormat="1" ht="16.5" customHeight="1">
      <c r="A508" s="86"/>
      <c r="B508" s="86"/>
      <c r="C508" s="87"/>
      <c r="D508" s="87"/>
      <c r="E508" s="88"/>
      <c r="F508" s="89"/>
      <c r="G508" s="52"/>
      <c r="H508" s="276"/>
      <c r="I508" s="206"/>
      <c r="J508" s="176"/>
      <c r="K508" s="207"/>
      <c r="L508" s="113"/>
      <c r="M508" s="113"/>
      <c r="N508" s="66"/>
    </row>
    <row r="509" spans="1:13" s="66" customFormat="1" ht="12" customHeight="1">
      <c r="A509" s="28"/>
      <c r="B509" s="28"/>
      <c r="C509" s="29"/>
      <c r="D509" s="29"/>
      <c r="E509" s="131"/>
      <c r="F509" s="135"/>
      <c r="H509" s="78"/>
      <c r="I509" s="30"/>
      <c r="J509" s="31"/>
      <c r="K509" s="31"/>
      <c r="L509" s="147"/>
      <c r="M509" s="201"/>
    </row>
    <row r="510" spans="1:13" s="3" customFormat="1" ht="156" customHeight="1">
      <c r="A510" s="28"/>
      <c r="B510" s="28"/>
      <c r="C510" s="29"/>
      <c r="D510" s="29"/>
      <c r="E510" s="45"/>
      <c r="F510" s="56"/>
      <c r="H510" s="267"/>
      <c r="I510" s="53"/>
      <c r="J510" s="134"/>
      <c r="K510" s="49"/>
      <c r="L510" s="60"/>
      <c r="M510" s="51"/>
    </row>
    <row r="511" spans="1:13" s="3" customFormat="1" ht="16.5">
      <c r="A511" s="28"/>
      <c r="B511" s="28"/>
      <c r="C511" s="29"/>
      <c r="D511" s="29"/>
      <c r="E511" s="45"/>
      <c r="F511" s="56"/>
      <c r="G511" s="56"/>
      <c r="H511" s="37"/>
      <c r="I511" s="30"/>
      <c r="J511" s="30"/>
      <c r="K511" s="31"/>
      <c r="L511" s="55"/>
      <c r="M511" s="51"/>
    </row>
    <row r="512" spans="1:13" s="3" customFormat="1" ht="16.5">
      <c r="A512" s="28"/>
      <c r="B512" s="28"/>
      <c r="C512" s="29"/>
      <c r="D512" s="29"/>
      <c r="E512" s="45"/>
      <c r="F512" s="56"/>
      <c r="G512" s="56"/>
      <c r="H512" s="37"/>
      <c r="I512" s="30"/>
      <c r="J512" s="30"/>
      <c r="K512" s="31"/>
      <c r="L512" s="55"/>
      <c r="M512" s="51"/>
    </row>
    <row r="513" spans="1:13" s="3" customFormat="1" ht="16.5">
      <c r="A513" s="28"/>
      <c r="B513" s="28"/>
      <c r="C513" s="29"/>
      <c r="D513" s="29"/>
      <c r="E513" s="45"/>
      <c r="F513" s="56"/>
      <c r="G513" s="56"/>
      <c r="H513" s="37"/>
      <c r="I513" s="30"/>
      <c r="J513" s="30"/>
      <c r="K513" s="31"/>
      <c r="L513" s="55"/>
      <c r="M513" s="33"/>
    </row>
    <row r="514" spans="1:13" s="3" customFormat="1" ht="16.5">
      <c r="A514" s="28"/>
      <c r="B514" s="28"/>
      <c r="C514" s="29"/>
      <c r="D514" s="29"/>
      <c r="E514" s="45"/>
      <c r="F514" s="56"/>
      <c r="G514" s="56"/>
      <c r="H514" s="37"/>
      <c r="I514" s="30"/>
      <c r="J514" s="30"/>
      <c r="K514" s="31"/>
      <c r="L514" s="55"/>
      <c r="M514" s="33"/>
    </row>
    <row r="515" spans="1:13" s="3" customFormat="1" ht="17.25" customHeight="1">
      <c r="A515" s="28"/>
      <c r="B515" s="28"/>
      <c r="C515" s="29"/>
      <c r="D515" s="29"/>
      <c r="E515" s="45"/>
      <c r="F515" s="56"/>
      <c r="G515" s="56"/>
      <c r="H515" s="37"/>
      <c r="I515" s="30"/>
      <c r="J515" s="30"/>
      <c r="K515" s="31"/>
      <c r="L515" s="55"/>
      <c r="M515" s="33"/>
    </row>
    <row r="516" spans="1:13" s="3" customFormat="1" ht="16.5">
      <c r="A516" s="28"/>
      <c r="B516" s="28"/>
      <c r="C516" s="29"/>
      <c r="D516" s="29"/>
      <c r="E516" s="45"/>
      <c r="F516" s="56"/>
      <c r="G516" s="56"/>
      <c r="H516" s="37"/>
      <c r="I516" s="30"/>
      <c r="J516" s="30"/>
      <c r="K516" s="31"/>
      <c r="L516" s="55"/>
      <c r="M516" s="33"/>
    </row>
    <row r="517" spans="1:13" s="3" customFormat="1" ht="16.5">
      <c r="A517" s="28"/>
      <c r="B517" s="28"/>
      <c r="C517" s="29"/>
      <c r="D517" s="29"/>
      <c r="E517" s="45"/>
      <c r="F517" s="56"/>
      <c r="G517" s="56"/>
      <c r="H517" s="37"/>
      <c r="I517" s="30"/>
      <c r="J517" s="30"/>
      <c r="K517" s="31"/>
      <c r="L517" s="55"/>
      <c r="M517" s="33"/>
    </row>
    <row r="518" spans="1:13" s="3" customFormat="1" ht="16.5">
      <c r="A518" s="28"/>
      <c r="B518" s="28"/>
      <c r="C518" s="29"/>
      <c r="D518" s="29"/>
      <c r="E518" s="45"/>
      <c r="F518" s="56"/>
      <c r="G518" s="56"/>
      <c r="H518" s="37"/>
      <c r="I518" s="30"/>
      <c r="J518" s="30"/>
      <c r="K518" s="31"/>
      <c r="L518" s="55"/>
      <c r="M518" s="33"/>
    </row>
    <row r="519" spans="1:13" s="3" customFormat="1" ht="16.5">
      <c r="A519" s="28"/>
      <c r="B519" s="28"/>
      <c r="C519" s="29"/>
      <c r="D519" s="29"/>
      <c r="E519" s="45"/>
      <c r="F519" s="56"/>
      <c r="G519" s="56"/>
      <c r="H519" s="37"/>
      <c r="I519" s="30"/>
      <c r="J519" s="30"/>
      <c r="K519" s="31"/>
      <c r="L519" s="55"/>
      <c r="M519" s="33"/>
    </row>
    <row r="520" spans="1:13" s="3" customFormat="1" ht="220.5" customHeight="1" thickBot="1">
      <c r="A520" s="68"/>
      <c r="B520" s="68"/>
      <c r="C520" s="69"/>
      <c r="D520" s="69"/>
      <c r="E520" s="70"/>
      <c r="F520" s="71"/>
      <c r="G520" s="71"/>
      <c r="H520" s="140"/>
      <c r="I520" s="84"/>
      <c r="J520" s="84"/>
      <c r="K520" s="106"/>
      <c r="L520" s="76"/>
      <c r="M520" s="194"/>
    </row>
    <row r="521" spans="1:13" s="11" customFormat="1" ht="19.5" customHeight="1">
      <c r="A521" s="195"/>
      <c r="B521" s="195"/>
      <c r="C521" s="196"/>
      <c r="D521" s="195"/>
      <c r="E521" s="19"/>
      <c r="F521" s="20"/>
      <c r="G521" s="20"/>
      <c r="H521" s="21"/>
      <c r="I521" s="197"/>
      <c r="J521" s="198"/>
      <c r="K521" s="24"/>
      <c r="L521" s="226"/>
      <c r="M521" s="10"/>
    </row>
    <row r="522" spans="1:13" ht="12.75" customHeight="1">
      <c r="A522" s="17"/>
      <c r="B522" s="17"/>
      <c r="C522" s="18"/>
      <c r="D522" s="17"/>
      <c r="E522" s="561"/>
      <c r="F522" s="535"/>
      <c r="G522" s="535"/>
      <c r="H522" s="536"/>
      <c r="I522" s="22"/>
      <c r="J522" s="23"/>
      <c r="K522" s="94"/>
      <c r="L522" s="95"/>
      <c r="M522" s="96"/>
    </row>
    <row r="523" spans="1:12" s="3" customFormat="1" ht="16.5">
      <c r="A523" s="34"/>
      <c r="B523" s="28"/>
      <c r="C523" s="29"/>
      <c r="D523" s="29"/>
      <c r="E523" s="537"/>
      <c r="F523" s="573"/>
      <c r="G523" s="573"/>
      <c r="H523" s="574"/>
      <c r="I523" s="38"/>
      <c r="J523" s="193"/>
      <c r="K523" s="39"/>
      <c r="L523" s="98"/>
    </row>
    <row r="524" spans="1:12" s="3" customFormat="1" ht="17.25" customHeight="1">
      <c r="A524" s="28"/>
      <c r="B524" s="28"/>
      <c r="C524" s="29"/>
      <c r="D524" s="29"/>
      <c r="E524" s="97"/>
      <c r="F524" s="36"/>
      <c r="G524" s="36"/>
      <c r="H524" s="37"/>
      <c r="I524" s="30"/>
      <c r="J524" s="30"/>
      <c r="K524" s="31"/>
      <c r="L524" s="98"/>
    </row>
    <row r="525" spans="1:12" s="3" customFormat="1" ht="12.75" customHeight="1">
      <c r="A525" s="28"/>
      <c r="B525" s="28"/>
      <c r="C525" s="29"/>
      <c r="D525" s="29"/>
      <c r="E525" s="131"/>
      <c r="F525" s="562"/>
      <c r="G525" s="538"/>
      <c r="H525" s="563"/>
      <c r="I525" s="30"/>
      <c r="J525" s="30"/>
      <c r="K525" s="31"/>
      <c r="L525" s="98"/>
    </row>
    <row r="526" spans="1:12" s="3" customFormat="1" ht="16.5">
      <c r="A526" s="28"/>
      <c r="B526" s="28"/>
      <c r="C526" s="29"/>
      <c r="D526" s="29"/>
      <c r="E526" s="132"/>
      <c r="F526" s="553"/>
      <c r="G526" s="573"/>
      <c r="H526" s="574"/>
      <c r="I526" s="53"/>
      <c r="J526" s="134"/>
      <c r="K526" s="49"/>
      <c r="L526" s="98"/>
    </row>
    <row r="527" spans="1:12" s="3" customFormat="1" ht="16.5">
      <c r="A527" s="28"/>
      <c r="B527" s="28"/>
      <c r="C527" s="29"/>
      <c r="D527" s="29"/>
      <c r="E527" s="132"/>
      <c r="F527" s="133"/>
      <c r="G527" s="36"/>
      <c r="H527" s="37"/>
      <c r="I527" s="30"/>
      <c r="J527" s="31"/>
      <c r="K527" s="31"/>
      <c r="L527" s="98"/>
    </row>
    <row r="528" spans="1:12" s="3" customFormat="1" ht="12" customHeight="1">
      <c r="A528" s="28"/>
      <c r="B528" s="28"/>
      <c r="C528" s="29"/>
      <c r="D528" s="29"/>
      <c r="E528" s="131"/>
      <c r="F528" s="135"/>
      <c r="G528" s="562"/>
      <c r="H528" s="563"/>
      <c r="I528" s="30"/>
      <c r="J528" s="31"/>
      <c r="K528" s="31"/>
      <c r="L528" s="98"/>
    </row>
    <row r="529" spans="1:13" s="3" customFormat="1" ht="16.5">
      <c r="A529" s="28"/>
      <c r="B529" s="28"/>
      <c r="C529" s="29"/>
      <c r="D529" s="29"/>
      <c r="E529" s="45"/>
      <c r="F529" s="56"/>
      <c r="G529" s="549"/>
      <c r="H529" s="550"/>
      <c r="I529" s="53"/>
      <c r="J529" s="134"/>
      <c r="K529" s="49"/>
      <c r="L529" s="60"/>
      <c r="M529" s="51"/>
    </row>
    <row r="530" spans="1:13" s="3" customFormat="1" ht="29.25" customHeight="1">
      <c r="A530" s="28"/>
      <c r="B530" s="28"/>
      <c r="C530" s="29"/>
      <c r="D530" s="29"/>
      <c r="E530" s="45"/>
      <c r="F530" s="56"/>
      <c r="G530" s="56"/>
      <c r="H530" s="37"/>
      <c r="I530" s="30"/>
      <c r="J530" s="30"/>
      <c r="K530" s="31"/>
      <c r="L530" s="55"/>
      <c r="M530" s="51"/>
    </row>
    <row r="531" spans="1:13" s="3" customFormat="1" ht="74.25" customHeight="1">
      <c r="A531" s="28"/>
      <c r="B531" s="28"/>
      <c r="C531" s="29"/>
      <c r="D531" s="29"/>
      <c r="E531" s="45"/>
      <c r="F531" s="56"/>
      <c r="G531" s="56"/>
      <c r="H531" s="37"/>
      <c r="I531" s="30"/>
      <c r="J531" s="30"/>
      <c r="K531" s="31"/>
      <c r="L531" s="55"/>
      <c r="M531" s="51"/>
    </row>
    <row r="532" spans="1:13" s="3" customFormat="1" ht="16.5" customHeight="1">
      <c r="A532" s="28"/>
      <c r="B532" s="28"/>
      <c r="C532" s="29"/>
      <c r="D532" s="29"/>
      <c r="E532" s="45"/>
      <c r="F532" s="56"/>
      <c r="G532" s="56"/>
      <c r="H532" s="37"/>
      <c r="I532" s="30"/>
      <c r="J532" s="30"/>
      <c r="K532" s="31"/>
      <c r="L532" s="55"/>
      <c r="M532" s="51"/>
    </row>
    <row r="533" spans="1:13" s="3" customFormat="1" ht="16.5" customHeight="1">
      <c r="A533" s="28"/>
      <c r="B533" s="28"/>
      <c r="C533" s="29"/>
      <c r="D533" s="29"/>
      <c r="E533" s="45"/>
      <c r="F533" s="56"/>
      <c r="G533" s="56"/>
      <c r="H533" s="37"/>
      <c r="I533" s="30"/>
      <c r="J533" s="30"/>
      <c r="K533" s="31"/>
      <c r="L533" s="55"/>
      <c r="M533" s="33"/>
    </row>
    <row r="534" spans="1:13" s="3" customFormat="1" ht="16.5">
      <c r="A534" s="28"/>
      <c r="B534" s="28"/>
      <c r="C534" s="29"/>
      <c r="D534" s="29"/>
      <c r="E534" s="45"/>
      <c r="F534" s="56"/>
      <c r="G534" s="56"/>
      <c r="H534" s="37"/>
      <c r="I534" s="30"/>
      <c r="J534" s="30"/>
      <c r="K534" s="31"/>
      <c r="L534" s="55"/>
      <c r="M534" s="33"/>
    </row>
    <row r="535" spans="1:13" s="3" customFormat="1" ht="16.5" customHeight="1">
      <c r="A535" s="28"/>
      <c r="B535" s="28"/>
      <c r="C535" s="29"/>
      <c r="D535" s="29"/>
      <c r="E535" s="45"/>
      <c r="F535" s="56"/>
      <c r="G535" s="56"/>
      <c r="H535" s="37"/>
      <c r="I535" s="30"/>
      <c r="J535" s="30"/>
      <c r="K535" s="31"/>
      <c r="L535" s="55"/>
      <c r="M535" s="33"/>
    </row>
    <row r="536" spans="1:13" s="3" customFormat="1" ht="17.25" customHeight="1">
      <c r="A536" s="28"/>
      <c r="B536" s="28"/>
      <c r="C536" s="29"/>
      <c r="D536" s="29"/>
      <c r="E536" s="45"/>
      <c r="F536" s="56"/>
      <c r="G536" s="56"/>
      <c r="H536" s="37"/>
      <c r="I536" s="30"/>
      <c r="J536" s="30"/>
      <c r="K536" s="31"/>
      <c r="L536" s="55"/>
      <c r="M536" s="33"/>
    </row>
    <row r="537" spans="1:13" s="3" customFormat="1" ht="16.5">
      <c r="A537" s="28"/>
      <c r="B537" s="28"/>
      <c r="C537" s="29"/>
      <c r="D537" s="29"/>
      <c r="E537" s="45"/>
      <c r="F537" s="56"/>
      <c r="G537" s="56"/>
      <c r="H537" s="37"/>
      <c r="I537" s="30"/>
      <c r="J537" s="30"/>
      <c r="K537" s="31"/>
      <c r="L537" s="55"/>
      <c r="M537" s="33"/>
    </row>
    <row r="538" spans="1:13" s="3" customFormat="1" ht="16.5">
      <c r="A538" s="28"/>
      <c r="B538" s="28"/>
      <c r="C538" s="29"/>
      <c r="D538" s="29"/>
      <c r="E538" s="45"/>
      <c r="F538" s="56"/>
      <c r="G538" s="56"/>
      <c r="H538" s="37"/>
      <c r="I538" s="30"/>
      <c r="J538" s="30"/>
      <c r="K538" s="31"/>
      <c r="L538" s="55"/>
      <c r="M538" s="33"/>
    </row>
    <row r="539" spans="1:13" s="3" customFormat="1" ht="16.5">
      <c r="A539" s="28"/>
      <c r="B539" s="28"/>
      <c r="C539" s="29"/>
      <c r="D539" s="29"/>
      <c r="E539" s="45"/>
      <c r="F539" s="56"/>
      <c r="G539" s="56"/>
      <c r="H539" s="37"/>
      <c r="I539" s="30"/>
      <c r="J539" s="30"/>
      <c r="K539" s="31"/>
      <c r="L539" s="55"/>
      <c r="M539" s="33"/>
    </row>
    <row r="540" spans="1:13" s="3" customFormat="1" ht="16.5">
      <c r="A540" s="28"/>
      <c r="B540" s="28"/>
      <c r="C540" s="29"/>
      <c r="D540" s="29"/>
      <c r="E540" s="45"/>
      <c r="F540" s="56"/>
      <c r="G540" s="56"/>
      <c r="H540" s="37"/>
      <c r="I540" s="30"/>
      <c r="J540" s="30"/>
      <c r="K540" s="31"/>
      <c r="L540" s="55"/>
      <c r="M540" s="33"/>
    </row>
    <row r="541" spans="1:13" s="3" customFormat="1" ht="16.5">
      <c r="A541" s="28"/>
      <c r="B541" s="28"/>
      <c r="C541" s="29"/>
      <c r="D541" s="29"/>
      <c r="E541" s="45"/>
      <c r="F541" s="56"/>
      <c r="G541" s="56"/>
      <c r="H541" s="37"/>
      <c r="I541" s="30"/>
      <c r="J541" s="30"/>
      <c r="K541" s="31"/>
      <c r="L541" s="55"/>
      <c r="M541" s="33"/>
    </row>
    <row r="542" spans="1:13" s="3" customFormat="1" ht="16.5">
      <c r="A542" s="28"/>
      <c r="B542" s="28"/>
      <c r="C542" s="29"/>
      <c r="D542" s="29"/>
      <c r="E542" s="45"/>
      <c r="F542" s="56"/>
      <c r="G542" s="56"/>
      <c r="H542" s="37"/>
      <c r="I542" s="30"/>
      <c r="J542" s="30"/>
      <c r="K542" s="31"/>
      <c r="L542" s="55"/>
      <c r="M542" s="33"/>
    </row>
    <row r="543" spans="1:13" s="3" customFormat="1" ht="16.5">
      <c r="A543" s="28"/>
      <c r="B543" s="28"/>
      <c r="C543" s="29"/>
      <c r="D543" s="29"/>
      <c r="E543" s="45"/>
      <c r="F543" s="56"/>
      <c r="G543" s="56"/>
      <c r="H543" s="37"/>
      <c r="I543" s="30"/>
      <c r="J543" s="30"/>
      <c r="K543" s="31"/>
      <c r="L543" s="55"/>
      <c r="M543" s="33"/>
    </row>
    <row r="544" spans="1:13" s="3" customFormat="1" ht="16.5">
      <c r="A544" s="28"/>
      <c r="B544" s="28"/>
      <c r="C544" s="29"/>
      <c r="D544" s="29"/>
      <c r="E544" s="45"/>
      <c r="F544" s="56"/>
      <c r="G544" s="56"/>
      <c r="H544" s="37"/>
      <c r="I544" s="30"/>
      <c r="J544" s="30"/>
      <c r="K544" s="31"/>
      <c r="L544" s="55"/>
      <c r="M544" s="33"/>
    </row>
    <row r="545" spans="1:13" s="3" customFormat="1" ht="16.5">
      <c r="A545" s="28"/>
      <c r="B545" s="28"/>
      <c r="C545" s="29"/>
      <c r="D545" s="29"/>
      <c r="E545" s="45"/>
      <c r="F545" s="56"/>
      <c r="G545" s="56"/>
      <c r="H545" s="37"/>
      <c r="I545" s="30"/>
      <c r="J545" s="30"/>
      <c r="K545" s="31"/>
      <c r="L545" s="55"/>
      <c r="M545" s="33"/>
    </row>
    <row r="546" spans="1:13" s="3" customFormat="1" ht="16.5">
      <c r="A546" s="28"/>
      <c r="B546" s="28"/>
      <c r="C546" s="29"/>
      <c r="D546" s="29"/>
      <c r="E546" s="45"/>
      <c r="F546" s="56"/>
      <c r="G546" s="56"/>
      <c r="H546" s="37"/>
      <c r="I546" s="30"/>
      <c r="J546" s="30"/>
      <c r="K546" s="31"/>
      <c r="L546" s="55"/>
      <c r="M546" s="33"/>
    </row>
    <row r="547" spans="1:13" s="3" customFormat="1" ht="16.5">
      <c r="A547" s="28"/>
      <c r="B547" s="28"/>
      <c r="C547" s="29"/>
      <c r="D547" s="29"/>
      <c r="E547" s="45"/>
      <c r="F547" s="56"/>
      <c r="G547" s="56"/>
      <c r="H547" s="37"/>
      <c r="I547" s="30"/>
      <c r="J547" s="30"/>
      <c r="K547" s="31"/>
      <c r="L547" s="55"/>
      <c r="M547" s="33"/>
    </row>
    <row r="548" spans="1:13" s="3" customFormat="1" ht="37.5" customHeight="1" thickBot="1">
      <c r="A548" s="68"/>
      <c r="B548" s="68"/>
      <c r="C548" s="69"/>
      <c r="D548" s="69"/>
      <c r="E548" s="70"/>
      <c r="F548" s="71"/>
      <c r="G548" s="71"/>
      <c r="H548" s="140"/>
      <c r="I548" s="84"/>
      <c r="J548" s="84"/>
      <c r="K548" s="106"/>
      <c r="L548" s="76"/>
      <c r="M548" s="194"/>
    </row>
    <row r="549" spans="1:13" s="11" customFormat="1" ht="19.5" customHeight="1">
      <c r="A549" s="195"/>
      <c r="B549" s="195"/>
      <c r="C549" s="196"/>
      <c r="D549" s="195"/>
      <c r="E549" s="19"/>
      <c r="F549" s="20"/>
      <c r="G549" s="20"/>
      <c r="H549" s="21"/>
      <c r="I549" s="197"/>
      <c r="J549" s="198"/>
      <c r="K549" s="24"/>
      <c r="L549" s="226"/>
      <c r="M549" s="10"/>
    </row>
    <row r="550" spans="1:13" ht="16.5">
      <c r="A550" s="17"/>
      <c r="B550" s="17"/>
      <c r="C550" s="18"/>
      <c r="D550" s="17"/>
      <c r="E550" s="561"/>
      <c r="F550" s="539"/>
      <c r="G550" s="539"/>
      <c r="H550" s="540"/>
      <c r="I550" s="22"/>
      <c r="J550" s="23"/>
      <c r="K550" s="94"/>
      <c r="L550" s="95"/>
      <c r="M550" s="96"/>
    </row>
    <row r="551" spans="1:12" s="3" customFormat="1" ht="16.5">
      <c r="A551" s="34"/>
      <c r="B551" s="28"/>
      <c r="C551" s="29"/>
      <c r="D551" s="29"/>
      <c r="E551" s="537"/>
      <c r="F551" s="573"/>
      <c r="G551" s="573"/>
      <c r="H551" s="574"/>
      <c r="I551" s="38"/>
      <c r="J551" s="193"/>
      <c r="K551" s="39"/>
      <c r="L551" s="98"/>
    </row>
    <row r="552" spans="1:12" s="3" customFormat="1" ht="17.25" customHeight="1">
      <c r="A552" s="28"/>
      <c r="B552" s="28"/>
      <c r="C552" s="29"/>
      <c r="D552" s="29"/>
      <c r="E552" s="97"/>
      <c r="F552" s="36"/>
      <c r="G552" s="36"/>
      <c r="H552" s="37"/>
      <c r="I552" s="30"/>
      <c r="J552" s="30"/>
      <c r="K552" s="31"/>
      <c r="L552" s="98"/>
    </row>
    <row r="553" spans="1:12" s="3" customFormat="1" ht="16.5">
      <c r="A553" s="28"/>
      <c r="B553" s="28"/>
      <c r="C553" s="29"/>
      <c r="D553" s="29"/>
      <c r="E553" s="131"/>
      <c r="F553" s="562"/>
      <c r="G553" s="538"/>
      <c r="H553" s="563"/>
      <c r="I553" s="30"/>
      <c r="J553" s="30"/>
      <c r="K553" s="31"/>
      <c r="L553" s="98"/>
    </row>
    <row r="554" spans="1:12" s="3" customFormat="1" ht="16.5" customHeight="1">
      <c r="A554" s="28"/>
      <c r="B554" s="28"/>
      <c r="C554" s="29"/>
      <c r="D554" s="29"/>
      <c r="E554" s="132"/>
      <c r="F554" s="546"/>
      <c r="G554" s="547"/>
      <c r="H554" s="548"/>
      <c r="I554" s="53"/>
      <c r="J554" s="134"/>
      <c r="K554" s="49"/>
      <c r="L554" s="98"/>
    </row>
    <row r="555" spans="1:12" s="3" customFormat="1" ht="16.5">
      <c r="A555" s="28"/>
      <c r="B555" s="28"/>
      <c r="C555" s="29"/>
      <c r="D555" s="29"/>
      <c r="E555" s="132"/>
      <c r="F555" s="133"/>
      <c r="G555" s="36"/>
      <c r="H555" s="37"/>
      <c r="I555" s="30"/>
      <c r="J555" s="31"/>
      <c r="K555" s="31"/>
      <c r="L555" s="98"/>
    </row>
    <row r="556" spans="1:12" s="3" customFormat="1" ht="16.5">
      <c r="A556" s="28"/>
      <c r="B556" s="28"/>
      <c r="C556" s="29"/>
      <c r="D556" s="29"/>
      <c r="E556" s="131"/>
      <c r="F556" s="135"/>
      <c r="G556" s="562"/>
      <c r="H556" s="563"/>
      <c r="I556" s="30"/>
      <c r="J556" s="31"/>
      <c r="K556" s="31"/>
      <c r="L556" s="98"/>
    </row>
    <row r="557" spans="1:13" s="3" customFormat="1" ht="16.5">
      <c r="A557" s="28"/>
      <c r="B557" s="28"/>
      <c r="C557" s="29"/>
      <c r="D557" s="29"/>
      <c r="E557" s="45"/>
      <c r="F557" s="56"/>
      <c r="G557" s="564"/>
      <c r="H557" s="565"/>
      <c r="I557" s="53"/>
      <c r="J557" s="134"/>
      <c r="K557" s="49"/>
      <c r="L557" s="60"/>
      <c r="M557" s="51"/>
    </row>
    <row r="558" spans="1:13" s="3" customFormat="1" ht="29.25" customHeight="1">
      <c r="A558" s="28"/>
      <c r="B558" s="28"/>
      <c r="C558" s="29"/>
      <c r="D558" s="29"/>
      <c r="E558" s="45"/>
      <c r="F558" s="56"/>
      <c r="G558" s="56"/>
      <c r="H558" s="37"/>
      <c r="I558" s="30"/>
      <c r="J558" s="30"/>
      <c r="K558" s="31"/>
      <c r="L558" s="55"/>
      <c r="M558" s="51"/>
    </row>
    <row r="559" spans="1:13" s="3" customFormat="1" ht="16.5">
      <c r="A559" s="28"/>
      <c r="B559" s="28"/>
      <c r="C559" s="29"/>
      <c r="D559" s="29"/>
      <c r="E559" s="45"/>
      <c r="F559" s="56"/>
      <c r="G559" s="56"/>
      <c r="H559" s="37"/>
      <c r="I559" s="30"/>
      <c r="J559" s="30"/>
      <c r="K559" s="31"/>
      <c r="L559" s="55"/>
      <c r="M559" s="51"/>
    </row>
    <row r="560" spans="1:13" s="3" customFormat="1" ht="16.5">
      <c r="A560" s="28"/>
      <c r="B560" s="28"/>
      <c r="C560" s="29"/>
      <c r="D560" s="29"/>
      <c r="E560" s="45"/>
      <c r="F560" s="56"/>
      <c r="G560" s="56"/>
      <c r="H560" s="37"/>
      <c r="I560" s="30"/>
      <c r="J560" s="30"/>
      <c r="K560" s="31"/>
      <c r="L560" s="55"/>
      <c r="M560" s="51"/>
    </row>
    <row r="561" spans="1:13" s="3" customFormat="1" ht="16.5">
      <c r="A561" s="28"/>
      <c r="B561" s="28"/>
      <c r="C561" s="29"/>
      <c r="D561" s="29"/>
      <c r="E561" s="45"/>
      <c r="F561" s="56"/>
      <c r="G561" s="56"/>
      <c r="H561" s="37"/>
      <c r="I561" s="30"/>
      <c r="J561" s="30"/>
      <c r="K561" s="31"/>
      <c r="L561" s="55"/>
      <c r="M561" s="33"/>
    </row>
    <row r="562" spans="1:13" s="3" customFormat="1" ht="16.5">
      <c r="A562" s="28"/>
      <c r="B562" s="28"/>
      <c r="C562" s="29"/>
      <c r="D562" s="29"/>
      <c r="E562" s="45"/>
      <c r="F562" s="56"/>
      <c r="G562" s="56"/>
      <c r="H562" s="37"/>
      <c r="I562" s="30"/>
      <c r="J562" s="30"/>
      <c r="K562" s="31"/>
      <c r="L562" s="55"/>
      <c r="M562" s="33"/>
    </row>
    <row r="563" spans="1:13" s="3" customFormat="1" ht="16.5">
      <c r="A563" s="28"/>
      <c r="B563" s="28"/>
      <c r="C563" s="29"/>
      <c r="D563" s="29"/>
      <c r="E563" s="45"/>
      <c r="F563" s="56"/>
      <c r="G563" s="56"/>
      <c r="H563" s="37"/>
      <c r="I563" s="30"/>
      <c r="J563" s="30"/>
      <c r="K563" s="31"/>
      <c r="L563" s="55"/>
      <c r="M563" s="33"/>
    </row>
    <row r="564" spans="1:13" s="3" customFormat="1" ht="17.25" customHeight="1">
      <c r="A564" s="28"/>
      <c r="B564" s="28"/>
      <c r="C564" s="29"/>
      <c r="D564" s="29"/>
      <c r="E564" s="45"/>
      <c r="F564" s="56"/>
      <c r="G564" s="56"/>
      <c r="H564" s="37"/>
      <c r="I564" s="30"/>
      <c r="J564" s="30"/>
      <c r="K564" s="31"/>
      <c r="L564" s="55"/>
      <c r="M564" s="33"/>
    </row>
    <row r="565" spans="1:13" s="3" customFormat="1" ht="16.5">
      <c r="A565" s="28"/>
      <c r="B565" s="28"/>
      <c r="C565" s="29"/>
      <c r="D565" s="29"/>
      <c r="E565" s="45"/>
      <c r="F565" s="56"/>
      <c r="G565" s="56"/>
      <c r="H565" s="37"/>
      <c r="I565" s="30"/>
      <c r="J565" s="30"/>
      <c r="K565" s="31"/>
      <c r="L565" s="55"/>
      <c r="M565" s="33"/>
    </row>
    <row r="566" spans="1:13" s="3" customFormat="1" ht="16.5">
      <c r="A566" s="28"/>
      <c r="B566" s="28"/>
      <c r="C566" s="29"/>
      <c r="D566" s="29"/>
      <c r="E566" s="45"/>
      <c r="F566" s="56"/>
      <c r="G566" s="56"/>
      <c r="H566" s="37"/>
      <c r="I566" s="30"/>
      <c r="J566" s="30"/>
      <c r="K566" s="31"/>
      <c r="L566" s="55"/>
      <c r="M566" s="33"/>
    </row>
    <row r="567" spans="1:13" s="3" customFormat="1" ht="16.5">
      <c r="A567" s="28"/>
      <c r="B567" s="28"/>
      <c r="C567" s="29"/>
      <c r="D567" s="29"/>
      <c r="E567" s="45"/>
      <c r="F567" s="56"/>
      <c r="G567" s="56"/>
      <c r="H567" s="37"/>
      <c r="I567" s="30"/>
      <c r="J567" s="30"/>
      <c r="K567" s="31"/>
      <c r="L567" s="55"/>
      <c r="M567" s="33"/>
    </row>
    <row r="568" spans="1:13" s="3" customFormat="1" ht="16.5">
      <c r="A568" s="28"/>
      <c r="B568" s="28"/>
      <c r="C568" s="29"/>
      <c r="D568" s="29"/>
      <c r="E568" s="45"/>
      <c r="F568" s="56"/>
      <c r="G568" s="56"/>
      <c r="H568" s="37"/>
      <c r="I568" s="30"/>
      <c r="J568" s="30"/>
      <c r="K568" s="31"/>
      <c r="L568" s="55"/>
      <c r="M568" s="33"/>
    </row>
    <row r="569" spans="1:13" s="3" customFormat="1" ht="16.5">
      <c r="A569" s="28"/>
      <c r="B569" s="28"/>
      <c r="C569" s="29"/>
      <c r="D569" s="29"/>
      <c r="E569" s="45"/>
      <c r="F569" s="56"/>
      <c r="G569" s="56"/>
      <c r="H569" s="37"/>
      <c r="I569" s="30"/>
      <c r="J569" s="30"/>
      <c r="K569" s="31"/>
      <c r="L569" s="55"/>
      <c r="M569" s="33"/>
    </row>
    <row r="570" spans="1:13" s="3" customFormat="1" ht="16.5">
      <c r="A570" s="28"/>
      <c r="B570" s="28"/>
      <c r="C570" s="29"/>
      <c r="D570" s="29"/>
      <c r="E570" s="45"/>
      <c r="F570" s="56"/>
      <c r="G570" s="56"/>
      <c r="H570" s="37"/>
      <c r="I570" s="30"/>
      <c r="J570" s="30"/>
      <c r="K570" s="31"/>
      <c r="L570" s="55"/>
      <c r="M570" s="33"/>
    </row>
    <row r="571" spans="1:13" s="3" customFormat="1" ht="16.5">
      <c r="A571" s="28"/>
      <c r="B571" s="28"/>
      <c r="C571" s="29"/>
      <c r="D571" s="29"/>
      <c r="E571" s="45"/>
      <c r="F571" s="56"/>
      <c r="G571" s="56"/>
      <c r="H571" s="37"/>
      <c r="I571" s="30"/>
      <c r="J571" s="30"/>
      <c r="K571" s="31"/>
      <c r="L571" s="55"/>
      <c r="M571" s="33"/>
    </row>
    <row r="572" spans="1:13" s="3" customFormat="1" ht="30" customHeight="1" thickBot="1">
      <c r="A572" s="68"/>
      <c r="B572" s="68"/>
      <c r="C572" s="69"/>
      <c r="D572" s="69"/>
      <c r="E572" s="70"/>
      <c r="F572" s="71"/>
      <c r="G572" s="71"/>
      <c r="H572" s="140"/>
      <c r="I572" s="84"/>
      <c r="J572" s="84"/>
      <c r="K572" s="106"/>
      <c r="L572" s="76"/>
      <c r="M572" s="194"/>
    </row>
    <row r="573" spans="1:13" ht="16.5">
      <c r="A573" s="86"/>
      <c r="B573" s="86"/>
      <c r="C573" s="87"/>
      <c r="D573" s="86"/>
      <c r="E573" s="88"/>
      <c r="F573" s="89"/>
      <c r="G573" s="89"/>
      <c r="H573" s="143"/>
      <c r="I573" s="91"/>
      <c r="J573" s="91"/>
      <c r="K573" s="111"/>
      <c r="L573" s="92"/>
      <c r="M573" s="192"/>
    </row>
    <row r="574" spans="1:13" ht="12.75" customHeight="1">
      <c r="A574" s="17"/>
      <c r="B574" s="17"/>
      <c r="C574" s="18"/>
      <c r="D574" s="17"/>
      <c r="E574" s="561"/>
      <c r="F574" s="535"/>
      <c r="G574" s="535"/>
      <c r="H574" s="536"/>
      <c r="I574" s="22"/>
      <c r="J574" s="23"/>
      <c r="K574" s="94"/>
      <c r="L574" s="95"/>
      <c r="M574" s="96"/>
    </row>
    <row r="575" spans="1:13" ht="16.5">
      <c r="A575" s="34"/>
      <c r="B575" s="28"/>
      <c r="C575" s="29"/>
      <c r="D575" s="29"/>
      <c r="E575" s="537"/>
      <c r="F575" s="573"/>
      <c r="G575" s="573"/>
      <c r="H575" s="574"/>
      <c r="I575" s="38"/>
      <c r="J575" s="193"/>
      <c r="K575" s="39"/>
      <c r="L575" s="98"/>
      <c r="M575" s="3"/>
    </row>
    <row r="576" spans="1:13" ht="16.5">
      <c r="A576" s="28"/>
      <c r="B576" s="28"/>
      <c r="C576" s="29"/>
      <c r="D576" s="29"/>
      <c r="E576" s="97"/>
      <c r="F576" s="36"/>
      <c r="G576" s="36"/>
      <c r="H576" s="37"/>
      <c r="I576" s="30"/>
      <c r="J576" s="30"/>
      <c r="K576" s="31"/>
      <c r="L576" s="98"/>
      <c r="M576" s="3"/>
    </row>
    <row r="577" spans="1:13" ht="12" customHeight="1">
      <c r="A577" s="28"/>
      <c r="B577" s="28"/>
      <c r="C577" s="29"/>
      <c r="D577" s="29"/>
      <c r="E577" s="131"/>
      <c r="F577" s="562"/>
      <c r="G577" s="538"/>
      <c r="H577" s="563"/>
      <c r="I577" s="30"/>
      <c r="J577" s="30"/>
      <c r="K577" s="31"/>
      <c r="L577" s="98"/>
      <c r="M577" s="3"/>
    </row>
    <row r="578" spans="1:13" ht="16.5">
      <c r="A578" s="28"/>
      <c r="B578" s="28"/>
      <c r="C578" s="29"/>
      <c r="D578" s="29"/>
      <c r="E578" s="132"/>
      <c r="F578" s="553"/>
      <c r="G578" s="573"/>
      <c r="H578" s="574"/>
      <c r="I578" s="53"/>
      <c r="J578" s="134"/>
      <c r="K578" s="49"/>
      <c r="L578" s="98"/>
      <c r="M578" s="3"/>
    </row>
    <row r="579" spans="1:13" ht="16.5">
      <c r="A579" s="28"/>
      <c r="B579" s="28"/>
      <c r="C579" s="29"/>
      <c r="D579" s="29"/>
      <c r="E579" s="132"/>
      <c r="F579" s="133"/>
      <c r="G579" s="36"/>
      <c r="H579" s="37"/>
      <c r="I579" s="30"/>
      <c r="J579" s="31"/>
      <c r="K579" s="31"/>
      <c r="L579" s="98"/>
      <c r="M579" s="3"/>
    </row>
    <row r="580" spans="1:13" ht="10.5" customHeight="1">
      <c r="A580" s="28"/>
      <c r="B580" s="28"/>
      <c r="C580" s="29"/>
      <c r="D580" s="29"/>
      <c r="E580" s="131"/>
      <c r="F580" s="135"/>
      <c r="G580" s="562"/>
      <c r="H580" s="563"/>
      <c r="I580" s="30"/>
      <c r="J580" s="31"/>
      <c r="K580" s="31"/>
      <c r="L580" s="98"/>
      <c r="M580" s="3"/>
    </row>
    <row r="581" spans="1:13" ht="16.5">
      <c r="A581" s="28"/>
      <c r="B581" s="28"/>
      <c r="C581" s="29"/>
      <c r="D581" s="29"/>
      <c r="E581" s="45"/>
      <c r="F581" s="56"/>
      <c r="G581" s="564"/>
      <c r="H581" s="565"/>
      <c r="I581" s="53"/>
      <c r="J581" s="134"/>
      <c r="K581" s="49"/>
      <c r="L581" s="60"/>
      <c r="M581" s="51"/>
    </row>
    <row r="582" spans="1:13" ht="16.5">
      <c r="A582" s="28"/>
      <c r="B582" s="28"/>
      <c r="C582" s="29"/>
      <c r="D582" s="29"/>
      <c r="E582" s="45"/>
      <c r="F582" s="56"/>
      <c r="G582" s="56"/>
      <c r="H582" s="37"/>
      <c r="I582" s="30"/>
      <c r="J582" s="30"/>
      <c r="K582" s="31"/>
      <c r="L582" s="55"/>
      <c r="M582" s="51"/>
    </row>
    <row r="583" spans="1:13" ht="16.5">
      <c r="A583" s="28"/>
      <c r="B583" s="28"/>
      <c r="C583" s="29"/>
      <c r="D583" s="29"/>
      <c r="E583" s="45"/>
      <c r="F583" s="56"/>
      <c r="G583" s="56"/>
      <c r="H583" s="37"/>
      <c r="I583" s="30"/>
      <c r="J583" s="30"/>
      <c r="K583" s="31"/>
      <c r="L583" s="55"/>
      <c r="M583" s="51"/>
    </row>
    <row r="584" spans="1:13" ht="16.5">
      <c r="A584" s="28"/>
      <c r="B584" s="28"/>
      <c r="C584" s="29"/>
      <c r="D584" s="29"/>
      <c r="E584" s="45"/>
      <c r="F584" s="56"/>
      <c r="G584" s="56"/>
      <c r="H584" s="37"/>
      <c r="I584" s="30"/>
      <c r="J584" s="30"/>
      <c r="K584" s="31"/>
      <c r="L584" s="55"/>
      <c r="M584" s="51"/>
    </row>
    <row r="585" spans="1:13" ht="16.5">
      <c r="A585" s="28"/>
      <c r="B585" s="28"/>
      <c r="C585" s="29"/>
      <c r="D585" s="29"/>
      <c r="E585" s="45"/>
      <c r="F585" s="56"/>
      <c r="G585" s="56"/>
      <c r="H585" s="37"/>
      <c r="I585" s="30"/>
      <c r="J585" s="30"/>
      <c r="K585" s="31"/>
      <c r="L585" s="55"/>
      <c r="M585" s="33"/>
    </row>
    <row r="586" spans="1:13" ht="16.5">
      <c r="A586" s="28"/>
      <c r="B586" s="28"/>
      <c r="C586" s="29"/>
      <c r="D586" s="29"/>
      <c r="E586" s="45"/>
      <c r="F586" s="56"/>
      <c r="G586" s="56"/>
      <c r="H586" s="37"/>
      <c r="I586" s="30"/>
      <c r="J586" s="30"/>
      <c r="K586" s="31"/>
      <c r="L586" s="55"/>
      <c r="M586" s="33"/>
    </row>
    <row r="587" spans="1:13" ht="16.5">
      <c r="A587" s="28"/>
      <c r="B587" s="28"/>
      <c r="C587" s="29"/>
      <c r="D587" s="29"/>
      <c r="E587" s="45"/>
      <c r="F587" s="56"/>
      <c r="G587" s="56"/>
      <c r="H587" s="37"/>
      <c r="I587" s="30"/>
      <c r="J587" s="30"/>
      <c r="K587" s="31"/>
      <c r="L587" s="55"/>
      <c r="M587" s="33"/>
    </row>
    <row r="588" spans="1:13" ht="16.5">
      <c r="A588" s="28"/>
      <c r="B588" s="28"/>
      <c r="C588" s="29"/>
      <c r="D588" s="29"/>
      <c r="E588" s="45"/>
      <c r="F588" s="56"/>
      <c r="G588" s="56"/>
      <c r="H588" s="37"/>
      <c r="I588" s="30"/>
      <c r="J588" s="30"/>
      <c r="K588" s="31"/>
      <c r="L588" s="55"/>
      <c r="M588" s="33"/>
    </row>
    <row r="589" spans="1:13" ht="16.5">
      <c r="A589" s="28"/>
      <c r="B589" s="28"/>
      <c r="C589" s="29"/>
      <c r="D589" s="29"/>
      <c r="E589" s="45"/>
      <c r="F589" s="56"/>
      <c r="G589" s="56"/>
      <c r="H589" s="37"/>
      <c r="I589" s="30"/>
      <c r="J589" s="30"/>
      <c r="K589" s="31"/>
      <c r="L589" s="55"/>
      <c r="M589" s="33"/>
    </row>
    <row r="590" spans="1:13" ht="16.5">
      <c r="A590" s="28"/>
      <c r="B590" s="28"/>
      <c r="C590" s="29"/>
      <c r="D590" s="29"/>
      <c r="E590" s="45"/>
      <c r="F590" s="56"/>
      <c r="G590" s="56"/>
      <c r="H590" s="37"/>
      <c r="I590" s="30"/>
      <c r="J590" s="30"/>
      <c r="K590" s="31"/>
      <c r="L590" s="55"/>
      <c r="M590" s="33"/>
    </row>
    <row r="591" spans="1:13" ht="16.5">
      <c r="A591" s="28"/>
      <c r="B591" s="28"/>
      <c r="C591" s="29"/>
      <c r="D591" s="29"/>
      <c r="E591" s="45"/>
      <c r="F591" s="56"/>
      <c r="G591" s="56"/>
      <c r="H591" s="37"/>
      <c r="I591" s="30"/>
      <c r="J591" s="30"/>
      <c r="K591" s="31"/>
      <c r="L591" s="55"/>
      <c r="M591" s="33"/>
    </row>
    <row r="592" spans="1:13" ht="16.5">
      <c r="A592" s="28"/>
      <c r="B592" s="28"/>
      <c r="C592" s="29"/>
      <c r="D592" s="29"/>
      <c r="E592" s="45"/>
      <c r="F592" s="56"/>
      <c r="G592" s="56"/>
      <c r="H592" s="37"/>
      <c r="I592" s="30"/>
      <c r="J592" s="30"/>
      <c r="K592" s="31"/>
      <c r="L592" s="55"/>
      <c r="M592" s="33"/>
    </row>
    <row r="593" spans="1:13" ht="16.5">
      <c r="A593" s="28"/>
      <c r="B593" s="28"/>
      <c r="C593" s="29"/>
      <c r="D593" s="29"/>
      <c r="E593" s="45"/>
      <c r="F593" s="56"/>
      <c r="G593" s="56"/>
      <c r="H593" s="37"/>
      <c r="I593" s="30"/>
      <c r="J593" s="30"/>
      <c r="K593" s="31"/>
      <c r="L593" s="55"/>
      <c r="M593" s="33"/>
    </row>
    <row r="594" spans="1:13" ht="27.75" customHeight="1" thickBot="1">
      <c r="A594" s="68"/>
      <c r="B594" s="68"/>
      <c r="C594" s="69"/>
      <c r="D594" s="69"/>
      <c r="E594" s="70"/>
      <c r="F594" s="71"/>
      <c r="G594" s="71"/>
      <c r="H594" s="140"/>
      <c r="I594" s="84"/>
      <c r="J594" s="84"/>
      <c r="K594" s="106"/>
      <c r="L594" s="76"/>
      <c r="M594" s="194"/>
    </row>
    <row r="595" spans="1:13" s="11" customFormat="1" ht="19.5" customHeight="1">
      <c r="A595" s="195"/>
      <c r="B595" s="195"/>
      <c r="C595" s="196"/>
      <c r="D595" s="195"/>
      <c r="E595" s="19"/>
      <c r="F595" s="20"/>
      <c r="G595" s="20"/>
      <c r="H595" s="21"/>
      <c r="I595" s="197"/>
      <c r="J595" s="198"/>
      <c r="K595" s="24"/>
      <c r="L595" s="226"/>
      <c r="M595" s="10"/>
    </row>
    <row r="596" spans="1:13" ht="12.75" customHeight="1">
      <c r="A596" s="17"/>
      <c r="B596" s="17"/>
      <c r="C596" s="18"/>
      <c r="D596" s="17"/>
      <c r="E596" s="561"/>
      <c r="F596" s="535"/>
      <c r="G596" s="535"/>
      <c r="H596" s="536"/>
      <c r="I596" s="22"/>
      <c r="J596" s="23"/>
      <c r="K596" s="94"/>
      <c r="L596" s="95"/>
      <c r="M596" s="96"/>
    </row>
    <row r="597" spans="1:12" s="3" customFormat="1" ht="16.5">
      <c r="A597" s="34"/>
      <c r="B597" s="28"/>
      <c r="C597" s="29"/>
      <c r="D597" s="29"/>
      <c r="E597" s="537"/>
      <c r="F597" s="573"/>
      <c r="G597" s="573"/>
      <c r="H597" s="574"/>
      <c r="I597" s="38"/>
      <c r="J597" s="193"/>
      <c r="K597" s="39"/>
      <c r="L597" s="98"/>
    </row>
    <row r="598" spans="1:12" s="3" customFormat="1" ht="17.25" customHeight="1">
      <c r="A598" s="28"/>
      <c r="B598" s="28"/>
      <c r="C598" s="29"/>
      <c r="D598" s="29"/>
      <c r="E598" s="97"/>
      <c r="F598" s="36"/>
      <c r="G598" s="36"/>
      <c r="H598" s="37"/>
      <c r="I598" s="30"/>
      <c r="J598" s="30"/>
      <c r="K598" s="31"/>
      <c r="L598" s="98"/>
    </row>
    <row r="599" spans="1:12" s="3" customFormat="1" ht="12" customHeight="1">
      <c r="A599" s="28"/>
      <c r="B599" s="28"/>
      <c r="C599" s="29"/>
      <c r="D599" s="29"/>
      <c r="E599" s="131"/>
      <c r="F599" s="562"/>
      <c r="G599" s="538"/>
      <c r="H599" s="563"/>
      <c r="I599" s="30"/>
      <c r="J599" s="30"/>
      <c r="K599" s="31"/>
      <c r="L599" s="98"/>
    </row>
    <row r="600" spans="1:12" s="3" customFormat="1" ht="16.5">
      <c r="A600" s="28"/>
      <c r="B600" s="28"/>
      <c r="C600" s="29"/>
      <c r="D600" s="29"/>
      <c r="E600" s="132"/>
      <c r="F600" s="553"/>
      <c r="G600" s="573"/>
      <c r="H600" s="574"/>
      <c r="I600" s="53"/>
      <c r="J600" s="134"/>
      <c r="K600" s="49"/>
      <c r="L600" s="98"/>
    </row>
    <row r="601" spans="1:12" s="3" customFormat="1" ht="16.5">
      <c r="A601" s="28"/>
      <c r="B601" s="28"/>
      <c r="C601" s="29"/>
      <c r="D601" s="29"/>
      <c r="E601" s="132"/>
      <c r="F601" s="133"/>
      <c r="G601" s="36"/>
      <c r="H601" s="37"/>
      <c r="I601" s="30"/>
      <c r="J601" s="31"/>
      <c r="K601" s="31"/>
      <c r="L601" s="98"/>
    </row>
    <row r="602" spans="1:12" s="3" customFormat="1" ht="11.25" customHeight="1">
      <c r="A602" s="28"/>
      <c r="B602" s="28"/>
      <c r="C602" s="29"/>
      <c r="D602" s="29"/>
      <c r="E602" s="131"/>
      <c r="F602" s="135"/>
      <c r="G602" s="562"/>
      <c r="H602" s="563"/>
      <c r="I602" s="30"/>
      <c r="J602" s="31"/>
      <c r="K602" s="31"/>
      <c r="L602" s="98"/>
    </row>
    <row r="603" spans="1:13" s="3" customFormat="1" ht="16.5">
      <c r="A603" s="28"/>
      <c r="B603" s="28"/>
      <c r="C603" s="29"/>
      <c r="D603" s="29"/>
      <c r="E603" s="45"/>
      <c r="F603" s="56"/>
      <c r="G603" s="549"/>
      <c r="H603" s="550"/>
      <c r="I603" s="53"/>
      <c r="J603" s="134"/>
      <c r="K603" s="49"/>
      <c r="L603" s="60"/>
      <c r="M603" s="51"/>
    </row>
    <row r="604" spans="1:13" s="3" customFormat="1" ht="29.25" customHeight="1">
      <c r="A604" s="28"/>
      <c r="B604" s="28"/>
      <c r="C604" s="29"/>
      <c r="D604" s="29"/>
      <c r="E604" s="45"/>
      <c r="F604" s="56"/>
      <c r="G604" s="56"/>
      <c r="H604" s="37"/>
      <c r="I604" s="30"/>
      <c r="J604" s="30"/>
      <c r="K604" s="31"/>
      <c r="L604" s="55"/>
      <c r="M604" s="51"/>
    </row>
    <row r="605" spans="1:13" s="3" customFormat="1" ht="84" customHeight="1">
      <c r="A605" s="28"/>
      <c r="B605" s="28"/>
      <c r="C605" s="29"/>
      <c r="D605" s="29"/>
      <c r="E605" s="45"/>
      <c r="F605" s="56"/>
      <c r="G605" s="56"/>
      <c r="H605" s="37"/>
      <c r="I605" s="30"/>
      <c r="J605" s="30"/>
      <c r="K605" s="31"/>
      <c r="L605" s="55"/>
      <c r="M605" s="51"/>
    </row>
    <row r="606" spans="1:12" s="3" customFormat="1" ht="10.5" customHeight="1">
      <c r="A606" s="28"/>
      <c r="B606" s="28"/>
      <c r="C606" s="29"/>
      <c r="D606" s="29"/>
      <c r="E606" s="131"/>
      <c r="F606" s="562"/>
      <c r="G606" s="551"/>
      <c r="H606" s="552"/>
      <c r="I606" s="30"/>
      <c r="J606" s="30"/>
      <c r="K606" s="31"/>
      <c r="L606" s="98"/>
    </row>
    <row r="607" spans="1:12" s="3" customFormat="1" ht="16.5">
      <c r="A607" s="28"/>
      <c r="B607" s="28"/>
      <c r="C607" s="29"/>
      <c r="D607" s="29"/>
      <c r="E607" s="132"/>
      <c r="F607" s="553"/>
      <c r="G607" s="573"/>
      <c r="H607" s="574"/>
      <c r="I607" s="53"/>
      <c r="J607" s="134"/>
      <c r="K607" s="49"/>
      <c r="L607" s="98"/>
    </row>
    <row r="608" spans="1:12" s="3" customFormat="1" ht="16.5" customHeight="1">
      <c r="A608" s="28"/>
      <c r="B608" s="28"/>
      <c r="C608" s="29"/>
      <c r="D608" s="29"/>
      <c r="E608" s="132"/>
      <c r="F608" s="133"/>
      <c r="G608" s="36"/>
      <c r="H608" s="37"/>
      <c r="I608" s="30"/>
      <c r="J608" s="31"/>
      <c r="K608" s="31"/>
      <c r="L608" s="98"/>
    </row>
    <row r="609" spans="1:12" s="3" customFormat="1" ht="12.75" customHeight="1">
      <c r="A609" s="28"/>
      <c r="B609" s="28"/>
      <c r="C609" s="29"/>
      <c r="D609" s="29"/>
      <c r="E609" s="131"/>
      <c r="F609" s="135"/>
      <c r="G609" s="562"/>
      <c r="H609" s="563"/>
      <c r="I609" s="30"/>
      <c r="J609" s="31"/>
      <c r="K609" s="31"/>
      <c r="L609" s="98"/>
    </row>
    <row r="610" spans="1:13" s="3" customFormat="1" ht="97.5" customHeight="1">
      <c r="A610" s="28"/>
      <c r="B610" s="28"/>
      <c r="C610" s="29"/>
      <c r="D610" s="29"/>
      <c r="E610" s="45"/>
      <c r="F610" s="56"/>
      <c r="G610" s="564"/>
      <c r="H610" s="565"/>
      <c r="I610" s="53"/>
      <c r="J610" s="134"/>
      <c r="K610" s="49"/>
      <c r="L610" s="60"/>
      <c r="M610" s="51"/>
    </row>
    <row r="611" spans="1:13" s="3" customFormat="1" ht="29.25" customHeight="1">
      <c r="A611" s="28"/>
      <c r="B611" s="28"/>
      <c r="C611" s="29"/>
      <c r="D611" s="29"/>
      <c r="E611" s="131"/>
      <c r="F611" s="135"/>
      <c r="G611" s="562"/>
      <c r="H611" s="563"/>
      <c r="I611" s="30"/>
      <c r="J611" s="30"/>
      <c r="K611" s="31"/>
      <c r="L611" s="55"/>
      <c r="M611" s="51"/>
    </row>
    <row r="612" spans="1:13" s="3" customFormat="1" ht="81" customHeight="1">
      <c r="A612" s="28"/>
      <c r="B612" s="28"/>
      <c r="C612" s="29"/>
      <c r="D612" s="29"/>
      <c r="E612" s="45"/>
      <c r="F612" s="56"/>
      <c r="G612" s="549"/>
      <c r="H612" s="550"/>
      <c r="I612" s="30"/>
      <c r="J612" s="30"/>
      <c r="K612" s="31"/>
      <c r="L612" s="55"/>
      <c r="M612" s="51"/>
    </row>
    <row r="613" spans="1:13" s="3" customFormat="1" ht="12.75" customHeight="1">
      <c r="A613" s="28"/>
      <c r="B613" s="28"/>
      <c r="C613" s="29"/>
      <c r="D613" s="29"/>
      <c r="E613" s="132"/>
      <c r="F613" s="79"/>
      <c r="G613" s="562"/>
      <c r="H613" s="563"/>
      <c r="I613" s="53"/>
      <c r="J613" s="134"/>
      <c r="K613" s="49"/>
      <c r="L613" s="55"/>
      <c r="M613" s="33"/>
    </row>
    <row r="614" spans="1:13" s="3" customFormat="1" ht="51.75" customHeight="1" thickBot="1">
      <c r="A614" s="68"/>
      <c r="B614" s="68"/>
      <c r="C614" s="69"/>
      <c r="D614" s="69"/>
      <c r="E614" s="70"/>
      <c r="F614" s="71"/>
      <c r="G614" s="557"/>
      <c r="H614" s="558"/>
      <c r="I614" s="84"/>
      <c r="J614" s="277"/>
      <c r="K614" s="106"/>
      <c r="L614" s="172"/>
      <c r="M614" s="77"/>
    </row>
    <row r="615" spans="1:13" s="3" customFormat="1" ht="29.25" customHeight="1">
      <c r="A615" s="86"/>
      <c r="B615" s="86"/>
      <c r="C615" s="87"/>
      <c r="D615" s="87"/>
      <c r="E615" s="258"/>
      <c r="F615" s="259"/>
      <c r="G615" s="559"/>
      <c r="H615" s="560"/>
      <c r="I615" s="91"/>
      <c r="J615" s="111"/>
      <c r="K615" s="111"/>
      <c r="L615" s="92"/>
      <c r="M615" s="113"/>
    </row>
    <row r="616" spans="1:13" s="3" customFormat="1" ht="87.75" customHeight="1">
      <c r="A616" s="28"/>
      <c r="B616" s="28"/>
      <c r="C616" s="29"/>
      <c r="D616" s="29"/>
      <c r="E616" s="45"/>
      <c r="F616" s="56"/>
      <c r="G616" s="549"/>
      <c r="H616" s="550"/>
      <c r="I616" s="53"/>
      <c r="J616" s="134"/>
      <c r="K616" s="49"/>
      <c r="L616" s="55"/>
      <c r="M616" s="51"/>
    </row>
    <row r="617" spans="1:13" s="3" customFormat="1" ht="12" customHeight="1">
      <c r="A617" s="28"/>
      <c r="B617" s="28"/>
      <c r="C617" s="29"/>
      <c r="D617" s="29"/>
      <c r="E617" s="45"/>
      <c r="F617" s="562"/>
      <c r="G617" s="551"/>
      <c r="H617" s="552"/>
      <c r="I617" s="53"/>
      <c r="J617" s="134"/>
      <c r="K617" s="49"/>
      <c r="L617" s="55"/>
      <c r="M617" s="51"/>
    </row>
    <row r="618" spans="1:13" s="3" customFormat="1" ht="16.5">
      <c r="A618" s="28"/>
      <c r="B618" s="28"/>
      <c r="C618" s="29"/>
      <c r="D618" s="29"/>
      <c r="E618" s="132"/>
      <c r="F618" s="553"/>
      <c r="G618" s="573"/>
      <c r="H618" s="574"/>
      <c r="I618" s="53"/>
      <c r="J618" s="134"/>
      <c r="K618" s="49"/>
      <c r="L618" s="55"/>
      <c r="M618" s="33"/>
    </row>
    <row r="619" spans="1:13" s="3" customFormat="1" ht="16.5">
      <c r="A619" s="28"/>
      <c r="B619" s="210"/>
      <c r="C619" s="29"/>
      <c r="D619" s="29"/>
      <c r="E619" s="132"/>
      <c r="F619" s="554"/>
      <c r="G619" s="555"/>
      <c r="H619" s="556"/>
      <c r="I619" s="99"/>
      <c r="J619" s="134"/>
      <c r="K619" s="49"/>
      <c r="L619" s="55"/>
      <c r="M619" s="33"/>
    </row>
    <row r="620" spans="1:13" s="3" customFormat="1" ht="12.75" customHeight="1">
      <c r="A620" s="28"/>
      <c r="B620" s="28"/>
      <c r="C620" s="29"/>
      <c r="D620" s="29"/>
      <c r="E620" s="132"/>
      <c r="F620" s="133"/>
      <c r="G620" s="36"/>
      <c r="H620" s="37"/>
      <c r="I620" s="30"/>
      <c r="J620" s="31"/>
      <c r="K620" s="31"/>
      <c r="L620" s="149"/>
      <c r="M620" s="33"/>
    </row>
    <row r="621" spans="1:13" s="3" customFormat="1" ht="12" customHeight="1">
      <c r="A621" s="28"/>
      <c r="B621" s="28"/>
      <c r="C621" s="29"/>
      <c r="D621" s="29"/>
      <c r="E621" s="131"/>
      <c r="F621" s="135"/>
      <c r="G621" s="562"/>
      <c r="H621" s="563"/>
      <c r="I621" s="30"/>
      <c r="J621" s="31"/>
      <c r="K621" s="31"/>
      <c r="L621" s="55"/>
      <c r="M621" s="33"/>
    </row>
    <row r="622" spans="1:13" s="3" customFormat="1" ht="16.5" customHeight="1">
      <c r="A622" s="28"/>
      <c r="B622" s="28"/>
      <c r="C622" s="29"/>
      <c r="D622" s="29"/>
      <c r="E622" s="45"/>
      <c r="F622" s="56"/>
      <c r="G622" s="564"/>
      <c r="H622" s="565"/>
      <c r="I622" s="53"/>
      <c r="J622" s="134"/>
      <c r="K622" s="49"/>
      <c r="L622" s="55"/>
      <c r="M622" s="33"/>
    </row>
    <row r="623" spans="1:13" s="3" customFormat="1" ht="16.5" customHeight="1">
      <c r="A623" s="28"/>
      <c r="B623" s="28"/>
      <c r="C623" s="29"/>
      <c r="D623" s="29"/>
      <c r="E623" s="45"/>
      <c r="F623" s="56"/>
      <c r="G623" s="138"/>
      <c r="H623" s="58"/>
      <c r="I623" s="53"/>
      <c r="J623" s="134"/>
      <c r="K623" s="49"/>
      <c r="L623" s="55"/>
      <c r="M623" s="33"/>
    </row>
    <row r="624" spans="1:13" s="3" customFormat="1" ht="11.25" customHeight="1">
      <c r="A624" s="28"/>
      <c r="B624" s="28"/>
      <c r="C624" s="29"/>
      <c r="D624" s="29"/>
      <c r="E624" s="45"/>
      <c r="F624" s="56"/>
      <c r="G624" s="278"/>
      <c r="H624" s="62"/>
      <c r="I624" s="30"/>
      <c r="J624" s="63"/>
      <c r="K624" s="63"/>
      <c r="L624" s="55"/>
      <c r="M624" s="33"/>
    </row>
    <row r="625" spans="1:13" s="3" customFormat="1" ht="69" customHeight="1">
      <c r="A625" s="28"/>
      <c r="B625" s="28"/>
      <c r="C625" s="29"/>
      <c r="D625" s="29"/>
      <c r="E625" s="45"/>
      <c r="F625" s="56"/>
      <c r="G625" s="279"/>
      <c r="H625" s="119"/>
      <c r="I625" s="213"/>
      <c r="J625" s="134"/>
      <c r="K625" s="59"/>
      <c r="L625" s="60"/>
      <c r="M625" s="51"/>
    </row>
    <row r="626" spans="1:13" s="3" customFormat="1" ht="27.75" customHeight="1">
      <c r="A626" s="28"/>
      <c r="B626" s="28"/>
      <c r="C626" s="29"/>
      <c r="D626" s="29"/>
      <c r="E626" s="45"/>
      <c r="F626" s="56"/>
      <c r="G626" s="56"/>
      <c r="H626" s="37"/>
      <c r="I626" s="30"/>
      <c r="J626" s="30"/>
      <c r="K626" s="31"/>
      <c r="L626" s="55"/>
      <c r="M626" s="51"/>
    </row>
    <row r="627" spans="1:13" s="3" customFormat="1" ht="84" customHeight="1">
      <c r="A627" s="28"/>
      <c r="B627" s="28"/>
      <c r="C627" s="29"/>
      <c r="D627" s="29"/>
      <c r="E627" s="569"/>
      <c r="F627" s="570"/>
      <c r="G627" s="570"/>
      <c r="H627" s="571"/>
      <c r="I627" s="30"/>
      <c r="J627" s="30"/>
      <c r="K627" s="31"/>
      <c r="L627" s="55"/>
      <c r="M627" s="51"/>
    </row>
    <row r="628" spans="1:13" s="3" customFormat="1" ht="16.5">
      <c r="A628" s="34"/>
      <c r="B628" s="28"/>
      <c r="C628" s="29"/>
      <c r="D628" s="29"/>
      <c r="E628" s="572"/>
      <c r="F628" s="573"/>
      <c r="G628" s="573"/>
      <c r="H628" s="574"/>
      <c r="I628" s="38"/>
      <c r="J628" s="38"/>
      <c r="K628" s="39"/>
      <c r="L628" s="40"/>
      <c r="M628" s="41"/>
    </row>
    <row r="629" spans="1:13" s="3" customFormat="1" ht="14.25" customHeight="1">
      <c r="A629" s="28"/>
      <c r="B629" s="28"/>
      <c r="C629" s="29"/>
      <c r="D629" s="29"/>
      <c r="E629" s="35"/>
      <c r="F629" s="36"/>
      <c r="G629" s="36"/>
      <c r="H629" s="37"/>
      <c r="I629" s="30"/>
      <c r="J629" s="30"/>
      <c r="K629" s="31"/>
      <c r="L629" s="40"/>
      <c r="M629" s="41"/>
    </row>
    <row r="630" spans="1:13" s="3" customFormat="1" ht="13.5" customHeight="1">
      <c r="A630" s="28"/>
      <c r="B630" s="28"/>
      <c r="C630" s="29"/>
      <c r="D630" s="29"/>
      <c r="E630" s="35"/>
      <c r="F630" s="575"/>
      <c r="G630" s="576"/>
      <c r="H630" s="577"/>
      <c r="I630" s="30"/>
      <c r="J630" s="30"/>
      <c r="K630" s="31"/>
      <c r="L630" s="40"/>
      <c r="M630" s="41"/>
    </row>
    <row r="631" spans="1:13" s="3" customFormat="1" ht="16.5">
      <c r="A631" s="28"/>
      <c r="B631" s="28"/>
      <c r="C631" s="29"/>
      <c r="D631" s="29"/>
      <c r="E631" s="45"/>
      <c r="F631" s="546"/>
      <c r="G631" s="547"/>
      <c r="H631" s="548"/>
      <c r="I631" s="53"/>
      <c r="J631" s="53"/>
      <c r="K631" s="49"/>
      <c r="L631" s="40"/>
      <c r="M631" s="41"/>
    </row>
    <row r="632" spans="1:13" s="3" customFormat="1" ht="12.75" customHeight="1">
      <c r="A632" s="28"/>
      <c r="B632" s="28"/>
      <c r="C632" s="29"/>
      <c r="D632" s="29"/>
      <c r="E632" s="45"/>
      <c r="F632" s="46"/>
      <c r="G632" s="47"/>
      <c r="H632" s="48"/>
      <c r="I632" s="30"/>
      <c r="J632" s="30"/>
      <c r="K632" s="31"/>
      <c r="L632" s="40"/>
      <c r="M632" s="41"/>
    </row>
    <row r="633" spans="1:13" s="3" customFormat="1" ht="13.5" customHeight="1">
      <c r="A633" s="28"/>
      <c r="B633" s="28"/>
      <c r="C633" s="29"/>
      <c r="D633" s="29"/>
      <c r="E633" s="45"/>
      <c r="F633" s="46"/>
      <c r="G633" s="566"/>
      <c r="H633" s="567"/>
      <c r="I633" s="30"/>
      <c r="J633" s="30"/>
      <c r="K633" s="31"/>
      <c r="L633" s="40"/>
      <c r="M633" s="41"/>
    </row>
    <row r="634" spans="1:13" s="3" customFormat="1" ht="16.5">
      <c r="A634" s="28"/>
      <c r="B634" s="28"/>
      <c r="C634" s="29"/>
      <c r="D634" s="29"/>
      <c r="E634" s="45"/>
      <c r="F634" s="56"/>
      <c r="G634" s="568"/>
      <c r="H634" s="565"/>
      <c r="I634" s="53"/>
      <c r="J634" s="49"/>
      <c r="K634" s="49"/>
      <c r="L634" s="100"/>
      <c r="M634" s="67"/>
    </row>
    <row r="635" spans="1:13" s="3" customFormat="1" ht="16.5">
      <c r="A635" s="28"/>
      <c r="B635" s="28"/>
      <c r="C635" s="29"/>
      <c r="D635" s="29"/>
      <c r="E635" s="45"/>
      <c r="F635" s="56"/>
      <c r="G635" s="102"/>
      <c r="H635" s="103"/>
      <c r="I635" s="30"/>
      <c r="J635" s="31"/>
      <c r="K635" s="31"/>
      <c r="L635" s="55"/>
      <c r="M635" s="67"/>
    </row>
    <row r="636" spans="1:13" s="3" customFormat="1" ht="16.5">
      <c r="A636" s="28"/>
      <c r="B636" s="28"/>
      <c r="C636" s="29"/>
      <c r="D636" s="29"/>
      <c r="E636" s="45"/>
      <c r="F636" s="56"/>
      <c r="G636" s="102"/>
      <c r="H636" s="103"/>
      <c r="I636" s="30"/>
      <c r="J636" s="31"/>
      <c r="K636" s="31"/>
      <c r="L636" s="55"/>
      <c r="M636" s="67"/>
    </row>
    <row r="637" spans="1:13" s="3" customFormat="1" ht="16.5">
      <c r="A637" s="28"/>
      <c r="B637" s="28"/>
      <c r="C637" s="29"/>
      <c r="D637" s="29"/>
      <c r="E637" s="45"/>
      <c r="F637" s="56"/>
      <c r="G637" s="102"/>
      <c r="H637" s="103"/>
      <c r="I637" s="30"/>
      <c r="J637" s="31"/>
      <c r="K637" s="31"/>
      <c r="L637" s="101"/>
      <c r="M637" s="67"/>
    </row>
    <row r="638" spans="1:13" s="3" customFormat="1" ht="15.75" customHeight="1">
      <c r="A638" s="28"/>
      <c r="B638" s="28"/>
      <c r="C638" s="29"/>
      <c r="D638" s="29"/>
      <c r="E638" s="45"/>
      <c r="F638" s="56"/>
      <c r="G638" s="102"/>
      <c r="H638" s="62"/>
      <c r="I638" s="30"/>
      <c r="J638" s="31"/>
      <c r="K638" s="31"/>
      <c r="L638" s="32"/>
      <c r="M638" s="148"/>
    </row>
    <row r="639" spans="1:13" s="3" customFormat="1" ht="43.5" customHeight="1" thickBot="1">
      <c r="A639" s="68"/>
      <c r="B639" s="68"/>
      <c r="C639" s="69"/>
      <c r="D639" s="68"/>
      <c r="E639" s="70"/>
      <c r="F639" s="71"/>
      <c r="G639" s="71"/>
      <c r="H639" s="83"/>
      <c r="I639" s="84"/>
      <c r="J639" s="84"/>
      <c r="K639" s="84"/>
      <c r="L639" s="76"/>
      <c r="M639" s="77"/>
    </row>
  </sheetData>
  <mergeCells count="234">
    <mergeCell ref="G621:H621"/>
    <mergeCell ref="G622:H622"/>
    <mergeCell ref="G633:H633"/>
    <mergeCell ref="G634:H634"/>
    <mergeCell ref="E627:H627"/>
    <mergeCell ref="E628:H628"/>
    <mergeCell ref="F630:H630"/>
    <mergeCell ref="F631:H631"/>
    <mergeCell ref="G616:H616"/>
    <mergeCell ref="F617:H617"/>
    <mergeCell ref="F618:H618"/>
    <mergeCell ref="F619:H619"/>
    <mergeCell ref="G612:H612"/>
    <mergeCell ref="G613:H613"/>
    <mergeCell ref="G614:H614"/>
    <mergeCell ref="G615:H615"/>
    <mergeCell ref="F607:H607"/>
    <mergeCell ref="G609:H609"/>
    <mergeCell ref="G610:H610"/>
    <mergeCell ref="G611:H611"/>
    <mergeCell ref="F600:H600"/>
    <mergeCell ref="G602:H602"/>
    <mergeCell ref="G603:H603"/>
    <mergeCell ref="F606:H606"/>
    <mergeCell ref="G581:H581"/>
    <mergeCell ref="E596:H596"/>
    <mergeCell ref="E597:H597"/>
    <mergeCell ref="F599:H599"/>
    <mergeCell ref="E575:H575"/>
    <mergeCell ref="F577:H577"/>
    <mergeCell ref="F578:H578"/>
    <mergeCell ref="G580:H580"/>
    <mergeCell ref="F554:H554"/>
    <mergeCell ref="G556:H556"/>
    <mergeCell ref="G557:H557"/>
    <mergeCell ref="E574:H574"/>
    <mergeCell ref="G529:H529"/>
    <mergeCell ref="E550:H550"/>
    <mergeCell ref="E551:H551"/>
    <mergeCell ref="F553:H553"/>
    <mergeCell ref="E523:H523"/>
    <mergeCell ref="F525:H525"/>
    <mergeCell ref="F526:H526"/>
    <mergeCell ref="G528:H528"/>
    <mergeCell ref="F504:H504"/>
    <mergeCell ref="G506:H506"/>
    <mergeCell ref="G507:H507"/>
    <mergeCell ref="E522:H522"/>
    <mergeCell ref="F492:H492"/>
    <mergeCell ref="G494:H494"/>
    <mergeCell ref="G495:H495"/>
    <mergeCell ref="F503:H503"/>
    <mergeCell ref="L486:M486"/>
    <mergeCell ref="E488:H488"/>
    <mergeCell ref="E489:H489"/>
    <mergeCell ref="F491:H491"/>
    <mergeCell ref="L477:M477"/>
    <mergeCell ref="G481:H481"/>
    <mergeCell ref="G482:H482"/>
    <mergeCell ref="L485:M485"/>
    <mergeCell ref="F471:H471"/>
    <mergeCell ref="F472:H472"/>
    <mergeCell ref="G476:H476"/>
    <mergeCell ref="G477:H477"/>
    <mergeCell ref="F463:H463"/>
    <mergeCell ref="F464:H464"/>
    <mergeCell ref="G466:H466"/>
    <mergeCell ref="G467:H467"/>
    <mergeCell ref="F452:H452"/>
    <mergeCell ref="G454:H454"/>
    <mergeCell ref="G455:H455"/>
    <mergeCell ref="G457:H457"/>
    <mergeCell ref="G443:H443"/>
    <mergeCell ref="E448:H448"/>
    <mergeCell ref="E449:H449"/>
    <mergeCell ref="F451:H451"/>
    <mergeCell ref="G434:H434"/>
    <mergeCell ref="F439:H439"/>
    <mergeCell ref="F440:H440"/>
    <mergeCell ref="G442:H442"/>
    <mergeCell ref="G425:H425"/>
    <mergeCell ref="G429:H429"/>
    <mergeCell ref="G430:H430"/>
    <mergeCell ref="G433:H433"/>
    <mergeCell ref="E419:H419"/>
    <mergeCell ref="F421:H421"/>
    <mergeCell ref="F422:H422"/>
    <mergeCell ref="G424:H424"/>
    <mergeCell ref="F392:H392"/>
    <mergeCell ref="G394:H394"/>
    <mergeCell ref="G395:H395"/>
    <mergeCell ref="E418:H418"/>
    <mergeCell ref="G380:H380"/>
    <mergeCell ref="G384:H384"/>
    <mergeCell ref="G385:H385"/>
    <mergeCell ref="F391:H391"/>
    <mergeCell ref="E374:H374"/>
    <mergeCell ref="F376:H376"/>
    <mergeCell ref="F377:H377"/>
    <mergeCell ref="G379:H379"/>
    <mergeCell ref="F352:H352"/>
    <mergeCell ref="G354:H354"/>
    <mergeCell ref="G355:H355"/>
    <mergeCell ref="E373:H373"/>
    <mergeCell ref="L341:M341"/>
    <mergeCell ref="E348:H348"/>
    <mergeCell ref="E349:H349"/>
    <mergeCell ref="F351:H351"/>
    <mergeCell ref="F337:H337"/>
    <mergeCell ref="F338:H338"/>
    <mergeCell ref="G340:H340"/>
    <mergeCell ref="G341:H341"/>
    <mergeCell ref="L329:M329"/>
    <mergeCell ref="G330:H330"/>
    <mergeCell ref="G331:H331"/>
    <mergeCell ref="L331:M331"/>
    <mergeCell ref="F322:H322"/>
    <mergeCell ref="F323:H323"/>
    <mergeCell ref="G328:H328"/>
    <mergeCell ref="G329:H329"/>
    <mergeCell ref="L281:M281"/>
    <mergeCell ref="L284:M284"/>
    <mergeCell ref="E319:H319"/>
    <mergeCell ref="E320:H320"/>
    <mergeCell ref="G273:H273"/>
    <mergeCell ref="G274:H274"/>
    <mergeCell ref="L277:M277"/>
    <mergeCell ref="L280:M280"/>
    <mergeCell ref="L256:M256"/>
    <mergeCell ref="G260:H260"/>
    <mergeCell ref="G261:H261"/>
    <mergeCell ref="L261:M261"/>
    <mergeCell ref="F243:H243"/>
    <mergeCell ref="F244:H244"/>
    <mergeCell ref="G255:H255"/>
    <mergeCell ref="G256:H256"/>
    <mergeCell ref="G231:H231"/>
    <mergeCell ref="F240:H240"/>
    <mergeCell ref="F241:H241"/>
    <mergeCell ref="F242:H242"/>
    <mergeCell ref="F226:H226"/>
    <mergeCell ref="F227:H227"/>
    <mergeCell ref="F228:H228"/>
    <mergeCell ref="G230:H230"/>
    <mergeCell ref="G218:H218"/>
    <mergeCell ref="G219:H219"/>
    <mergeCell ref="G220:H220"/>
    <mergeCell ref="G221:H221"/>
    <mergeCell ref="F213:H213"/>
    <mergeCell ref="F214:H214"/>
    <mergeCell ref="G216:H216"/>
    <mergeCell ref="G217:H217"/>
    <mergeCell ref="F204:H204"/>
    <mergeCell ref="F205:H205"/>
    <mergeCell ref="G207:H207"/>
    <mergeCell ref="G208:H208"/>
    <mergeCell ref="G187:H187"/>
    <mergeCell ref="G188:H188"/>
    <mergeCell ref="E201:H201"/>
    <mergeCell ref="E202:H202"/>
    <mergeCell ref="E181:H181"/>
    <mergeCell ref="F183:H183"/>
    <mergeCell ref="F184:H184"/>
    <mergeCell ref="F185:G185"/>
    <mergeCell ref="F152:H152"/>
    <mergeCell ref="G154:H154"/>
    <mergeCell ref="G155:H155"/>
    <mergeCell ref="E180:H180"/>
    <mergeCell ref="G145:H145"/>
    <mergeCell ref="G146:H146"/>
    <mergeCell ref="G147:H147"/>
    <mergeCell ref="F151:H151"/>
    <mergeCell ref="G135:H135"/>
    <mergeCell ref="G136:H136"/>
    <mergeCell ref="F142:H142"/>
    <mergeCell ref="F143:H143"/>
    <mergeCell ref="G125:H125"/>
    <mergeCell ref="G126:H126"/>
    <mergeCell ref="F132:H132"/>
    <mergeCell ref="F133:H133"/>
    <mergeCell ref="F121:H121"/>
    <mergeCell ref="F122:H122"/>
    <mergeCell ref="F123:H123"/>
    <mergeCell ref="G124:H124"/>
    <mergeCell ref="F109:H109"/>
    <mergeCell ref="F110:H110"/>
    <mergeCell ref="G112:H112"/>
    <mergeCell ref="G113:H113"/>
    <mergeCell ref="G101:H101"/>
    <mergeCell ref="G102:H102"/>
    <mergeCell ref="G103:H103"/>
    <mergeCell ref="F108:H108"/>
    <mergeCell ref="G90:H90"/>
    <mergeCell ref="G91:H91"/>
    <mergeCell ref="F98:H98"/>
    <mergeCell ref="F99:H99"/>
    <mergeCell ref="G79:H79"/>
    <mergeCell ref="G80:H80"/>
    <mergeCell ref="F87:H87"/>
    <mergeCell ref="F88:H88"/>
    <mergeCell ref="G70:H70"/>
    <mergeCell ref="G71:H71"/>
    <mergeCell ref="F76:H76"/>
    <mergeCell ref="F77:H77"/>
    <mergeCell ref="G52:H52"/>
    <mergeCell ref="F66:H66"/>
    <mergeCell ref="F67:H67"/>
    <mergeCell ref="G69:H69"/>
    <mergeCell ref="G40:H40"/>
    <mergeCell ref="G45:H45"/>
    <mergeCell ref="G46:H46"/>
    <mergeCell ref="G51:H51"/>
    <mergeCell ref="F37:H37"/>
    <mergeCell ref="G39:H39"/>
    <mergeCell ref="E33:H33"/>
    <mergeCell ref="E34:H34"/>
    <mergeCell ref="F36:H36"/>
    <mergeCell ref="E8:H8"/>
    <mergeCell ref="E9:H9"/>
    <mergeCell ref="F11:H11"/>
    <mergeCell ref="F12:H12"/>
    <mergeCell ref="A5:H5"/>
    <mergeCell ref="I5:K5"/>
    <mergeCell ref="M5:M6"/>
    <mergeCell ref="E6:H6"/>
    <mergeCell ref="A1:M1"/>
    <mergeCell ref="A2:M2"/>
    <mergeCell ref="E3:L4"/>
    <mergeCell ref="M3:M4"/>
    <mergeCell ref="G18:H18"/>
    <mergeCell ref="L21:M21"/>
    <mergeCell ref="G14:H14"/>
    <mergeCell ref="G15:H15"/>
    <mergeCell ref="G17:H17"/>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&amp;R&amp;P+35
 </oddHeader>
  </headerFooter>
</worksheet>
</file>

<file path=xl/worksheets/sheet2.xml><?xml version="1.0" encoding="utf-8"?>
<worksheet xmlns="http://schemas.openxmlformats.org/spreadsheetml/2006/main" xmlns:r="http://schemas.openxmlformats.org/officeDocument/2006/relationships">
  <dimension ref="A1:AO639"/>
  <sheetViews>
    <sheetView workbookViewId="0" topLeftCell="A9">
      <selection activeCell="A16" sqref="A16:IV16"/>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2" customWidth="1"/>
    <col min="13" max="13" width="19.375" style="2" customWidth="1"/>
    <col min="14" max="16384" width="8.875" style="2" customWidth="1"/>
  </cols>
  <sheetData>
    <row r="1" spans="1:13" ht="59.25" customHeight="1">
      <c r="A1" s="584" t="s">
        <v>3</v>
      </c>
      <c r="B1" s="584"/>
      <c r="C1" s="584"/>
      <c r="D1" s="584"/>
      <c r="E1" s="584"/>
      <c r="F1" s="584"/>
      <c r="G1" s="584"/>
      <c r="H1" s="584"/>
      <c r="I1" s="584"/>
      <c r="J1" s="584"/>
      <c r="K1" s="584"/>
      <c r="L1" s="584"/>
      <c r="M1" s="585"/>
    </row>
    <row r="2" spans="1:13" ht="25.5">
      <c r="A2" s="586" t="s">
        <v>4</v>
      </c>
      <c r="B2" s="587"/>
      <c r="C2" s="587"/>
      <c r="D2" s="587"/>
      <c r="E2" s="587"/>
      <c r="F2" s="587"/>
      <c r="G2" s="587"/>
      <c r="H2" s="587"/>
      <c r="I2" s="587"/>
      <c r="J2" s="587"/>
      <c r="K2" s="587"/>
      <c r="L2" s="587"/>
      <c r="M2" s="587"/>
    </row>
    <row r="3" spans="1:14" ht="18.75" customHeight="1">
      <c r="A3" s="4" t="s">
        <v>5</v>
      </c>
      <c r="B3" s="1"/>
      <c r="C3" s="1"/>
      <c r="D3" s="1"/>
      <c r="E3" s="588" t="s">
        <v>6</v>
      </c>
      <c r="F3" s="588"/>
      <c r="G3" s="588"/>
      <c r="H3" s="588"/>
      <c r="I3" s="588"/>
      <c r="J3" s="588"/>
      <c r="K3" s="588"/>
      <c r="L3" s="588"/>
      <c r="M3" s="590" t="s">
        <v>7</v>
      </c>
      <c r="N3" s="5"/>
    </row>
    <row r="4" spans="1:14" ht="18.75" customHeight="1" thickBot="1">
      <c r="A4" s="6"/>
      <c r="B4" s="7"/>
      <c r="C4" s="8"/>
      <c r="D4" s="8"/>
      <c r="E4" s="589"/>
      <c r="F4" s="589"/>
      <c r="G4" s="589"/>
      <c r="H4" s="589"/>
      <c r="I4" s="589"/>
      <c r="J4" s="589"/>
      <c r="K4" s="589"/>
      <c r="L4" s="589"/>
      <c r="M4" s="591"/>
      <c r="N4" s="5"/>
    </row>
    <row r="5" spans="1:13" s="11" customFormat="1" ht="19.5" customHeight="1">
      <c r="A5" s="592" t="s">
        <v>8</v>
      </c>
      <c r="B5" s="592"/>
      <c r="C5" s="592"/>
      <c r="D5" s="592"/>
      <c r="E5" s="592"/>
      <c r="F5" s="593"/>
      <c r="G5" s="593"/>
      <c r="H5" s="594"/>
      <c r="I5" s="595" t="s">
        <v>9</v>
      </c>
      <c r="J5" s="596"/>
      <c r="K5" s="597"/>
      <c r="L5" s="9"/>
      <c r="M5" s="598" t="s">
        <v>10</v>
      </c>
    </row>
    <row r="6" spans="1:13" s="11" customFormat="1" ht="19.5" customHeight="1" thickBot="1">
      <c r="A6" s="12" t="s">
        <v>11</v>
      </c>
      <c r="B6" s="12" t="s">
        <v>12</v>
      </c>
      <c r="C6" s="13" t="s">
        <v>13</v>
      </c>
      <c r="D6" s="12" t="s">
        <v>14</v>
      </c>
      <c r="E6" s="600" t="s">
        <v>0</v>
      </c>
      <c r="F6" s="601"/>
      <c r="G6" s="601"/>
      <c r="H6" s="602"/>
      <c r="I6" s="15" t="s">
        <v>15</v>
      </c>
      <c r="J6" s="15" t="s">
        <v>16</v>
      </c>
      <c r="K6" s="15" t="s">
        <v>17</v>
      </c>
      <c r="L6" s="16"/>
      <c r="M6" s="599"/>
    </row>
    <row r="7" spans="1:13" s="11" customFormat="1" ht="17.25" customHeight="1">
      <c r="A7" s="17"/>
      <c r="B7" s="17"/>
      <c r="C7" s="18"/>
      <c r="D7" s="17"/>
      <c r="E7" s="19"/>
      <c r="F7" s="20"/>
      <c r="G7" s="20"/>
      <c r="H7" s="21"/>
      <c r="I7" s="447"/>
      <c r="J7" s="448"/>
      <c r="K7" s="449"/>
      <c r="L7" s="25"/>
      <c r="M7" s="26"/>
    </row>
    <row r="8" spans="1:13" ht="13.5" customHeight="1">
      <c r="A8" s="28"/>
      <c r="B8" s="28"/>
      <c r="C8" s="29"/>
      <c r="D8" s="29"/>
      <c r="E8" s="569" t="s">
        <v>18</v>
      </c>
      <c r="F8" s="570"/>
      <c r="G8" s="570"/>
      <c r="H8" s="571"/>
      <c r="I8" s="439"/>
      <c r="J8" s="439"/>
      <c r="K8" s="440"/>
      <c r="L8" s="32"/>
      <c r="M8" s="33"/>
    </row>
    <row r="9" spans="1:13" s="3" customFormat="1" ht="16.5" customHeight="1">
      <c r="A9" s="34">
        <v>3</v>
      </c>
      <c r="B9" s="28"/>
      <c r="C9" s="29"/>
      <c r="D9" s="29"/>
      <c r="E9" s="572" t="s">
        <v>178</v>
      </c>
      <c r="F9" s="606"/>
      <c r="G9" s="606"/>
      <c r="H9" s="607"/>
      <c r="I9" s="438">
        <f>I12</f>
        <v>154274</v>
      </c>
      <c r="J9" s="438" t="str">
        <f>J12</f>
        <v>-</v>
      </c>
      <c r="K9" s="437">
        <f>SUM(I9:J9)</f>
        <v>154274</v>
      </c>
      <c r="L9" s="40"/>
      <c r="M9" s="41"/>
    </row>
    <row r="10" spans="1:13" s="3" customFormat="1" ht="17.25" customHeight="1">
      <c r="A10" s="28"/>
      <c r="B10" s="28"/>
      <c r="C10" s="29"/>
      <c r="D10" s="29"/>
      <c r="E10" s="35"/>
      <c r="F10" s="36"/>
      <c r="G10" s="36"/>
      <c r="H10" s="37"/>
      <c r="I10" s="439"/>
      <c r="J10" s="439"/>
      <c r="K10" s="440"/>
      <c r="L10" s="40"/>
      <c r="M10" s="41"/>
    </row>
    <row r="11" spans="1:13" s="3" customFormat="1" ht="13.5" customHeight="1">
      <c r="A11" s="28"/>
      <c r="B11" s="28"/>
      <c r="C11" s="29"/>
      <c r="D11" s="29"/>
      <c r="E11" s="35"/>
      <c r="F11" s="575" t="s">
        <v>179</v>
      </c>
      <c r="G11" s="551"/>
      <c r="H11" s="552"/>
      <c r="I11" s="439"/>
      <c r="J11" s="439"/>
      <c r="K11" s="440"/>
      <c r="L11" s="40"/>
      <c r="M11" s="41"/>
    </row>
    <row r="12" spans="1:13" s="3" customFormat="1" ht="16.5" customHeight="1">
      <c r="A12" s="28"/>
      <c r="B12" s="28">
        <v>1</v>
      </c>
      <c r="C12" s="29"/>
      <c r="D12" s="29"/>
      <c r="E12" s="45"/>
      <c r="F12" s="546" t="s">
        <v>182</v>
      </c>
      <c r="G12" s="547"/>
      <c r="H12" s="548"/>
      <c r="I12" s="441">
        <f>SUM(I14:I15)</f>
        <v>154274</v>
      </c>
      <c r="J12" s="441" t="str">
        <f>J15</f>
        <v>-</v>
      </c>
      <c r="K12" s="441">
        <f>SUM(K14:K15)</f>
        <v>154274</v>
      </c>
      <c r="L12" s="50"/>
      <c r="M12" s="51"/>
    </row>
    <row r="13" spans="1:13" s="3" customFormat="1" ht="17.25" customHeight="1">
      <c r="A13" s="28"/>
      <c r="B13" s="28"/>
      <c r="C13" s="29"/>
      <c r="D13" s="29"/>
      <c r="E13" s="45"/>
      <c r="F13" s="46"/>
      <c r="G13" s="47"/>
      <c r="H13" s="48"/>
      <c r="I13" s="442"/>
      <c r="J13" s="442"/>
      <c r="K13" s="441"/>
      <c r="L13" s="54"/>
      <c r="M13" s="51"/>
    </row>
    <row r="14" spans="1:13" s="3" customFormat="1" ht="13.5" customHeight="1">
      <c r="A14" s="28"/>
      <c r="B14" s="28"/>
      <c r="C14" s="29"/>
      <c r="D14" s="29"/>
      <c r="E14" s="45"/>
      <c r="F14" s="46"/>
      <c r="G14" s="575" t="s">
        <v>180</v>
      </c>
      <c r="H14" s="552"/>
      <c r="I14" s="439"/>
      <c r="J14" s="439"/>
      <c r="K14" s="440"/>
      <c r="L14" s="55"/>
      <c r="M14" s="41"/>
    </row>
    <row r="15" spans="1:13" s="3" customFormat="1" ht="16.5" customHeight="1">
      <c r="A15" s="28"/>
      <c r="B15" s="28"/>
      <c r="C15" s="29">
        <v>2</v>
      </c>
      <c r="D15" s="29"/>
      <c r="E15" s="45"/>
      <c r="F15" s="56"/>
      <c r="G15" s="568" t="s">
        <v>184</v>
      </c>
      <c r="H15" s="512"/>
      <c r="I15" s="442">
        <f>I18</f>
        <v>154274</v>
      </c>
      <c r="J15" s="442" t="str">
        <f>J18</f>
        <v>-</v>
      </c>
      <c r="K15" s="443">
        <f>SUM(I15:J15)</f>
        <v>154274</v>
      </c>
      <c r="L15" s="60"/>
      <c r="M15" s="61"/>
    </row>
    <row r="16" spans="1:13" s="3" customFormat="1" ht="17.25" customHeight="1">
      <c r="A16" s="28"/>
      <c r="B16" s="28"/>
      <c r="C16" s="29"/>
      <c r="D16" s="29"/>
      <c r="E16" s="45"/>
      <c r="F16" s="56"/>
      <c r="G16" s="57"/>
      <c r="H16" s="58"/>
      <c r="I16" s="442"/>
      <c r="J16" s="441"/>
      <c r="K16" s="441"/>
      <c r="L16" s="51"/>
      <c r="M16" s="65"/>
    </row>
    <row r="17" spans="1:13" s="3" customFormat="1" ht="13.5" customHeight="1">
      <c r="A17" s="28"/>
      <c r="B17" s="28"/>
      <c r="C17" s="29"/>
      <c r="D17" s="29"/>
      <c r="E17" s="45"/>
      <c r="F17" s="56"/>
      <c r="G17" s="56"/>
      <c r="H17" s="62" t="s">
        <v>181</v>
      </c>
      <c r="I17" s="439"/>
      <c r="J17" s="450"/>
      <c r="K17" s="450"/>
      <c r="L17" s="40"/>
      <c r="M17" s="337"/>
    </row>
    <row r="18" spans="1:13" s="66" customFormat="1" ht="71.25">
      <c r="A18" s="28"/>
      <c r="B18" s="28"/>
      <c r="C18" s="29"/>
      <c r="D18" s="29">
        <v>2</v>
      </c>
      <c r="E18" s="45"/>
      <c r="F18" s="56"/>
      <c r="G18" s="56"/>
      <c r="H18" s="64" t="s">
        <v>183</v>
      </c>
      <c r="I18" s="442">
        <v>154274</v>
      </c>
      <c r="J18" s="442" t="s">
        <v>19</v>
      </c>
      <c r="K18" s="443">
        <f>SUM(I18:J18)</f>
        <v>154274</v>
      </c>
      <c r="L18" s="338" t="s">
        <v>20</v>
      </c>
      <c r="M18" s="65" t="s">
        <v>342</v>
      </c>
    </row>
    <row r="19" spans="1:13" s="3" customFormat="1" ht="28.5">
      <c r="A19" s="28"/>
      <c r="B19" s="28"/>
      <c r="C19" s="29"/>
      <c r="D19" s="29"/>
      <c r="E19" s="45"/>
      <c r="F19" s="46"/>
      <c r="G19" s="47"/>
      <c r="H19" s="48"/>
      <c r="I19" s="442"/>
      <c r="J19" s="442"/>
      <c r="K19" s="441"/>
      <c r="L19" s="339" t="s">
        <v>21</v>
      </c>
      <c r="M19" s="65" t="s">
        <v>185</v>
      </c>
    </row>
    <row r="20" spans="1:13" s="3" customFormat="1" ht="84.75" customHeight="1">
      <c r="A20" s="28"/>
      <c r="B20" s="28"/>
      <c r="C20" s="29"/>
      <c r="D20" s="29"/>
      <c r="E20" s="45"/>
      <c r="F20" s="46"/>
      <c r="G20" s="47"/>
      <c r="H20" s="48"/>
      <c r="I20" s="442"/>
      <c r="J20" s="442"/>
      <c r="K20" s="441"/>
      <c r="L20" s="339" t="s">
        <v>1</v>
      </c>
      <c r="M20" s="67" t="s">
        <v>186</v>
      </c>
    </row>
    <row r="21" spans="1:13" s="3" customFormat="1" ht="70.5" customHeight="1">
      <c r="A21" s="28"/>
      <c r="B21" s="28"/>
      <c r="C21" s="29"/>
      <c r="D21" s="29"/>
      <c r="E21" s="45"/>
      <c r="F21" s="46"/>
      <c r="G21" s="47"/>
      <c r="H21" s="48"/>
      <c r="I21" s="442"/>
      <c r="J21" s="442"/>
      <c r="K21" s="441"/>
      <c r="L21" s="339" t="s">
        <v>2</v>
      </c>
      <c r="M21" s="51" t="s">
        <v>187</v>
      </c>
    </row>
    <row r="22" spans="1:13" s="81" customFormat="1" ht="165.75" customHeight="1" thickBot="1">
      <c r="A22" s="68"/>
      <c r="B22" s="68"/>
      <c r="C22" s="69"/>
      <c r="D22" s="68"/>
      <c r="E22" s="70"/>
      <c r="F22" s="71"/>
      <c r="G22" s="71"/>
      <c r="H22" s="72"/>
      <c r="I22" s="451"/>
      <c r="J22" s="452"/>
      <c r="K22" s="453"/>
      <c r="L22" s="340"/>
      <c r="M22" s="77"/>
    </row>
    <row r="23" spans="1:13" s="3" customFormat="1" ht="81" customHeight="1" hidden="1">
      <c r="A23" s="28"/>
      <c r="B23" s="28"/>
      <c r="C23" s="29"/>
      <c r="D23" s="28"/>
      <c r="E23" s="45"/>
      <c r="F23" s="56"/>
      <c r="G23" s="56"/>
      <c r="H23" s="82"/>
      <c r="I23" s="30"/>
      <c r="J23" s="30"/>
      <c r="K23" s="30"/>
      <c r="L23" s="54"/>
      <c r="M23" s="67"/>
    </row>
    <row r="24" spans="1:13" s="3" customFormat="1" ht="27.75" customHeight="1" hidden="1">
      <c r="A24" s="28"/>
      <c r="B24" s="28"/>
      <c r="C24" s="29"/>
      <c r="D24" s="28"/>
      <c r="E24" s="45"/>
      <c r="F24" s="56"/>
      <c r="G24" s="56"/>
      <c r="H24" s="82"/>
      <c r="I24" s="30"/>
      <c r="J24" s="30"/>
      <c r="K24" s="30"/>
      <c r="L24" s="54"/>
      <c r="M24" s="67"/>
    </row>
    <row r="25" spans="1:13" s="3" customFormat="1" ht="17.25" hidden="1" thickBot="1">
      <c r="A25" s="28"/>
      <c r="B25" s="28"/>
      <c r="C25" s="29"/>
      <c r="D25" s="28"/>
      <c r="E25" s="45"/>
      <c r="F25" s="56"/>
      <c r="G25" s="56"/>
      <c r="H25" s="82"/>
      <c r="I25" s="30"/>
      <c r="J25" s="30"/>
      <c r="K25" s="30"/>
      <c r="L25" s="54"/>
      <c r="M25" s="67"/>
    </row>
    <row r="26" spans="1:13" s="3" customFormat="1" ht="14.25" customHeight="1" hidden="1">
      <c r="A26" s="28"/>
      <c r="B26" s="28"/>
      <c r="C26" s="29"/>
      <c r="D26" s="28"/>
      <c r="E26" s="45"/>
      <c r="F26" s="56"/>
      <c r="G26" s="56"/>
      <c r="H26" s="82"/>
      <c r="I26" s="30"/>
      <c r="J26" s="30"/>
      <c r="K26" s="30"/>
      <c r="L26" s="54"/>
      <c r="M26" s="67"/>
    </row>
    <row r="27" spans="1:13" s="3" customFormat="1" ht="17.25" hidden="1" thickBot="1">
      <c r="A27" s="28"/>
      <c r="B27" s="28"/>
      <c r="C27" s="29"/>
      <c r="D27" s="28"/>
      <c r="E27" s="45"/>
      <c r="F27" s="56"/>
      <c r="G27" s="56"/>
      <c r="H27" s="82"/>
      <c r="I27" s="30"/>
      <c r="J27" s="30"/>
      <c r="K27" s="30"/>
      <c r="L27" s="54"/>
      <c r="M27" s="67"/>
    </row>
    <row r="28" spans="1:13" s="3" customFormat="1" ht="17.25" hidden="1" thickBot="1">
      <c r="A28" s="28"/>
      <c r="B28" s="28"/>
      <c r="C28" s="29"/>
      <c r="D28" s="28"/>
      <c r="E28" s="45"/>
      <c r="F28" s="56"/>
      <c r="G28" s="56"/>
      <c r="H28" s="82"/>
      <c r="I28" s="30"/>
      <c r="J28" s="30"/>
      <c r="K28" s="30"/>
      <c r="L28" s="54"/>
      <c r="M28" s="67"/>
    </row>
    <row r="29" spans="1:13" s="3" customFormat="1" ht="17.25" hidden="1" thickBot="1">
      <c r="A29" s="28"/>
      <c r="B29" s="28"/>
      <c r="C29" s="29"/>
      <c r="D29" s="28"/>
      <c r="E29" s="45"/>
      <c r="F29" s="56"/>
      <c r="G29" s="56"/>
      <c r="H29" s="82"/>
      <c r="I29" s="30"/>
      <c r="J29" s="30"/>
      <c r="K29" s="30"/>
      <c r="L29" s="54"/>
      <c r="M29" s="67"/>
    </row>
    <row r="30" spans="1:13" s="3" customFormat="1" ht="42.75" customHeight="1" hidden="1">
      <c r="A30" s="28"/>
      <c r="B30" s="28"/>
      <c r="C30" s="29"/>
      <c r="D30" s="28"/>
      <c r="E30" s="45"/>
      <c r="F30" s="56"/>
      <c r="G30" s="56"/>
      <c r="H30" s="82"/>
      <c r="I30" s="30"/>
      <c r="J30" s="30"/>
      <c r="K30" s="30"/>
      <c r="L30" s="54"/>
      <c r="M30" s="67"/>
    </row>
    <row r="31" spans="1:13" s="3" customFormat="1" ht="3" customHeight="1" hidden="1">
      <c r="A31" s="68"/>
      <c r="B31" s="68"/>
      <c r="C31" s="69"/>
      <c r="D31" s="68"/>
      <c r="E31" s="70"/>
      <c r="F31" s="71"/>
      <c r="G31" s="71"/>
      <c r="H31" s="83"/>
      <c r="I31" s="84"/>
      <c r="J31" s="84"/>
      <c r="K31" s="84"/>
      <c r="L31" s="85"/>
      <c r="M31" s="77"/>
    </row>
    <row r="32" spans="1:13" s="3" customFormat="1" ht="15.75" customHeight="1">
      <c r="A32" s="86"/>
      <c r="B32" s="86"/>
      <c r="C32" s="87"/>
      <c r="D32" s="86"/>
      <c r="E32" s="88"/>
      <c r="F32" s="89"/>
      <c r="G32" s="89"/>
      <c r="H32" s="90"/>
      <c r="I32" s="91"/>
      <c r="J32" s="91"/>
      <c r="K32" s="91"/>
      <c r="L32" s="92"/>
      <c r="M32" s="93"/>
    </row>
    <row r="33" spans="1:13" s="3" customFormat="1" ht="12" customHeight="1">
      <c r="A33" s="17"/>
      <c r="B33" s="17"/>
      <c r="C33" s="18"/>
      <c r="D33" s="17"/>
      <c r="E33" s="561"/>
      <c r="F33" s="535"/>
      <c r="G33" s="535"/>
      <c r="H33" s="536"/>
      <c r="I33" s="22"/>
      <c r="J33" s="23"/>
      <c r="K33" s="94"/>
      <c r="L33" s="95"/>
      <c r="M33" s="249"/>
    </row>
    <row r="34" spans="1:13" s="3" customFormat="1" ht="16.5">
      <c r="A34" s="34"/>
      <c r="B34" s="28"/>
      <c r="C34" s="29"/>
      <c r="D34" s="29"/>
      <c r="E34" s="537"/>
      <c r="F34" s="573"/>
      <c r="G34" s="573"/>
      <c r="H34" s="574"/>
      <c r="I34" s="38"/>
      <c r="J34" s="38"/>
      <c r="K34" s="39"/>
      <c r="L34" s="98"/>
      <c r="M34" s="5"/>
    </row>
    <row r="35" spans="1:13" s="3" customFormat="1" ht="14.25" customHeight="1">
      <c r="A35" s="28"/>
      <c r="B35" s="28"/>
      <c r="C35" s="29"/>
      <c r="D35" s="29"/>
      <c r="E35" s="97"/>
      <c r="F35" s="36"/>
      <c r="G35" s="36"/>
      <c r="H35" s="37"/>
      <c r="I35" s="30"/>
      <c r="J35" s="30"/>
      <c r="K35" s="31"/>
      <c r="L35" s="98"/>
      <c r="M35" s="5"/>
    </row>
    <row r="36" spans="1:13" s="3" customFormat="1" ht="11.25" customHeight="1">
      <c r="A36" s="28"/>
      <c r="B36" s="28"/>
      <c r="C36" s="29"/>
      <c r="D36" s="29"/>
      <c r="E36" s="35"/>
      <c r="F36" s="575"/>
      <c r="G36" s="576"/>
      <c r="H36" s="577"/>
      <c r="I36" s="30"/>
      <c r="J36" s="30"/>
      <c r="K36" s="31"/>
      <c r="L36" s="40"/>
      <c r="M36" s="337"/>
    </row>
    <row r="37" spans="1:13" s="3" customFormat="1" ht="16.5">
      <c r="A37" s="28"/>
      <c r="B37" s="28"/>
      <c r="C37" s="29"/>
      <c r="D37" s="29"/>
      <c r="E37" s="45"/>
      <c r="F37" s="546"/>
      <c r="G37" s="547"/>
      <c r="H37" s="548"/>
      <c r="I37" s="53"/>
      <c r="J37" s="53"/>
      <c r="K37" s="53"/>
      <c r="L37" s="40"/>
      <c r="M37" s="337"/>
    </row>
    <row r="38" spans="1:13" s="3" customFormat="1" ht="12.75" customHeight="1">
      <c r="A38" s="28"/>
      <c r="B38" s="28"/>
      <c r="C38" s="29"/>
      <c r="D38" s="29"/>
      <c r="E38" s="45"/>
      <c r="F38" s="46"/>
      <c r="G38" s="47"/>
      <c r="H38" s="48"/>
      <c r="I38" s="30"/>
      <c r="J38" s="30"/>
      <c r="K38" s="31"/>
      <c r="L38" s="40"/>
      <c r="M38" s="337"/>
    </row>
    <row r="39" spans="1:13" s="3" customFormat="1" ht="10.5" customHeight="1">
      <c r="A39" s="28"/>
      <c r="B39" s="28"/>
      <c r="C39" s="29"/>
      <c r="D39" s="29"/>
      <c r="E39" s="45"/>
      <c r="F39" s="46"/>
      <c r="G39" s="566"/>
      <c r="H39" s="567"/>
      <c r="I39" s="30"/>
      <c r="J39" s="30"/>
      <c r="K39" s="31"/>
      <c r="L39" s="40"/>
      <c r="M39" s="41"/>
    </row>
    <row r="40" spans="1:13" s="3" customFormat="1" ht="115.5" customHeight="1">
      <c r="A40" s="28"/>
      <c r="B40" s="28"/>
      <c r="C40" s="29"/>
      <c r="D40" s="29"/>
      <c r="E40" s="45"/>
      <c r="F40" s="56"/>
      <c r="G40" s="568"/>
      <c r="H40" s="565"/>
      <c r="I40" s="53"/>
      <c r="J40" s="99"/>
      <c r="K40" s="49"/>
      <c r="L40" s="100"/>
      <c r="M40" s="67"/>
    </row>
    <row r="41" spans="1:13" s="3" customFormat="1" ht="73.5" customHeight="1">
      <c r="A41" s="28"/>
      <c r="B41" s="28"/>
      <c r="C41" s="29"/>
      <c r="D41" s="29"/>
      <c r="E41" s="45"/>
      <c r="F41" s="56"/>
      <c r="G41" s="57"/>
      <c r="H41" s="58"/>
      <c r="I41" s="53"/>
      <c r="J41" s="49"/>
      <c r="K41" s="49"/>
      <c r="L41" s="101"/>
      <c r="M41" s="67"/>
    </row>
    <row r="42" spans="1:13" s="3" customFormat="1" ht="16.5">
      <c r="A42" s="28"/>
      <c r="B42" s="28"/>
      <c r="C42" s="29"/>
      <c r="D42" s="29"/>
      <c r="E42" s="45"/>
      <c r="F42" s="56"/>
      <c r="G42" s="102"/>
      <c r="H42" s="103"/>
      <c r="I42" s="30"/>
      <c r="J42" s="31"/>
      <c r="K42" s="31"/>
      <c r="L42" s="55"/>
      <c r="M42" s="51"/>
    </row>
    <row r="43" spans="1:13" s="3" customFormat="1" ht="16.5">
      <c r="A43" s="28"/>
      <c r="B43" s="28"/>
      <c r="C43" s="29"/>
      <c r="D43" s="29"/>
      <c r="E43" s="45"/>
      <c r="F43" s="56"/>
      <c r="G43" s="102"/>
      <c r="H43" s="103"/>
      <c r="I43" s="30"/>
      <c r="J43" s="31"/>
      <c r="K43" s="31"/>
      <c r="L43" s="55"/>
      <c r="M43" s="67"/>
    </row>
    <row r="44" spans="1:13" s="3" customFormat="1" ht="16.5">
      <c r="A44" s="28"/>
      <c r="B44" s="28"/>
      <c r="C44" s="29"/>
      <c r="D44" s="29"/>
      <c r="E44" s="45"/>
      <c r="F44" s="56"/>
      <c r="G44" s="57"/>
      <c r="H44" s="58"/>
      <c r="I44" s="53"/>
      <c r="J44" s="53"/>
      <c r="K44" s="49"/>
      <c r="L44" s="101"/>
      <c r="M44" s="67"/>
    </row>
    <row r="45" spans="1:13" s="3" customFormat="1" ht="11.25" customHeight="1">
      <c r="A45" s="28"/>
      <c r="B45" s="28"/>
      <c r="C45" s="29"/>
      <c r="D45" s="29"/>
      <c r="E45" s="45"/>
      <c r="F45" s="46"/>
      <c r="G45" s="566"/>
      <c r="H45" s="567"/>
      <c r="I45" s="30"/>
      <c r="J45" s="30"/>
      <c r="K45" s="31"/>
      <c r="L45" s="40"/>
      <c r="M45" s="41"/>
    </row>
    <row r="46" spans="1:13" s="3" customFormat="1" ht="16.5">
      <c r="A46" s="28"/>
      <c r="B46" s="28"/>
      <c r="C46" s="29"/>
      <c r="D46" s="29"/>
      <c r="E46" s="45"/>
      <c r="F46" s="56"/>
      <c r="G46" s="568"/>
      <c r="H46" s="565"/>
      <c r="I46" s="53"/>
      <c r="J46" s="49"/>
      <c r="K46" s="49"/>
      <c r="L46" s="100"/>
      <c r="M46" s="51"/>
    </row>
    <row r="47" spans="1:13" s="3" customFormat="1" ht="17.25" thickBot="1">
      <c r="A47" s="68"/>
      <c r="B47" s="68"/>
      <c r="C47" s="69"/>
      <c r="D47" s="69"/>
      <c r="E47" s="70"/>
      <c r="F47" s="71"/>
      <c r="G47" s="104"/>
      <c r="H47" s="105"/>
      <c r="I47" s="84"/>
      <c r="J47" s="106"/>
      <c r="K47" s="106"/>
      <c r="L47" s="107"/>
      <c r="M47" s="108"/>
    </row>
    <row r="48" spans="1:13" s="3" customFormat="1" ht="16.5">
      <c r="A48" s="86"/>
      <c r="B48" s="86"/>
      <c r="C48" s="87"/>
      <c r="D48" s="87"/>
      <c r="E48" s="88"/>
      <c r="F48" s="89"/>
      <c r="G48" s="109"/>
      <c r="H48" s="110"/>
      <c r="I48" s="91"/>
      <c r="J48" s="111"/>
      <c r="K48" s="111"/>
      <c r="L48" s="112"/>
      <c r="M48" s="113"/>
    </row>
    <row r="49" spans="1:13" s="3" customFormat="1" ht="16.5">
      <c r="A49" s="28"/>
      <c r="B49" s="28"/>
      <c r="C49" s="29"/>
      <c r="D49" s="29"/>
      <c r="E49" s="45"/>
      <c r="F49" s="56"/>
      <c r="G49" s="102"/>
      <c r="H49" s="103"/>
      <c r="I49" s="30"/>
      <c r="J49" s="31"/>
      <c r="K49" s="31"/>
      <c r="L49" s="55"/>
      <c r="M49" s="67"/>
    </row>
    <row r="50" spans="1:13" s="3" customFormat="1" ht="13.5" customHeight="1">
      <c r="A50" s="28"/>
      <c r="B50" s="28"/>
      <c r="C50" s="29"/>
      <c r="D50" s="29"/>
      <c r="E50" s="45"/>
      <c r="F50" s="56"/>
      <c r="G50" s="102"/>
      <c r="H50" s="103"/>
      <c r="I50" s="30"/>
      <c r="J50" s="31"/>
      <c r="K50" s="31"/>
      <c r="L50" s="55"/>
      <c r="M50" s="67"/>
    </row>
    <row r="51" spans="1:41" s="3" customFormat="1" ht="11.25" customHeight="1" thickBot="1">
      <c r="A51" s="28"/>
      <c r="B51" s="28"/>
      <c r="C51" s="29"/>
      <c r="D51" s="29"/>
      <c r="E51" s="45"/>
      <c r="F51" s="56"/>
      <c r="G51" s="488"/>
      <c r="H51" s="608"/>
      <c r="I51" s="30"/>
      <c r="J51" s="31"/>
      <c r="K51" s="31"/>
      <c r="L51" s="55"/>
      <c r="M51" s="67"/>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spans="1:41" s="116" customFormat="1" ht="20.25" customHeight="1">
      <c r="A52" s="28"/>
      <c r="B52" s="28"/>
      <c r="C52" s="29"/>
      <c r="D52" s="29"/>
      <c r="E52" s="45"/>
      <c r="F52" s="56"/>
      <c r="G52" s="568"/>
      <c r="H52" s="527"/>
      <c r="I52" s="99"/>
      <c r="J52" s="59"/>
      <c r="K52" s="59"/>
      <c r="L52" s="40"/>
      <c r="M52" s="40"/>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spans="1:13" s="66" customFormat="1" ht="13.5" customHeight="1">
      <c r="A53" s="28"/>
      <c r="B53" s="28"/>
      <c r="C53" s="29"/>
      <c r="D53" s="29"/>
      <c r="E53" s="45"/>
      <c r="F53" s="56"/>
      <c r="G53" s="57"/>
      <c r="H53" s="115"/>
      <c r="I53" s="99"/>
      <c r="J53" s="59"/>
      <c r="K53" s="59"/>
      <c r="L53" s="40"/>
      <c r="M53" s="40"/>
    </row>
    <row r="54" spans="1:13" s="3" customFormat="1" ht="11.25" customHeight="1">
      <c r="A54" s="28"/>
      <c r="B54" s="28"/>
      <c r="C54" s="29"/>
      <c r="D54" s="29"/>
      <c r="E54" s="45"/>
      <c r="F54" s="56"/>
      <c r="G54" s="56"/>
      <c r="H54" s="62"/>
      <c r="I54" s="30"/>
      <c r="J54" s="63"/>
      <c r="K54" s="63"/>
      <c r="L54" s="40"/>
      <c r="M54" s="41"/>
    </row>
    <row r="55" spans="1:13" s="3" customFormat="1" ht="16.5">
      <c r="A55" s="28"/>
      <c r="B55" s="28"/>
      <c r="C55" s="29"/>
      <c r="D55" s="29"/>
      <c r="E55" s="45"/>
      <c r="F55" s="56"/>
      <c r="G55" s="56"/>
      <c r="H55" s="64"/>
      <c r="I55" s="99"/>
      <c r="J55" s="59"/>
      <c r="K55" s="59"/>
      <c r="L55" s="60"/>
      <c r="M55" s="67"/>
    </row>
    <row r="56" spans="1:13" s="3" customFormat="1" ht="44.25" customHeight="1">
      <c r="A56" s="28"/>
      <c r="B56" s="28"/>
      <c r="C56" s="29"/>
      <c r="D56" s="28"/>
      <c r="E56" s="45"/>
      <c r="F56" s="56"/>
      <c r="G56" s="56"/>
      <c r="H56" s="82"/>
      <c r="I56" s="30"/>
      <c r="J56" s="30"/>
      <c r="K56" s="30"/>
      <c r="L56" s="55"/>
      <c r="M56" s="51"/>
    </row>
    <row r="57" spans="1:13" s="66" customFormat="1" ht="16.5">
      <c r="A57" s="28"/>
      <c r="B57" s="28"/>
      <c r="C57" s="29"/>
      <c r="D57" s="28"/>
      <c r="E57" s="45"/>
      <c r="F57" s="56"/>
      <c r="G57" s="56"/>
      <c r="H57" s="82"/>
      <c r="I57" s="30"/>
      <c r="J57" s="30"/>
      <c r="K57" s="30"/>
      <c r="L57" s="55"/>
      <c r="M57" s="51"/>
    </row>
    <row r="58" spans="1:13" s="3" customFormat="1" ht="16.5">
      <c r="A58" s="28"/>
      <c r="B58" s="28"/>
      <c r="C58" s="29"/>
      <c r="D58" s="28"/>
      <c r="E58" s="45"/>
      <c r="F58" s="56"/>
      <c r="G58" s="56"/>
      <c r="H58" s="82"/>
      <c r="I58" s="30"/>
      <c r="J58" s="30"/>
      <c r="K58" s="30"/>
      <c r="L58" s="55"/>
      <c r="M58" s="51"/>
    </row>
    <row r="59" spans="1:13" s="3" customFormat="1" ht="16.5">
      <c r="A59" s="28"/>
      <c r="B59" s="28"/>
      <c r="C59" s="29"/>
      <c r="D59" s="28"/>
      <c r="E59" s="45"/>
      <c r="F59" s="56"/>
      <c r="G59" s="56"/>
      <c r="H59" s="82"/>
      <c r="I59" s="30"/>
      <c r="J59" s="30"/>
      <c r="K59" s="30"/>
      <c r="L59" s="55"/>
      <c r="M59" s="51"/>
    </row>
    <row r="60" spans="1:13" s="3" customFormat="1" ht="10.5" customHeight="1">
      <c r="A60" s="28"/>
      <c r="B60" s="28"/>
      <c r="C60" s="29"/>
      <c r="D60" s="28"/>
      <c r="E60" s="45"/>
      <c r="F60" s="56"/>
      <c r="G60" s="56"/>
      <c r="H60" s="62"/>
      <c r="I60" s="30"/>
      <c r="J60" s="30"/>
      <c r="K60" s="30"/>
      <c r="L60" s="55"/>
      <c r="M60" s="51"/>
    </row>
    <row r="61" spans="1:13" s="3" customFormat="1" ht="15" customHeight="1">
      <c r="A61" s="28"/>
      <c r="B61" s="28"/>
      <c r="C61" s="29"/>
      <c r="D61" s="29"/>
      <c r="E61" s="45"/>
      <c r="F61" s="56"/>
      <c r="G61" s="56"/>
      <c r="H61" s="64"/>
      <c r="I61" s="99"/>
      <c r="J61" s="59"/>
      <c r="K61" s="59"/>
      <c r="L61" s="60"/>
      <c r="M61" s="117"/>
    </row>
    <row r="62" spans="1:13" s="3" customFormat="1" ht="16.5">
      <c r="A62" s="28"/>
      <c r="B62" s="28"/>
      <c r="C62" s="29"/>
      <c r="D62" s="118"/>
      <c r="E62" s="45"/>
      <c r="F62" s="56"/>
      <c r="G62" s="56"/>
      <c r="H62" s="119"/>
      <c r="I62" s="99"/>
      <c r="J62" s="120"/>
      <c r="K62" s="120"/>
      <c r="L62" s="121"/>
      <c r="M62" s="67"/>
    </row>
    <row r="63" spans="1:13" s="3" customFormat="1" ht="16.5">
      <c r="A63" s="28"/>
      <c r="B63" s="28"/>
      <c r="C63" s="29"/>
      <c r="D63" s="118"/>
      <c r="E63" s="45"/>
      <c r="F63" s="56"/>
      <c r="G63" s="56"/>
      <c r="H63" s="119"/>
      <c r="I63" s="99"/>
      <c r="J63" s="122"/>
      <c r="K63" s="120"/>
      <c r="L63" s="55"/>
      <c r="M63" s="51"/>
    </row>
    <row r="64" spans="1:13" s="3" customFormat="1" ht="79.5" customHeight="1" thickBot="1">
      <c r="A64" s="68"/>
      <c r="B64" s="68"/>
      <c r="C64" s="69"/>
      <c r="D64" s="123"/>
      <c r="E64" s="70"/>
      <c r="F64" s="71"/>
      <c r="G64" s="71"/>
      <c r="H64" s="124"/>
      <c r="I64" s="73"/>
      <c r="J64" s="125"/>
      <c r="K64" s="126"/>
      <c r="L64" s="76"/>
      <c r="M64" s="77"/>
    </row>
    <row r="65" spans="1:13" s="3" customFormat="1" ht="10.5" customHeight="1">
      <c r="A65" s="86"/>
      <c r="B65" s="86"/>
      <c r="C65" s="87"/>
      <c r="D65" s="87"/>
      <c r="E65" s="88"/>
      <c r="F65" s="89"/>
      <c r="G65" s="89"/>
      <c r="H65" s="127"/>
      <c r="I65" s="128"/>
      <c r="J65" s="129"/>
      <c r="K65" s="130"/>
      <c r="L65" s="113"/>
      <c r="M65" s="113"/>
    </row>
    <row r="66" spans="1:12" s="3" customFormat="1" ht="11.25" customHeight="1">
      <c r="A66" s="28"/>
      <c r="B66" s="28"/>
      <c r="C66" s="29"/>
      <c r="D66" s="29"/>
      <c r="E66" s="131"/>
      <c r="F66" s="562"/>
      <c r="G66" s="538"/>
      <c r="H66" s="563"/>
      <c r="I66" s="30"/>
      <c r="J66" s="30"/>
      <c r="K66" s="31"/>
      <c r="L66" s="98"/>
    </row>
    <row r="67" spans="1:12" s="3" customFormat="1" ht="16.5" customHeight="1">
      <c r="A67" s="28"/>
      <c r="B67" s="28"/>
      <c r="C67" s="29"/>
      <c r="D67" s="29"/>
      <c r="E67" s="132"/>
      <c r="F67" s="553"/>
      <c r="G67" s="573"/>
      <c r="H67" s="574"/>
      <c r="I67" s="53"/>
      <c r="J67" s="134"/>
      <c r="K67" s="49"/>
      <c r="L67" s="98"/>
    </row>
    <row r="68" spans="1:12" s="3" customFormat="1" ht="13.5" customHeight="1">
      <c r="A68" s="28"/>
      <c r="B68" s="28"/>
      <c r="C68" s="29"/>
      <c r="D68" s="29"/>
      <c r="E68" s="132"/>
      <c r="F68" s="133"/>
      <c r="G68" s="36"/>
      <c r="H68" s="37"/>
      <c r="I68" s="30"/>
      <c r="J68" s="31"/>
      <c r="K68" s="31"/>
      <c r="L68" s="98"/>
    </row>
    <row r="69" spans="1:12" s="3" customFormat="1" ht="11.25" customHeight="1">
      <c r="A69" s="28"/>
      <c r="B69" s="28"/>
      <c r="C69" s="29"/>
      <c r="D69" s="29"/>
      <c r="E69" s="131"/>
      <c r="F69" s="135"/>
      <c r="G69" s="562"/>
      <c r="H69" s="563"/>
      <c r="I69" s="30"/>
      <c r="J69" s="31"/>
      <c r="K69" s="31"/>
      <c r="L69" s="98"/>
    </row>
    <row r="70" spans="1:13" s="3" customFormat="1" ht="30" customHeight="1">
      <c r="A70" s="28"/>
      <c r="B70" s="28"/>
      <c r="C70" s="29"/>
      <c r="D70" s="29"/>
      <c r="E70" s="45"/>
      <c r="F70" s="56"/>
      <c r="G70" s="549"/>
      <c r="H70" s="550"/>
      <c r="I70" s="53"/>
      <c r="J70" s="134"/>
      <c r="K70" s="49"/>
      <c r="L70" s="60"/>
      <c r="M70" s="137"/>
    </row>
    <row r="71" spans="1:13" s="3" customFormat="1" ht="16.5">
      <c r="A71" s="28"/>
      <c r="B71" s="28"/>
      <c r="C71" s="118"/>
      <c r="D71" s="29"/>
      <c r="E71" s="45"/>
      <c r="F71" s="56"/>
      <c r="G71" s="609"/>
      <c r="H71" s="550"/>
      <c r="I71" s="99"/>
      <c r="J71" s="134"/>
      <c r="K71" s="134"/>
      <c r="L71" s="121"/>
      <c r="M71" s="51"/>
    </row>
    <row r="72" spans="1:13" s="3" customFormat="1" ht="16.5">
      <c r="A72" s="28"/>
      <c r="B72" s="28"/>
      <c r="C72" s="29"/>
      <c r="D72" s="29"/>
      <c r="E72" s="45"/>
      <c r="F72" s="56"/>
      <c r="G72" s="56"/>
      <c r="H72" s="37"/>
      <c r="I72" s="30"/>
      <c r="J72" s="30"/>
      <c r="K72" s="31"/>
      <c r="L72" s="55"/>
      <c r="M72" s="51"/>
    </row>
    <row r="73" spans="1:13" s="3" customFormat="1" ht="16.5">
      <c r="A73" s="28"/>
      <c r="B73" s="28"/>
      <c r="C73" s="29"/>
      <c r="D73" s="29"/>
      <c r="E73" s="45"/>
      <c r="F73" s="56"/>
      <c r="G73" s="56"/>
      <c r="H73" s="37"/>
      <c r="I73" s="30"/>
      <c r="J73" s="30"/>
      <c r="K73" s="31"/>
      <c r="L73" s="55"/>
      <c r="M73" s="51"/>
    </row>
    <row r="74" spans="1:13" s="3" customFormat="1" ht="16.5">
      <c r="A74" s="28"/>
      <c r="B74" s="28"/>
      <c r="C74" s="29"/>
      <c r="D74" s="29"/>
      <c r="E74" s="45"/>
      <c r="F74" s="56"/>
      <c r="G74" s="56"/>
      <c r="H74" s="37"/>
      <c r="I74" s="30"/>
      <c r="J74" s="30"/>
      <c r="K74" s="31"/>
      <c r="L74" s="55"/>
      <c r="M74" s="51"/>
    </row>
    <row r="75" spans="1:13" s="3" customFormat="1" ht="11.25" customHeight="1">
      <c r="A75" s="28"/>
      <c r="B75" s="28"/>
      <c r="C75" s="29"/>
      <c r="D75" s="29"/>
      <c r="E75" s="45"/>
      <c r="F75" s="56"/>
      <c r="G75" s="56"/>
      <c r="H75" s="37"/>
      <c r="I75" s="30"/>
      <c r="J75" s="30"/>
      <c r="K75" s="31"/>
      <c r="L75" s="55"/>
      <c r="M75" s="33"/>
    </row>
    <row r="76" spans="1:12" s="3" customFormat="1" ht="11.25" customHeight="1">
      <c r="A76" s="28"/>
      <c r="B76" s="28"/>
      <c r="C76" s="29"/>
      <c r="D76" s="29"/>
      <c r="E76" s="131"/>
      <c r="F76" s="515"/>
      <c r="G76" s="610"/>
      <c r="H76" s="611"/>
      <c r="I76" s="30"/>
      <c r="J76" s="30"/>
      <c r="K76" s="31"/>
      <c r="L76" s="98"/>
    </row>
    <row r="77" spans="1:12" s="3" customFormat="1" ht="16.5">
      <c r="A77" s="28"/>
      <c r="B77" s="28"/>
      <c r="C77" s="29"/>
      <c r="D77" s="29"/>
      <c r="E77" s="132"/>
      <c r="F77" s="553"/>
      <c r="G77" s="573"/>
      <c r="H77" s="574"/>
      <c r="I77" s="134"/>
      <c r="J77" s="49"/>
      <c r="K77" s="49"/>
      <c r="L77" s="98"/>
    </row>
    <row r="78" spans="1:12" s="3" customFormat="1" ht="9.75" customHeight="1">
      <c r="A78" s="28"/>
      <c r="B78" s="28"/>
      <c r="C78" s="29"/>
      <c r="D78" s="29"/>
      <c r="E78" s="132"/>
      <c r="F78" s="133"/>
      <c r="G78" s="36"/>
      <c r="H78" s="37"/>
      <c r="I78" s="30"/>
      <c r="J78" s="31"/>
      <c r="K78" s="31"/>
      <c r="L78" s="98"/>
    </row>
    <row r="79" spans="1:12" s="3" customFormat="1" ht="11.25" customHeight="1">
      <c r="A79" s="28"/>
      <c r="B79" s="28"/>
      <c r="C79" s="29"/>
      <c r="D79" s="29"/>
      <c r="E79" s="131"/>
      <c r="F79" s="135"/>
      <c r="G79" s="562"/>
      <c r="H79" s="563"/>
      <c r="I79" s="30"/>
      <c r="J79" s="31"/>
      <c r="K79" s="31"/>
      <c r="L79" s="98"/>
    </row>
    <row r="80" spans="1:13" s="3" customFormat="1" ht="16.5">
      <c r="A80" s="28"/>
      <c r="B80" s="28"/>
      <c r="C80" s="29"/>
      <c r="D80" s="29"/>
      <c r="E80" s="45"/>
      <c r="F80" s="56"/>
      <c r="G80" s="564"/>
      <c r="H80" s="565"/>
      <c r="I80" s="134"/>
      <c r="J80" s="49"/>
      <c r="K80" s="49"/>
      <c r="L80" s="60"/>
      <c r="M80" s="139"/>
    </row>
    <row r="81" spans="1:13" s="3" customFormat="1" ht="12.75" customHeight="1">
      <c r="A81" s="28"/>
      <c r="B81" s="28"/>
      <c r="C81" s="29"/>
      <c r="D81" s="29"/>
      <c r="E81" s="45"/>
      <c r="F81" s="56"/>
      <c r="G81" s="138"/>
      <c r="H81" s="58"/>
      <c r="I81" s="99"/>
      <c r="J81" s="53"/>
      <c r="K81" s="49"/>
      <c r="L81" s="51"/>
      <c r="M81" s="139"/>
    </row>
    <row r="82" spans="1:13" s="3" customFormat="1" ht="11.25" customHeight="1">
      <c r="A82" s="28"/>
      <c r="B82" s="28"/>
      <c r="C82" s="29"/>
      <c r="D82" s="29"/>
      <c r="E82" s="45"/>
      <c r="F82" s="56"/>
      <c r="G82" s="138"/>
      <c r="H82" s="62"/>
      <c r="I82" s="53"/>
      <c r="J82" s="53"/>
      <c r="K82" s="49"/>
      <c r="L82" s="55"/>
      <c r="M82" s="51"/>
    </row>
    <row r="83" spans="1:13" s="3" customFormat="1" ht="85.5" customHeight="1">
      <c r="A83" s="28"/>
      <c r="B83" s="28"/>
      <c r="C83" s="29"/>
      <c r="D83" s="29"/>
      <c r="E83" s="45"/>
      <c r="F83" s="56"/>
      <c r="G83" s="138"/>
      <c r="H83" s="64"/>
      <c r="I83" s="134"/>
      <c r="J83" s="49"/>
      <c r="K83" s="49"/>
      <c r="L83" s="60"/>
      <c r="M83" s="51"/>
    </row>
    <row r="84" spans="1:13" s="3" customFormat="1" ht="28.5" customHeight="1">
      <c r="A84" s="28"/>
      <c r="B84" s="28"/>
      <c r="C84" s="29"/>
      <c r="D84" s="29"/>
      <c r="E84" s="45"/>
      <c r="F84" s="56"/>
      <c r="G84" s="56"/>
      <c r="H84" s="37"/>
      <c r="I84" s="30"/>
      <c r="J84" s="30"/>
      <c r="K84" s="31"/>
      <c r="L84" s="55"/>
      <c r="M84" s="51"/>
    </row>
    <row r="85" spans="1:13" s="3" customFormat="1" ht="72.75" customHeight="1" thickBot="1">
      <c r="A85" s="68"/>
      <c r="B85" s="68"/>
      <c r="C85" s="69"/>
      <c r="D85" s="69"/>
      <c r="E85" s="70"/>
      <c r="F85" s="71"/>
      <c r="G85" s="71"/>
      <c r="H85" s="140"/>
      <c r="I85" s="84"/>
      <c r="J85" s="84"/>
      <c r="K85" s="106"/>
      <c r="L85" s="76"/>
      <c r="M85" s="77"/>
    </row>
    <row r="86" spans="1:13" s="3" customFormat="1" ht="6" customHeight="1">
      <c r="A86" s="86"/>
      <c r="B86" s="86"/>
      <c r="C86" s="87"/>
      <c r="D86" s="87"/>
      <c r="E86" s="141"/>
      <c r="F86" s="142"/>
      <c r="G86" s="142"/>
      <c r="H86" s="143"/>
      <c r="I86" s="91"/>
      <c r="J86" s="91"/>
      <c r="K86" s="111"/>
      <c r="L86" s="144"/>
      <c r="M86" s="116"/>
    </row>
    <row r="87" spans="1:12" s="3" customFormat="1" ht="12" customHeight="1">
      <c r="A87" s="28"/>
      <c r="B87" s="28"/>
      <c r="C87" s="29"/>
      <c r="D87" s="29"/>
      <c r="E87" s="131"/>
      <c r="F87" s="562"/>
      <c r="G87" s="551"/>
      <c r="H87" s="552"/>
      <c r="I87" s="30"/>
      <c r="J87" s="30"/>
      <c r="K87" s="31"/>
      <c r="L87" s="98"/>
    </row>
    <row r="88" spans="1:13" s="3" customFormat="1" ht="16.5">
      <c r="A88" s="28"/>
      <c r="B88" s="28"/>
      <c r="C88" s="29"/>
      <c r="D88" s="29"/>
      <c r="E88" s="132"/>
      <c r="F88" s="553"/>
      <c r="G88" s="487"/>
      <c r="H88" s="574"/>
      <c r="I88" s="53"/>
      <c r="J88" s="134"/>
      <c r="K88" s="49"/>
      <c r="L88" s="147"/>
      <c r="M88" s="66"/>
    </row>
    <row r="89" spans="1:13" s="3" customFormat="1" ht="9.75" customHeight="1">
      <c r="A89" s="28"/>
      <c r="B89" s="28"/>
      <c r="C89" s="29"/>
      <c r="D89" s="29"/>
      <c r="E89" s="132"/>
      <c r="F89" s="133"/>
      <c r="G89" s="146"/>
      <c r="H89" s="37"/>
      <c r="I89" s="30"/>
      <c r="J89" s="31"/>
      <c r="K89" s="31"/>
      <c r="L89" s="147"/>
      <c r="M89" s="66"/>
    </row>
    <row r="90" spans="1:13" s="3" customFormat="1" ht="10.5" customHeight="1">
      <c r="A90" s="28"/>
      <c r="B90" s="28"/>
      <c r="C90" s="29"/>
      <c r="D90" s="29"/>
      <c r="E90" s="45"/>
      <c r="F90" s="56"/>
      <c r="G90" s="504"/>
      <c r="H90" s="505"/>
      <c r="I90" s="30"/>
      <c r="J90" s="31"/>
      <c r="K90" s="31"/>
      <c r="L90" s="32"/>
      <c r="M90" s="148"/>
    </row>
    <row r="91" spans="1:13" ht="33.75" customHeight="1">
      <c r="A91" s="28"/>
      <c r="B91" s="28"/>
      <c r="C91" s="29"/>
      <c r="D91" s="29"/>
      <c r="E91" s="45"/>
      <c r="F91" s="56"/>
      <c r="G91" s="479"/>
      <c r="H91" s="480"/>
      <c r="I91" s="53"/>
      <c r="J91" s="134"/>
      <c r="K91" s="59"/>
      <c r="L91" s="40"/>
      <c r="M91" s="41"/>
    </row>
    <row r="92" spans="1:13" ht="9.75" customHeight="1">
      <c r="A92" s="28"/>
      <c r="B92" s="28"/>
      <c r="C92" s="29"/>
      <c r="D92" s="29"/>
      <c r="E92" s="45"/>
      <c r="F92" s="56"/>
      <c r="G92" s="56"/>
      <c r="H92" s="119"/>
      <c r="I92" s="53"/>
      <c r="J92" s="59"/>
      <c r="K92" s="59"/>
      <c r="L92" s="40"/>
      <c r="M92" s="41"/>
    </row>
    <row r="93" spans="1:13" s="3" customFormat="1" ht="10.5" customHeight="1">
      <c r="A93" s="28"/>
      <c r="B93" s="28"/>
      <c r="C93" s="29"/>
      <c r="D93" s="29"/>
      <c r="E93" s="45"/>
      <c r="F93" s="56"/>
      <c r="G93" s="56"/>
      <c r="H93" s="62"/>
      <c r="I93" s="30"/>
      <c r="J93" s="63"/>
      <c r="K93" s="63"/>
      <c r="L93" s="40"/>
      <c r="M93" s="41"/>
    </row>
    <row r="94" spans="1:13" s="3" customFormat="1" ht="140.25" customHeight="1">
      <c r="A94" s="28"/>
      <c r="B94" s="28"/>
      <c r="C94" s="29"/>
      <c r="D94" s="29"/>
      <c r="E94" s="45"/>
      <c r="F94" s="56"/>
      <c r="G94" s="56"/>
      <c r="H94" s="64"/>
      <c r="I94" s="53"/>
      <c r="J94" s="134"/>
      <c r="K94" s="59"/>
      <c r="L94" s="60"/>
      <c r="M94" s="67"/>
    </row>
    <row r="95" spans="1:13" s="3" customFormat="1" ht="27.75" customHeight="1">
      <c r="A95" s="28"/>
      <c r="B95" s="28"/>
      <c r="C95" s="29"/>
      <c r="D95" s="28"/>
      <c r="E95" s="45"/>
      <c r="F95" s="56"/>
      <c r="G95" s="56"/>
      <c r="H95" s="82"/>
      <c r="I95" s="30"/>
      <c r="J95" s="30"/>
      <c r="K95" s="30"/>
      <c r="L95" s="55"/>
      <c r="M95" s="51"/>
    </row>
    <row r="96" spans="1:13" s="3" customFormat="1" ht="72" customHeight="1">
      <c r="A96" s="28"/>
      <c r="B96" s="28"/>
      <c r="C96" s="29"/>
      <c r="D96" s="28"/>
      <c r="E96" s="45"/>
      <c r="F96" s="56"/>
      <c r="G96" s="56"/>
      <c r="H96" s="82"/>
      <c r="I96" s="31"/>
      <c r="J96" s="31"/>
      <c r="K96" s="31"/>
      <c r="L96" s="149"/>
      <c r="M96" s="51"/>
    </row>
    <row r="97" spans="1:13" s="3" customFormat="1" ht="6.75" customHeight="1">
      <c r="A97" s="28"/>
      <c r="B97" s="28"/>
      <c r="C97" s="29"/>
      <c r="D97" s="29"/>
      <c r="E97" s="45"/>
      <c r="F97" s="56"/>
      <c r="G97" s="56"/>
      <c r="H97" s="37"/>
      <c r="I97" s="30"/>
      <c r="J97" s="30"/>
      <c r="K97" s="31"/>
      <c r="L97" s="55"/>
      <c r="M97" s="33"/>
    </row>
    <row r="98" spans="1:12" s="3" customFormat="1" ht="13.5" customHeight="1">
      <c r="A98" s="28"/>
      <c r="B98" s="28"/>
      <c r="C98" s="29"/>
      <c r="D98" s="29"/>
      <c r="E98" s="131"/>
      <c r="F98" s="562"/>
      <c r="G98" s="538"/>
      <c r="H98" s="563"/>
      <c r="I98" s="30"/>
      <c r="J98" s="30"/>
      <c r="K98" s="31"/>
      <c r="L98" s="98"/>
    </row>
    <row r="99" spans="1:13" s="3" customFormat="1" ht="32.25" customHeight="1">
      <c r="A99" s="150"/>
      <c r="B99" s="150"/>
      <c r="C99" s="151"/>
      <c r="D99" s="151"/>
      <c r="E99" s="132"/>
      <c r="F99" s="554"/>
      <c r="G99" s="481"/>
      <c r="H99" s="482"/>
      <c r="I99" s="154"/>
      <c r="J99" s="155"/>
      <c r="K99" s="156"/>
      <c r="L99" s="157"/>
      <c r="M99" s="158"/>
    </row>
    <row r="100" spans="1:12" s="3" customFormat="1" ht="8.25" customHeight="1">
      <c r="A100" s="28"/>
      <c r="B100" s="28"/>
      <c r="C100" s="29"/>
      <c r="D100" s="29"/>
      <c r="E100" s="132"/>
      <c r="F100" s="133"/>
      <c r="G100" s="36"/>
      <c r="H100" s="37"/>
      <c r="I100" s="30"/>
      <c r="J100" s="31"/>
      <c r="K100" s="31"/>
      <c r="L100" s="98"/>
    </row>
    <row r="101" spans="1:12" s="3" customFormat="1" ht="12" customHeight="1">
      <c r="A101" s="28"/>
      <c r="B101" s="28"/>
      <c r="C101" s="29"/>
      <c r="D101" s="29"/>
      <c r="E101" s="131"/>
      <c r="F101" s="135"/>
      <c r="G101" s="562"/>
      <c r="H101" s="563"/>
      <c r="I101" s="30"/>
      <c r="J101" s="31"/>
      <c r="K101" s="31"/>
      <c r="L101" s="98"/>
    </row>
    <row r="102" spans="1:13" s="3" customFormat="1" ht="16.5" customHeight="1">
      <c r="A102" s="28"/>
      <c r="B102" s="28"/>
      <c r="C102" s="29"/>
      <c r="D102" s="29"/>
      <c r="E102" s="45"/>
      <c r="F102" s="56"/>
      <c r="G102" s="564"/>
      <c r="H102" s="532"/>
      <c r="I102" s="53"/>
      <c r="J102" s="134"/>
      <c r="K102" s="49"/>
      <c r="L102" s="60"/>
      <c r="M102" s="160"/>
    </row>
    <row r="103" spans="1:13" s="3" customFormat="1" ht="141" customHeight="1">
      <c r="A103" s="28"/>
      <c r="B103" s="28"/>
      <c r="C103" s="118"/>
      <c r="D103" s="29"/>
      <c r="E103" s="45"/>
      <c r="F103" s="56"/>
      <c r="G103" s="549"/>
      <c r="H103" s="503"/>
      <c r="I103" s="99"/>
      <c r="J103" s="134"/>
      <c r="K103" s="134"/>
      <c r="L103" s="121"/>
      <c r="M103" s="51"/>
    </row>
    <row r="104" spans="1:13" s="3" customFormat="1" ht="27.75" customHeight="1">
      <c r="A104" s="28"/>
      <c r="B104" s="28"/>
      <c r="C104" s="29"/>
      <c r="D104" s="29"/>
      <c r="E104" s="45"/>
      <c r="F104" s="56"/>
      <c r="G104" s="56"/>
      <c r="H104" s="37"/>
      <c r="I104" s="30"/>
      <c r="J104" s="30"/>
      <c r="K104" s="31"/>
      <c r="L104" s="55"/>
      <c r="M104" s="51"/>
    </row>
    <row r="105" spans="1:13" s="3" customFormat="1" ht="14.25" customHeight="1" thickBot="1">
      <c r="A105" s="68"/>
      <c r="B105" s="68"/>
      <c r="C105" s="69"/>
      <c r="D105" s="69"/>
      <c r="E105" s="70"/>
      <c r="F105" s="71"/>
      <c r="G105" s="71"/>
      <c r="H105" s="140"/>
      <c r="I105" s="84"/>
      <c r="J105" s="84"/>
      <c r="K105" s="106"/>
      <c r="L105" s="76"/>
      <c r="M105" s="108"/>
    </row>
    <row r="106" spans="1:13" s="3" customFormat="1" ht="57" customHeight="1">
      <c r="A106" s="86"/>
      <c r="B106" s="86"/>
      <c r="C106" s="87"/>
      <c r="D106" s="87"/>
      <c r="E106" s="88"/>
      <c r="F106" s="89"/>
      <c r="G106" s="89"/>
      <c r="H106" s="143"/>
      <c r="I106" s="91"/>
      <c r="J106" s="91"/>
      <c r="K106" s="111"/>
      <c r="L106" s="112"/>
      <c r="M106" s="113"/>
    </row>
    <row r="107" spans="1:13" s="3" customFormat="1" ht="7.5" customHeight="1">
      <c r="A107" s="28"/>
      <c r="B107" s="28"/>
      <c r="C107" s="29"/>
      <c r="D107" s="29"/>
      <c r="E107" s="35"/>
      <c r="F107" s="36"/>
      <c r="G107" s="36"/>
      <c r="H107" s="37"/>
      <c r="I107" s="30"/>
      <c r="J107" s="30"/>
      <c r="K107" s="31"/>
      <c r="L107" s="40"/>
      <c r="M107" s="41"/>
    </row>
    <row r="108" spans="1:13" s="3" customFormat="1" ht="11.25" customHeight="1">
      <c r="A108" s="28"/>
      <c r="B108" s="28"/>
      <c r="C108" s="29"/>
      <c r="D108" s="29"/>
      <c r="E108" s="131"/>
      <c r="F108" s="562"/>
      <c r="G108" s="538"/>
      <c r="H108" s="563"/>
      <c r="I108" s="30"/>
      <c r="J108" s="30"/>
      <c r="K108" s="31"/>
      <c r="L108" s="98"/>
      <c r="M108" s="98"/>
    </row>
    <row r="109" spans="1:13" s="3" customFormat="1" ht="16.5">
      <c r="A109" s="28"/>
      <c r="B109" s="28"/>
      <c r="C109" s="29"/>
      <c r="D109" s="29"/>
      <c r="E109" s="132"/>
      <c r="F109" s="553"/>
      <c r="G109" s="573"/>
      <c r="H109" s="574"/>
      <c r="I109" s="53"/>
      <c r="J109" s="49"/>
      <c r="K109" s="49"/>
      <c r="L109" s="98"/>
      <c r="M109" s="98"/>
    </row>
    <row r="110" spans="1:13" s="3" customFormat="1" ht="16.5">
      <c r="A110" s="28"/>
      <c r="B110" s="28"/>
      <c r="C110" s="29"/>
      <c r="D110" s="29"/>
      <c r="E110" s="132"/>
      <c r="F110" s="500"/>
      <c r="G110" s="501"/>
      <c r="H110" s="502"/>
      <c r="I110" s="30"/>
      <c r="J110" s="31"/>
      <c r="K110" s="31"/>
      <c r="L110" s="98"/>
      <c r="M110" s="98"/>
    </row>
    <row r="111" spans="1:13" s="3" customFormat="1" ht="10.5" customHeight="1">
      <c r="A111" s="28"/>
      <c r="B111" s="28"/>
      <c r="C111" s="29"/>
      <c r="D111" s="29"/>
      <c r="E111" s="132"/>
      <c r="F111" s="161"/>
      <c r="G111" s="162"/>
      <c r="H111" s="163"/>
      <c r="I111" s="30"/>
      <c r="J111" s="31"/>
      <c r="K111" s="31"/>
      <c r="L111" s="98"/>
      <c r="M111" s="98"/>
    </row>
    <row r="112" spans="1:13" s="3" customFormat="1" ht="10.5" customHeight="1">
      <c r="A112" s="28"/>
      <c r="B112" s="28"/>
      <c r="C112" s="29"/>
      <c r="D112" s="29"/>
      <c r="E112" s="131"/>
      <c r="F112" s="135"/>
      <c r="G112" s="562"/>
      <c r="H112" s="563"/>
      <c r="I112" s="30"/>
      <c r="J112" s="31"/>
      <c r="K112" s="31"/>
      <c r="L112" s="98"/>
      <c r="M112" s="98"/>
    </row>
    <row r="113" spans="1:14" s="3" customFormat="1" ht="159.75" customHeight="1">
      <c r="A113" s="28"/>
      <c r="B113" s="28"/>
      <c r="C113" s="29"/>
      <c r="D113" s="29"/>
      <c r="E113" s="45"/>
      <c r="F113" s="56"/>
      <c r="G113" s="549"/>
      <c r="H113" s="550"/>
      <c r="I113" s="53"/>
      <c r="J113" s="49"/>
      <c r="K113" s="49"/>
      <c r="L113" s="60"/>
      <c r="M113" s="51"/>
      <c r="N113" s="27"/>
    </row>
    <row r="114" spans="1:14" s="3" customFormat="1" ht="30" customHeight="1">
      <c r="A114" s="28"/>
      <c r="B114" s="28"/>
      <c r="C114" s="29"/>
      <c r="D114" s="29"/>
      <c r="E114" s="45"/>
      <c r="F114" s="56"/>
      <c r="G114" s="164"/>
      <c r="H114" s="165"/>
      <c r="I114" s="53"/>
      <c r="J114" s="99"/>
      <c r="K114" s="49"/>
      <c r="L114" s="51"/>
      <c r="M114" s="51"/>
      <c r="N114" s="27"/>
    </row>
    <row r="115" spans="1:14" s="3" customFormat="1" ht="71.25" customHeight="1">
      <c r="A115" s="28"/>
      <c r="B115" s="28"/>
      <c r="C115" s="29"/>
      <c r="D115" s="29"/>
      <c r="E115" s="45"/>
      <c r="F115" s="56"/>
      <c r="G115" s="164"/>
      <c r="H115" s="165"/>
      <c r="I115" s="53"/>
      <c r="J115" s="99"/>
      <c r="K115" s="49"/>
      <c r="L115" s="51"/>
      <c r="M115" s="51"/>
      <c r="N115" s="27"/>
    </row>
    <row r="116" spans="1:14" s="3" customFormat="1" ht="30" customHeight="1">
      <c r="A116" s="28"/>
      <c r="B116" s="28"/>
      <c r="C116" s="29"/>
      <c r="D116" s="29"/>
      <c r="E116" s="45"/>
      <c r="F116" s="56"/>
      <c r="G116" s="164"/>
      <c r="H116" s="165"/>
      <c r="I116" s="53"/>
      <c r="J116" s="99"/>
      <c r="K116" s="49"/>
      <c r="L116" s="51"/>
      <c r="M116" s="51"/>
      <c r="N116" s="27"/>
    </row>
    <row r="117" spans="1:14" s="3" customFormat="1" ht="28.5" customHeight="1">
      <c r="A117" s="28"/>
      <c r="B117" s="28"/>
      <c r="C117" s="29"/>
      <c r="D117" s="29"/>
      <c r="E117" s="45"/>
      <c r="F117" s="56"/>
      <c r="G117" s="164"/>
      <c r="H117" s="165"/>
      <c r="I117" s="53"/>
      <c r="J117" s="99"/>
      <c r="K117" s="49"/>
      <c r="L117" s="51"/>
      <c r="M117" s="51"/>
      <c r="N117" s="27"/>
    </row>
    <row r="118" spans="1:14" s="3" customFormat="1" ht="27.75" customHeight="1">
      <c r="A118" s="28"/>
      <c r="B118" s="28"/>
      <c r="C118" s="29"/>
      <c r="D118" s="29"/>
      <c r="E118" s="45"/>
      <c r="F118" s="56"/>
      <c r="G118" s="164"/>
      <c r="H118" s="165"/>
      <c r="I118" s="53"/>
      <c r="J118" s="99"/>
      <c r="K118" s="49"/>
      <c r="L118" s="55"/>
      <c r="M118" s="51"/>
      <c r="N118" s="166"/>
    </row>
    <row r="119" spans="1:14" s="3" customFormat="1" ht="72" customHeight="1">
      <c r="A119" s="28"/>
      <c r="B119" s="28"/>
      <c r="C119" s="29"/>
      <c r="D119" s="29"/>
      <c r="E119" s="45"/>
      <c r="F119" s="56"/>
      <c r="G119" s="164"/>
      <c r="H119" s="165"/>
      <c r="I119" s="53"/>
      <c r="J119" s="99"/>
      <c r="K119" s="49"/>
      <c r="L119" s="55"/>
      <c r="M119" s="51"/>
      <c r="N119" s="166"/>
    </row>
    <row r="120" spans="1:13" s="3" customFormat="1" ht="7.5" customHeight="1">
      <c r="A120" s="28"/>
      <c r="B120" s="28"/>
      <c r="C120" s="29"/>
      <c r="D120" s="29"/>
      <c r="E120" s="97"/>
      <c r="F120" s="36"/>
      <c r="G120" s="36"/>
      <c r="H120" s="37"/>
      <c r="I120" s="30"/>
      <c r="J120" s="30"/>
      <c r="K120" s="31"/>
      <c r="L120" s="98"/>
      <c r="M120" s="98"/>
    </row>
    <row r="121" spans="1:13" s="3" customFormat="1" ht="12" customHeight="1">
      <c r="A121" s="28"/>
      <c r="B121" s="28"/>
      <c r="C121" s="29"/>
      <c r="D121" s="29"/>
      <c r="E121" s="131"/>
      <c r="F121" s="562"/>
      <c r="G121" s="538"/>
      <c r="H121" s="563"/>
      <c r="I121" s="30"/>
      <c r="J121" s="30"/>
      <c r="K121" s="31"/>
      <c r="L121" s="98"/>
      <c r="M121" s="98"/>
    </row>
    <row r="122" spans="1:13" s="3" customFormat="1" ht="16.5">
      <c r="A122" s="28"/>
      <c r="B122" s="28"/>
      <c r="C122" s="29"/>
      <c r="D122" s="29"/>
      <c r="E122" s="132"/>
      <c r="F122" s="553"/>
      <c r="G122" s="573"/>
      <c r="H122" s="574"/>
      <c r="I122" s="53"/>
      <c r="J122" s="134"/>
      <c r="K122" s="49"/>
      <c r="L122" s="98"/>
      <c r="M122" s="98"/>
    </row>
    <row r="123" spans="1:13" s="3" customFormat="1" ht="8.25" customHeight="1">
      <c r="A123" s="28"/>
      <c r="B123" s="28"/>
      <c r="C123" s="29"/>
      <c r="D123" s="29"/>
      <c r="E123" s="132"/>
      <c r="F123" s="500"/>
      <c r="G123" s="501"/>
      <c r="H123" s="502"/>
      <c r="I123" s="30"/>
      <c r="J123" s="31"/>
      <c r="K123" s="31"/>
      <c r="L123" s="98"/>
      <c r="M123" s="98"/>
    </row>
    <row r="124" spans="1:13" s="3" customFormat="1" ht="12.75" customHeight="1">
      <c r="A124" s="28"/>
      <c r="B124" s="28"/>
      <c r="C124" s="29"/>
      <c r="D124" s="29"/>
      <c r="E124" s="131"/>
      <c r="F124" s="135"/>
      <c r="G124" s="562"/>
      <c r="H124" s="563"/>
      <c r="I124" s="30"/>
      <c r="J124" s="31"/>
      <c r="K124" s="31"/>
      <c r="L124" s="98"/>
      <c r="M124" s="98"/>
    </row>
    <row r="125" spans="1:14" s="3" customFormat="1" ht="15.75" customHeight="1" thickBot="1">
      <c r="A125" s="68"/>
      <c r="B125" s="68"/>
      <c r="C125" s="69"/>
      <c r="D125" s="69"/>
      <c r="E125" s="70"/>
      <c r="F125" s="71"/>
      <c r="G125" s="557"/>
      <c r="H125" s="558"/>
      <c r="I125" s="169"/>
      <c r="J125" s="170"/>
      <c r="K125" s="171"/>
      <c r="L125" s="172"/>
      <c r="M125" s="108"/>
      <c r="N125" s="27"/>
    </row>
    <row r="126" spans="1:14" s="3" customFormat="1" ht="72.75" customHeight="1">
      <c r="A126" s="86"/>
      <c r="B126" s="86"/>
      <c r="C126" s="173"/>
      <c r="D126" s="87"/>
      <c r="E126" s="88"/>
      <c r="F126" s="89"/>
      <c r="G126" s="499"/>
      <c r="H126" s="485"/>
      <c r="I126" s="128"/>
      <c r="J126" s="176"/>
      <c r="K126" s="176"/>
      <c r="L126" s="177"/>
      <c r="M126" s="113"/>
      <c r="N126" s="27"/>
    </row>
    <row r="127" spans="1:14" s="3" customFormat="1" ht="44.25" customHeight="1">
      <c r="A127" s="28"/>
      <c r="B127" s="28"/>
      <c r="C127" s="29"/>
      <c r="D127" s="29"/>
      <c r="E127" s="45"/>
      <c r="F127" s="56"/>
      <c r="G127" s="138"/>
      <c r="H127" s="58"/>
      <c r="I127" s="53"/>
      <c r="J127" s="99"/>
      <c r="K127" s="49"/>
      <c r="L127" s="51"/>
      <c r="M127" s="51"/>
      <c r="N127" s="27"/>
    </row>
    <row r="128" spans="1:14" s="3" customFormat="1" ht="57.75" customHeight="1">
      <c r="A128" s="28"/>
      <c r="B128" s="28"/>
      <c r="C128" s="29"/>
      <c r="D128" s="29"/>
      <c r="E128" s="45"/>
      <c r="F128" s="56"/>
      <c r="G128" s="138"/>
      <c r="H128" s="58"/>
      <c r="I128" s="53"/>
      <c r="J128" s="99"/>
      <c r="K128" s="49"/>
      <c r="L128" s="51"/>
      <c r="M128" s="51"/>
      <c r="N128" s="27"/>
    </row>
    <row r="129" spans="1:14" s="3" customFormat="1" ht="29.25" customHeight="1">
      <c r="A129" s="28"/>
      <c r="B129" s="28"/>
      <c r="C129" s="29"/>
      <c r="D129" s="29"/>
      <c r="E129" s="45"/>
      <c r="F129" s="56"/>
      <c r="G129" s="138"/>
      <c r="H129" s="58"/>
      <c r="I129" s="53"/>
      <c r="J129" s="99"/>
      <c r="K129" s="49"/>
      <c r="L129" s="55"/>
      <c r="M129" s="51"/>
      <c r="N129" s="80"/>
    </row>
    <row r="130" spans="1:14" s="3" customFormat="1" ht="72" customHeight="1">
      <c r="A130" s="28"/>
      <c r="B130" s="28"/>
      <c r="C130" s="29"/>
      <c r="D130" s="29"/>
      <c r="E130" s="45"/>
      <c r="F130" s="56"/>
      <c r="G130" s="138"/>
      <c r="H130" s="58"/>
      <c r="I130" s="53"/>
      <c r="J130" s="99"/>
      <c r="K130" s="49"/>
      <c r="L130" s="55"/>
      <c r="M130" s="51"/>
      <c r="N130" s="80"/>
    </row>
    <row r="131" spans="1:14" s="3" customFormat="1" ht="12.75" customHeight="1">
      <c r="A131" s="28"/>
      <c r="B131" s="28"/>
      <c r="C131" s="29"/>
      <c r="D131" s="29"/>
      <c r="E131" s="45"/>
      <c r="F131" s="56"/>
      <c r="G131" s="138"/>
      <c r="H131" s="58"/>
      <c r="I131" s="53"/>
      <c r="J131" s="99"/>
      <c r="K131" s="49"/>
      <c r="L131" s="51"/>
      <c r="M131" s="51"/>
      <c r="N131" s="27"/>
    </row>
    <row r="132" spans="1:13" s="3" customFormat="1" ht="12" customHeight="1">
      <c r="A132" s="28"/>
      <c r="B132" s="28"/>
      <c r="C132" s="29"/>
      <c r="D132" s="29"/>
      <c r="E132" s="35"/>
      <c r="F132" s="575"/>
      <c r="G132" s="576"/>
      <c r="H132" s="577"/>
      <c r="I132" s="30"/>
      <c r="J132" s="30"/>
      <c r="K132" s="31"/>
      <c r="L132" s="40"/>
      <c r="M132" s="41"/>
    </row>
    <row r="133" spans="1:13" s="3" customFormat="1" ht="16.5">
      <c r="A133" s="28"/>
      <c r="B133" s="28"/>
      <c r="C133" s="29"/>
      <c r="D133" s="29"/>
      <c r="E133" s="45"/>
      <c r="F133" s="546"/>
      <c r="G133" s="547"/>
      <c r="H133" s="548"/>
      <c r="I133" s="53"/>
      <c r="J133" s="134"/>
      <c r="K133" s="49"/>
      <c r="L133" s="40"/>
      <c r="M133" s="41"/>
    </row>
    <row r="134" spans="1:13" s="3" customFormat="1" ht="12.75" customHeight="1">
      <c r="A134" s="28"/>
      <c r="B134" s="28"/>
      <c r="C134" s="29"/>
      <c r="D134" s="29"/>
      <c r="E134" s="45"/>
      <c r="F134" s="46"/>
      <c r="G134" s="47"/>
      <c r="H134" s="48"/>
      <c r="I134" s="30"/>
      <c r="J134" s="30"/>
      <c r="K134" s="31"/>
      <c r="L134" s="40"/>
      <c r="M134" s="41"/>
    </row>
    <row r="135" spans="1:13" s="3" customFormat="1" ht="10.5" customHeight="1">
      <c r="A135" s="28"/>
      <c r="B135" s="28"/>
      <c r="C135" s="29"/>
      <c r="D135" s="29"/>
      <c r="E135" s="45"/>
      <c r="F135" s="46"/>
      <c r="G135" s="566"/>
      <c r="H135" s="567"/>
      <c r="I135" s="30"/>
      <c r="J135" s="30"/>
      <c r="K135" s="31"/>
      <c r="L135" s="40"/>
      <c r="M135" s="41"/>
    </row>
    <row r="136" spans="1:13" s="3" customFormat="1" ht="29.25" customHeight="1">
      <c r="A136" s="28"/>
      <c r="B136" s="28"/>
      <c r="C136" s="29"/>
      <c r="D136" s="29"/>
      <c r="E136" s="45"/>
      <c r="F136" s="56"/>
      <c r="G136" s="568"/>
      <c r="H136" s="527"/>
      <c r="I136" s="53"/>
      <c r="J136" s="134"/>
      <c r="K136" s="59"/>
      <c r="L136" s="40"/>
      <c r="M136" s="41"/>
    </row>
    <row r="137" spans="1:13" s="3" customFormat="1" ht="10.5" customHeight="1">
      <c r="A137" s="28"/>
      <c r="B137" s="28"/>
      <c r="C137" s="29"/>
      <c r="D137" s="29"/>
      <c r="E137" s="45"/>
      <c r="F137" s="56"/>
      <c r="G137" s="56"/>
      <c r="H137" s="62"/>
      <c r="I137" s="30"/>
      <c r="J137" s="63"/>
      <c r="K137" s="63"/>
      <c r="L137" s="40"/>
      <c r="M137" s="41"/>
    </row>
    <row r="138" spans="1:13" s="3" customFormat="1" ht="16.5">
      <c r="A138" s="28"/>
      <c r="B138" s="28"/>
      <c r="C138" s="29"/>
      <c r="D138" s="29"/>
      <c r="E138" s="45"/>
      <c r="F138" s="56"/>
      <c r="G138" s="56"/>
      <c r="H138" s="178"/>
      <c r="I138" s="53"/>
      <c r="J138" s="134"/>
      <c r="K138" s="53"/>
      <c r="L138" s="60"/>
      <c r="M138" s="67"/>
    </row>
    <row r="139" spans="1:13" s="3" customFormat="1" ht="30" customHeight="1">
      <c r="A139" s="28"/>
      <c r="B139" s="28"/>
      <c r="C139" s="29"/>
      <c r="D139" s="28"/>
      <c r="E139" s="45"/>
      <c r="F139" s="56"/>
      <c r="G139" s="56"/>
      <c r="H139" s="82"/>
      <c r="I139" s="30"/>
      <c r="J139" s="30"/>
      <c r="K139" s="30"/>
      <c r="L139" s="55"/>
      <c r="M139" s="51"/>
    </row>
    <row r="140" spans="1:13" s="3" customFormat="1" ht="16.5">
      <c r="A140" s="28"/>
      <c r="B140" s="29"/>
      <c r="C140" s="29"/>
      <c r="D140" s="28"/>
      <c r="E140" s="45"/>
      <c r="F140" s="56"/>
      <c r="G140" s="56"/>
      <c r="H140" s="82"/>
      <c r="I140" s="30"/>
      <c r="J140" s="30"/>
      <c r="K140" s="30"/>
      <c r="L140" s="55"/>
      <c r="M140" s="51"/>
    </row>
    <row r="141" spans="1:12" s="3" customFormat="1" ht="17.25" customHeight="1">
      <c r="A141" s="28"/>
      <c r="B141" s="28"/>
      <c r="C141" s="29"/>
      <c r="D141" s="29"/>
      <c r="E141" s="97"/>
      <c r="F141" s="36"/>
      <c r="G141" s="36"/>
      <c r="H141" s="37"/>
      <c r="I141" s="30"/>
      <c r="J141" s="30"/>
      <c r="K141" s="31"/>
      <c r="L141" s="98"/>
    </row>
    <row r="142" spans="1:12" s="3" customFormat="1" ht="12" customHeight="1">
      <c r="A142" s="28"/>
      <c r="B142" s="28"/>
      <c r="C142" s="29"/>
      <c r="D142" s="29"/>
      <c r="E142" s="131"/>
      <c r="F142" s="562"/>
      <c r="G142" s="538"/>
      <c r="H142" s="563"/>
      <c r="I142" s="30"/>
      <c r="J142" s="30"/>
      <c r="K142" s="31"/>
      <c r="L142" s="98"/>
    </row>
    <row r="143" spans="1:13" s="3" customFormat="1" ht="24" customHeight="1" thickBot="1">
      <c r="A143" s="68"/>
      <c r="B143" s="68"/>
      <c r="C143" s="69"/>
      <c r="D143" s="69"/>
      <c r="E143" s="179"/>
      <c r="F143" s="496"/>
      <c r="G143" s="497"/>
      <c r="H143" s="498"/>
      <c r="I143" s="169"/>
      <c r="J143" s="170"/>
      <c r="K143" s="171"/>
      <c r="L143" s="180"/>
      <c r="M143" s="81"/>
    </row>
    <row r="144" spans="1:13" s="3" customFormat="1" ht="18" customHeight="1">
      <c r="A144" s="86"/>
      <c r="B144" s="86"/>
      <c r="C144" s="87"/>
      <c r="D144" s="87"/>
      <c r="E144" s="181"/>
      <c r="F144" s="182"/>
      <c r="G144" s="142"/>
      <c r="H144" s="143"/>
      <c r="I144" s="91"/>
      <c r="J144" s="111"/>
      <c r="K144" s="111"/>
      <c r="L144" s="144"/>
      <c r="M144" s="116"/>
    </row>
    <row r="145" spans="1:12" s="3" customFormat="1" ht="11.25" customHeight="1">
      <c r="A145" s="28"/>
      <c r="B145" s="28"/>
      <c r="C145" s="29"/>
      <c r="D145" s="29"/>
      <c r="E145" s="131"/>
      <c r="F145" s="135"/>
      <c r="G145" s="562"/>
      <c r="H145" s="563"/>
      <c r="I145" s="30"/>
      <c r="J145" s="31"/>
      <c r="K145" s="31"/>
      <c r="L145" s="98"/>
    </row>
    <row r="146" spans="1:13" s="3" customFormat="1" ht="15.75" customHeight="1">
      <c r="A146" s="28"/>
      <c r="B146" s="28"/>
      <c r="C146" s="29"/>
      <c r="D146" s="29"/>
      <c r="E146" s="45"/>
      <c r="F146" s="56"/>
      <c r="G146" s="564"/>
      <c r="H146" s="565"/>
      <c r="I146" s="53"/>
      <c r="J146" s="134"/>
      <c r="K146" s="49"/>
      <c r="L146" s="60"/>
      <c r="M146" s="160"/>
    </row>
    <row r="147" spans="1:13" s="3" customFormat="1" ht="16.5">
      <c r="A147" s="28"/>
      <c r="B147" s="28"/>
      <c r="C147" s="118"/>
      <c r="D147" s="29"/>
      <c r="E147" s="45"/>
      <c r="F147" s="56"/>
      <c r="G147" s="494"/>
      <c r="H147" s="495"/>
      <c r="I147" s="99"/>
      <c r="J147" s="134"/>
      <c r="K147" s="134"/>
      <c r="L147" s="121"/>
      <c r="M147" s="51"/>
    </row>
    <row r="148" spans="1:13" s="3" customFormat="1" ht="29.25" customHeight="1">
      <c r="A148" s="28"/>
      <c r="B148" s="28"/>
      <c r="C148" s="29"/>
      <c r="D148" s="29"/>
      <c r="E148" s="45"/>
      <c r="F148" s="56"/>
      <c r="G148" s="56"/>
      <c r="H148" s="37"/>
      <c r="I148" s="30"/>
      <c r="J148" s="30"/>
      <c r="K148" s="31"/>
      <c r="L148" s="55"/>
      <c r="M148" s="51"/>
    </row>
    <row r="149" spans="1:13" s="3" customFormat="1" ht="16.5">
      <c r="A149" s="28"/>
      <c r="B149" s="28"/>
      <c r="C149" s="29"/>
      <c r="D149" s="29"/>
      <c r="E149" s="45"/>
      <c r="F149" s="56"/>
      <c r="G149" s="56"/>
      <c r="H149" s="37"/>
      <c r="I149" s="30"/>
      <c r="J149" s="30"/>
      <c r="K149" s="31"/>
      <c r="L149" s="55"/>
      <c r="M149" s="51"/>
    </row>
    <row r="150" spans="1:13" s="3" customFormat="1" ht="16.5">
      <c r="A150" s="28"/>
      <c r="B150" s="28"/>
      <c r="C150" s="29"/>
      <c r="D150" s="28"/>
      <c r="E150" s="45"/>
      <c r="F150" s="56"/>
      <c r="G150" s="56"/>
      <c r="H150" s="82"/>
      <c r="I150" s="30"/>
      <c r="J150" s="30"/>
      <c r="K150" s="30"/>
      <c r="L150" s="55"/>
      <c r="M150" s="51"/>
    </row>
    <row r="151" spans="1:12" s="3" customFormat="1" ht="11.25" customHeight="1">
      <c r="A151" s="28"/>
      <c r="B151" s="28"/>
      <c r="C151" s="29"/>
      <c r="D151" s="29"/>
      <c r="E151" s="131"/>
      <c r="F151" s="562"/>
      <c r="G151" s="538"/>
      <c r="H151" s="563"/>
      <c r="I151" s="30"/>
      <c r="J151" s="30"/>
      <c r="K151" s="31"/>
      <c r="L151" s="98"/>
    </row>
    <row r="152" spans="1:12" s="3" customFormat="1" ht="16.5">
      <c r="A152" s="28"/>
      <c r="B152" s="28"/>
      <c r="C152" s="29"/>
      <c r="D152" s="29"/>
      <c r="E152" s="132"/>
      <c r="F152" s="553"/>
      <c r="G152" s="573"/>
      <c r="H152" s="574"/>
      <c r="I152" s="53"/>
      <c r="J152" s="134"/>
      <c r="K152" s="49"/>
      <c r="L152" s="98"/>
    </row>
    <row r="153" spans="1:12" s="3" customFormat="1" ht="16.5">
      <c r="A153" s="28"/>
      <c r="B153" s="28"/>
      <c r="C153" s="29"/>
      <c r="D153" s="29"/>
      <c r="E153" s="132"/>
      <c r="F153" s="133"/>
      <c r="G153" s="36"/>
      <c r="H153" s="37"/>
      <c r="I153" s="53"/>
      <c r="J153" s="134"/>
      <c r="K153" s="49"/>
      <c r="L153" s="98"/>
    </row>
    <row r="154" spans="1:12" s="3" customFormat="1" ht="11.25" customHeight="1">
      <c r="A154" s="28"/>
      <c r="B154" s="28"/>
      <c r="C154" s="29"/>
      <c r="D154" s="29"/>
      <c r="E154" s="132"/>
      <c r="F154" s="133"/>
      <c r="G154" s="491"/>
      <c r="H154" s="492"/>
      <c r="I154" s="53"/>
      <c r="J154" s="134"/>
      <c r="K154" s="49"/>
      <c r="L154" s="98"/>
    </row>
    <row r="155" spans="1:13" s="11" customFormat="1" ht="16.5" customHeight="1">
      <c r="A155" s="28"/>
      <c r="B155" s="28"/>
      <c r="C155" s="29"/>
      <c r="D155" s="29"/>
      <c r="E155" s="132"/>
      <c r="F155" s="133"/>
      <c r="G155" s="564"/>
      <c r="H155" s="493"/>
      <c r="I155" s="53"/>
      <c r="J155" s="134"/>
      <c r="K155" s="53"/>
      <c r="L155" s="98"/>
      <c r="M155" s="3"/>
    </row>
    <row r="156" spans="1:13" s="3" customFormat="1" ht="15.75" customHeight="1">
      <c r="A156" s="28"/>
      <c r="B156" s="28"/>
      <c r="C156" s="29"/>
      <c r="D156" s="29"/>
      <c r="E156" s="45"/>
      <c r="F156" s="56"/>
      <c r="G156" s="56"/>
      <c r="H156" s="37"/>
      <c r="I156" s="30"/>
      <c r="J156" s="30"/>
      <c r="K156" s="31"/>
      <c r="L156" s="55"/>
      <c r="M156" s="51"/>
    </row>
    <row r="157" spans="1:13" s="3" customFormat="1" ht="11.25" customHeight="1">
      <c r="A157" s="28"/>
      <c r="B157" s="28"/>
      <c r="C157" s="29"/>
      <c r="D157" s="118"/>
      <c r="E157" s="45"/>
      <c r="F157" s="56"/>
      <c r="G157" s="56"/>
      <c r="H157" s="145"/>
      <c r="I157" s="30"/>
      <c r="J157" s="30"/>
      <c r="K157" s="31"/>
      <c r="L157" s="55"/>
      <c r="M157" s="33"/>
    </row>
    <row r="158" spans="1:13" s="3" customFormat="1" ht="84.75" customHeight="1">
      <c r="A158" s="28"/>
      <c r="B158" s="28"/>
      <c r="C158" s="29"/>
      <c r="D158" s="29"/>
      <c r="E158" s="45"/>
      <c r="F158" s="56"/>
      <c r="G158" s="183"/>
      <c r="H158" s="64"/>
      <c r="I158" s="53"/>
      <c r="J158" s="134"/>
      <c r="K158" s="53"/>
      <c r="L158" s="60"/>
      <c r="M158" s="65"/>
    </row>
    <row r="159" spans="1:13" s="3" customFormat="1" ht="27.75" customHeight="1">
      <c r="A159" s="28"/>
      <c r="B159" s="28"/>
      <c r="C159" s="29"/>
      <c r="D159" s="29"/>
      <c r="E159" s="45"/>
      <c r="F159" s="56"/>
      <c r="G159" s="56"/>
      <c r="H159" s="37"/>
      <c r="I159" s="30"/>
      <c r="J159" s="30"/>
      <c r="K159" s="31"/>
      <c r="L159" s="55"/>
      <c r="M159" s="51"/>
    </row>
    <row r="160" spans="1:13" s="3" customFormat="1" ht="71.25" customHeight="1">
      <c r="A160" s="28"/>
      <c r="B160" s="28"/>
      <c r="C160" s="29"/>
      <c r="D160" s="29"/>
      <c r="E160" s="45"/>
      <c r="F160" s="56"/>
      <c r="G160" s="56"/>
      <c r="H160" s="37"/>
      <c r="I160" s="30"/>
      <c r="J160" s="30"/>
      <c r="K160" s="31"/>
      <c r="L160" s="55"/>
      <c r="M160" s="51"/>
    </row>
    <row r="161" spans="1:13" s="11" customFormat="1" ht="14.25" customHeight="1">
      <c r="A161" s="28"/>
      <c r="B161" s="28"/>
      <c r="C161" s="29"/>
      <c r="D161" s="29"/>
      <c r="E161" s="132"/>
      <c r="F161" s="133"/>
      <c r="G161" s="138"/>
      <c r="H161" s="153"/>
      <c r="I161" s="53"/>
      <c r="J161" s="134"/>
      <c r="K161" s="53"/>
      <c r="L161" s="98"/>
      <c r="M161" s="3"/>
    </row>
    <row r="162" spans="1:13" ht="10.5" customHeight="1">
      <c r="A162" s="28"/>
      <c r="B162" s="28"/>
      <c r="C162" s="29"/>
      <c r="D162" s="29"/>
      <c r="E162" s="131"/>
      <c r="F162" s="135"/>
      <c r="G162" s="184"/>
      <c r="H162" s="78"/>
      <c r="I162" s="30"/>
      <c r="J162" s="31"/>
      <c r="K162" s="31"/>
      <c r="L162" s="98"/>
      <c r="M162" s="3"/>
    </row>
    <row r="163" spans="1:13" s="3" customFormat="1" ht="68.25" customHeight="1" thickBot="1">
      <c r="A163" s="68"/>
      <c r="B163" s="68"/>
      <c r="C163" s="123"/>
      <c r="D163" s="69"/>
      <c r="E163" s="70"/>
      <c r="F163" s="71"/>
      <c r="G163" s="185"/>
      <c r="H163" s="186"/>
      <c r="I163" s="169"/>
      <c r="J163" s="170"/>
      <c r="K163" s="171"/>
      <c r="L163" s="172"/>
      <c r="M163" s="187"/>
    </row>
    <row r="164" spans="1:13" s="3" customFormat="1" ht="42.75" customHeight="1">
      <c r="A164" s="86"/>
      <c r="B164" s="86"/>
      <c r="C164" s="173"/>
      <c r="D164" s="173"/>
      <c r="E164" s="88"/>
      <c r="F164" s="89"/>
      <c r="G164" s="174"/>
      <c r="H164" s="188"/>
      <c r="I164" s="128"/>
      <c r="J164" s="176"/>
      <c r="K164" s="176"/>
      <c r="L164" s="177"/>
      <c r="M164" s="189"/>
    </row>
    <row r="165" spans="1:13" s="3" customFormat="1" ht="30.75" customHeight="1">
      <c r="A165" s="28"/>
      <c r="B165" s="28"/>
      <c r="C165" s="29"/>
      <c r="D165" s="29"/>
      <c r="E165" s="45"/>
      <c r="F165" s="56"/>
      <c r="G165" s="56"/>
      <c r="H165" s="37"/>
      <c r="I165" s="30"/>
      <c r="J165" s="30"/>
      <c r="K165" s="31"/>
      <c r="L165" s="55"/>
      <c r="M165" s="51"/>
    </row>
    <row r="166" spans="1:13" s="3" customFormat="1" ht="87.75" customHeight="1">
      <c r="A166" s="28"/>
      <c r="B166" s="28"/>
      <c r="C166" s="29"/>
      <c r="D166" s="29"/>
      <c r="E166" s="45"/>
      <c r="F166" s="56"/>
      <c r="G166" s="56"/>
      <c r="H166" s="37"/>
      <c r="I166" s="30"/>
      <c r="J166" s="30"/>
      <c r="K166" s="31"/>
      <c r="L166" s="55"/>
      <c r="M166" s="51"/>
    </row>
    <row r="167" spans="1:13" s="3" customFormat="1" ht="27.75" customHeight="1">
      <c r="A167" s="28"/>
      <c r="B167" s="28"/>
      <c r="C167" s="29"/>
      <c r="D167" s="29"/>
      <c r="E167" s="45"/>
      <c r="F167" s="56"/>
      <c r="G167" s="56"/>
      <c r="H167" s="37"/>
      <c r="I167" s="30"/>
      <c r="J167" s="30"/>
      <c r="K167" s="31"/>
      <c r="L167" s="55"/>
      <c r="M167" s="190"/>
    </row>
    <row r="168" spans="1:13" s="3" customFormat="1" ht="45" customHeight="1">
      <c r="A168" s="28"/>
      <c r="B168" s="28"/>
      <c r="C168" s="29"/>
      <c r="D168" s="29"/>
      <c r="E168" s="45"/>
      <c r="F168" s="56"/>
      <c r="G168" s="56"/>
      <c r="H168" s="37"/>
      <c r="I168" s="30"/>
      <c r="J168" s="30"/>
      <c r="K168" s="31"/>
      <c r="L168" s="191"/>
      <c r="M168" s="51"/>
    </row>
    <row r="169" spans="1:13" s="3" customFormat="1" ht="15.75" customHeight="1">
      <c r="A169" s="28"/>
      <c r="B169" s="28"/>
      <c r="C169" s="29"/>
      <c r="D169" s="29"/>
      <c r="E169" s="45"/>
      <c r="F169" s="56"/>
      <c r="G169" s="56"/>
      <c r="H169" s="37"/>
      <c r="I169" s="30"/>
      <c r="J169" s="30"/>
      <c r="K169" s="31"/>
      <c r="L169" s="55"/>
      <c r="M169" s="51"/>
    </row>
    <row r="170" spans="1:13" s="3" customFormat="1" ht="15.75" customHeight="1">
      <c r="A170" s="28"/>
      <c r="B170" s="28"/>
      <c r="C170" s="29"/>
      <c r="D170" s="28"/>
      <c r="E170" s="45"/>
      <c r="F170" s="56"/>
      <c r="G170" s="56"/>
      <c r="H170" s="37"/>
      <c r="I170" s="30"/>
      <c r="J170" s="30"/>
      <c r="K170" s="31"/>
      <c r="L170" s="55"/>
      <c r="M170" s="51"/>
    </row>
    <row r="171" spans="1:13" s="3" customFormat="1" ht="15.75" customHeight="1">
      <c r="A171" s="28"/>
      <c r="B171" s="28"/>
      <c r="C171" s="29"/>
      <c r="D171" s="28"/>
      <c r="E171" s="45"/>
      <c r="F171" s="56"/>
      <c r="G171" s="56"/>
      <c r="H171" s="37"/>
      <c r="I171" s="30"/>
      <c r="J171" s="30"/>
      <c r="K171" s="31"/>
      <c r="L171" s="55"/>
      <c r="M171" s="51"/>
    </row>
    <row r="172" spans="1:13" s="3" customFormat="1" ht="15.75" customHeight="1">
      <c r="A172" s="28"/>
      <c r="B172" s="28"/>
      <c r="C172" s="29"/>
      <c r="D172" s="28"/>
      <c r="E172" s="45"/>
      <c r="F172" s="56"/>
      <c r="G172" s="56"/>
      <c r="H172" s="37"/>
      <c r="I172" s="30"/>
      <c r="J172" s="30"/>
      <c r="K172" s="31"/>
      <c r="L172" s="55"/>
      <c r="M172" s="51"/>
    </row>
    <row r="173" spans="1:13" s="3" customFormat="1" ht="15.75" customHeight="1">
      <c r="A173" s="28"/>
      <c r="B173" s="28"/>
      <c r="C173" s="29"/>
      <c r="D173" s="28"/>
      <c r="E173" s="45"/>
      <c r="F173" s="56"/>
      <c r="G173" s="56"/>
      <c r="H173" s="37"/>
      <c r="I173" s="30"/>
      <c r="J173" s="30"/>
      <c r="K173" s="31"/>
      <c r="L173" s="55"/>
      <c r="M173" s="51"/>
    </row>
    <row r="174" spans="1:13" s="3" customFormat="1" ht="15.75" customHeight="1">
      <c r="A174" s="28"/>
      <c r="B174" s="28"/>
      <c r="C174" s="29"/>
      <c r="D174" s="28"/>
      <c r="E174" s="45"/>
      <c r="F174" s="56"/>
      <c r="G174" s="56"/>
      <c r="H174" s="37"/>
      <c r="I174" s="30"/>
      <c r="J174" s="30"/>
      <c r="K174" s="31"/>
      <c r="L174" s="55"/>
      <c r="M174" s="51"/>
    </row>
    <row r="175" spans="1:13" s="3" customFormat="1" ht="15.75" customHeight="1">
      <c r="A175" s="28"/>
      <c r="B175" s="28"/>
      <c r="C175" s="29"/>
      <c r="D175" s="28"/>
      <c r="E175" s="45"/>
      <c r="F175" s="56"/>
      <c r="G175" s="56"/>
      <c r="H175" s="37"/>
      <c r="I175" s="30"/>
      <c r="J175" s="30"/>
      <c r="K175" s="31"/>
      <c r="L175" s="55"/>
      <c r="M175" s="51"/>
    </row>
    <row r="176" spans="1:13" s="3" customFormat="1" ht="15.75" customHeight="1">
      <c r="A176" s="28"/>
      <c r="B176" s="28"/>
      <c r="C176" s="29"/>
      <c r="D176" s="28"/>
      <c r="E176" s="45"/>
      <c r="F176" s="56"/>
      <c r="G176" s="56"/>
      <c r="H176" s="37"/>
      <c r="I176" s="30"/>
      <c r="J176" s="30"/>
      <c r="K176" s="31"/>
      <c r="L176" s="55"/>
      <c r="M176" s="51"/>
    </row>
    <row r="177" spans="1:13" s="3" customFormat="1" ht="30" customHeight="1">
      <c r="A177" s="28"/>
      <c r="B177" s="28"/>
      <c r="C177" s="29"/>
      <c r="D177" s="28"/>
      <c r="E177" s="45"/>
      <c r="F177" s="56"/>
      <c r="G177" s="56"/>
      <c r="H177" s="37"/>
      <c r="I177" s="30"/>
      <c r="J177" s="30"/>
      <c r="K177" s="31"/>
      <c r="L177" s="55"/>
      <c r="M177" s="51"/>
    </row>
    <row r="178" spans="1:13" s="3" customFormat="1" ht="233.25" customHeight="1" thickBot="1">
      <c r="A178" s="68"/>
      <c r="B178" s="68"/>
      <c r="C178" s="69"/>
      <c r="D178" s="68"/>
      <c r="E178" s="70"/>
      <c r="F178" s="71"/>
      <c r="G178" s="71"/>
      <c r="H178" s="140"/>
      <c r="I178" s="84"/>
      <c r="J178" s="84"/>
      <c r="K178" s="106"/>
      <c r="L178" s="76"/>
      <c r="M178" s="77"/>
    </row>
    <row r="179" spans="1:13" s="3" customFormat="1" ht="16.5" customHeight="1">
      <c r="A179" s="86"/>
      <c r="B179" s="86"/>
      <c r="C179" s="87"/>
      <c r="D179" s="86"/>
      <c r="E179" s="88"/>
      <c r="F179" s="89"/>
      <c r="G179" s="89"/>
      <c r="H179" s="143"/>
      <c r="I179" s="91"/>
      <c r="J179" s="91"/>
      <c r="K179" s="111"/>
      <c r="L179" s="92"/>
      <c r="M179" s="192"/>
    </row>
    <row r="180" spans="1:13" s="3" customFormat="1" ht="12.75" customHeight="1">
      <c r="A180" s="17"/>
      <c r="B180" s="17"/>
      <c r="C180" s="18"/>
      <c r="D180" s="17"/>
      <c r="E180" s="561"/>
      <c r="F180" s="539"/>
      <c r="G180" s="539"/>
      <c r="H180" s="540"/>
      <c r="I180" s="22"/>
      <c r="J180" s="23"/>
      <c r="K180" s="94"/>
      <c r="L180" s="95"/>
      <c r="M180" s="96"/>
    </row>
    <row r="181" spans="1:12" s="3" customFormat="1" ht="16.5" customHeight="1">
      <c r="A181" s="34"/>
      <c r="B181" s="28"/>
      <c r="C181" s="29"/>
      <c r="D181" s="29"/>
      <c r="E181" s="537"/>
      <c r="F181" s="520"/>
      <c r="G181" s="520"/>
      <c r="H181" s="521"/>
      <c r="I181" s="38"/>
      <c r="J181" s="193"/>
      <c r="K181" s="39"/>
      <c r="L181" s="98"/>
    </row>
    <row r="182" spans="1:12" s="3" customFormat="1" ht="16.5" customHeight="1">
      <c r="A182" s="28"/>
      <c r="B182" s="28"/>
      <c r="C182" s="29"/>
      <c r="D182" s="29"/>
      <c r="E182" s="97"/>
      <c r="F182" s="36"/>
      <c r="G182" s="36"/>
      <c r="H182" s="37"/>
      <c r="I182" s="30"/>
      <c r="J182" s="30"/>
      <c r="K182" s="31"/>
      <c r="L182" s="98"/>
    </row>
    <row r="183" spans="1:12" s="3" customFormat="1" ht="11.25" customHeight="1">
      <c r="A183" s="28"/>
      <c r="B183" s="28"/>
      <c r="C183" s="29"/>
      <c r="D183" s="29"/>
      <c r="E183" s="131"/>
      <c r="F183" s="562"/>
      <c r="G183" s="562"/>
      <c r="H183" s="542"/>
      <c r="I183" s="30"/>
      <c r="J183" s="30"/>
      <c r="K183" s="31"/>
      <c r="L183" s="98"/>
    </row>
    <row r="184" spans="1:12" s="3" customFormat="1" ht="20.25" customHeight="1">
      <c r="A184" s="28"/>
      <c r="B184" s="28"/>
      <c r="C184" s="29"/>
      <c r="D184" s="29"/>
      <c r="E184" s="132"/>
      <c r="F184" s="553"/>
      <c r="G184" s="553"/>
      <c r="H184" s="541"/>
      <c r="I184" s="53"/>
      <c r="J184" s="134"/>
      <c r="K184" s="49"/>
      <c r="L184" s="98"/>
    </row>
    <row r="185" spans="1:12" s="3" customFormat="1" ht="18.75" customHeight="1">
      <c r="A185" s="28"/>
      <c r="B185" s="28"/>
      <c r="C185" s="29"/>
      <c r="D185" s="29"/>
      <c r="E185" s="132"/>
      <c r="F185" s="489"/>
      <c r="G185" s="490"/>
      <c r="H185" s="37"/>
      <c r="I185" s="30"/>
      <c r="J185" s="31"/>
      <c r="K185" s="31"/>
      <c r="L185" s="98"/>
    </row>
    <row r="186" spans="1:12" s="3" customFormat="1" ht="14.25" customHeight="1">
      <c r="A186" s="28"/>
      <c r="B186" s="28"/>
      <c r="C186" s="29"/>
      <c r="D186" s="29"/>
      <c r="E186" s="132"/>
      <c r="F186" s="79"/>
      <c r="G186" s="36"/>
      <c r="H186" s="37"/>
      <c r="I186" s="30"/>
      <c r="J186" s="31"/>
      <c r="K186" s="31"/>
      <c r="L186" s="98"/>
    </row>
    <row r="187" spans="1:12" s="3" customFormat="1" ht="12" customHeight="1">
      <c r="A187" s="28"/>
      <c r="B187" s="28"/>
      <c r="C187" s="29"/>
      <c r="D187" s="29"/>
      <c r="E187" s="131"/>
      <c r="F187" s="135"/>
      <c r="G187" s="562"/>
      <c r="H187" s="563"/>
      <c r="I187" s="30"/>
      <c r="J187" s="31"/>
      <c r="K187" s="31"/>
      <c r="L187" s="98"/>
    </row>
    <row r="188" spans="1:13" s="3" customFormat="1" ht="170.25" customHeight="1">
      <c r="A188" s="28"/>
      <c r="B188" s="28"/>
      <c r="C188" s="29"/>
      <c r="D188" s="29"/>
      <c r="E188" s="45"/>
      <c r="F188" s="56"/>
      <c r="G188" s="564"/>
      <c r="H188" s="565"/>
      <c r="I188" s="53"/>
      <c r="J188" s="134"/>
      <c r="K188" s="49"/>
      <c r="L188" s="60"/>
      <c r="M188" s="65"/>
    </row>
    <row r="189" spans="1:13" s="3" customFormat="1" ht="29.25" customHeight="1">
      <c r="A189" s="28"/>
      <c r="B189" s="28"/>
      <c r="C189" s="29"/>
      <c r="D189" s="29"/>
      <c r="E189" s="45"/>
      <c r="F189" s="56"/>
      <c r="G189" s="56"/>
      <c r="H189" s="37"/>
      <c r="I189" s="30"/>
      <c r="J189" s="30"/>
      <c r="K189" s="31"/>
      <c r="L189" s="55"/>
      <c r="M189" s="65"/>
    </row>
    <row r="190" spans="1:13" s="3" customFormat="1" ht="87" customHeight="1">
      <c r="A190" s="28"/>
      <c r="B190" s="28"/>
      <c r="C190" s="29"/>
      <c r="D190" s="29"/>
      <c r="E190" s="45"/>
      <c r="F190" s="56"/>
      <c r="G190" s="56"/>
      <c r="H190" s="37"/>
      <c r="I190" s="30"/>
      <c r="J190" s="30"/>
      <c r="K190" s="31"/>
      <c r="L190" s="55"/>
      <c r="M190" s="51"/>
    </row>
    <row r="191" spans="1:13" s="3" customFormat="1" ht="72.75" customHeight="1">
      <c r="A191" s="28"/>
      <c r="B191" s="28"/>
      <c r="C191" s="29"/>
      <c r="D191" s="29"/>
      <c r="E191" s="45"/>
      <c r="F191" s="56"/>
      <c r="G191" s="56"/>
      <c r="H191" s="37"/>
      <c r="I191" s="30"/>
      <c r="J191" s="30"/>
      <c r="K191" s="31"/>
      <c r="L191" s="55"/>
      <c r="M191" s="51"/>
    </row>
    <row r="192" spans="1:13" s="3" customFormat="1" ht="14.25" customHeight="1">
      <c r="A192" s="28"/>
      <c r="B192" s="28"/>
      <c r="C192" s="29"/>
      <c r="D192" s="29"/>
      <c r="E192" s="45"/>
      <c r="F192" s="56"/>
      <c r="G192" s="56"/>
      <c r="H192" s="37"/>
      <c r="I192" s="30"/>
      <c r="J192" s="30"/>
      <c r="K192" s="31"/>
      <c r="L192" s="55"/>
      <c r="M192" s="33"/>
    </row>
    <row r="193" spans="1:13" s="3" customFormat="1" ht="14.25" customHeight="1">
      <c r="A193" s="28"/>
      <c r="B193" s="28"/>
      <c r="C193" s="29"/>
      <c r="D193" s="29"/>
      <c r="E193" s="45"/>
      <c r="F193" s="56"/>
      <c r="G193" s="56"/>
      <c r="H193" s="37"/>
      <c r="I193" s="30"/>
      <c r="J193" s="30"/>
      <c r="K193" s="31"/>
      <c r="L193" s="55"/>
      <c r="M193" s="33"/>
    </row>
    <row r="194" spans="1:13" s="3" customFormat="1" ht="14.25" customHeight="1">
      <c r="A194" s="28"/>
      <c r="B194" s="28"/>
      <c r="C194" s="29"/>
      <c r="D194" s="29"/>
      <c r="E194" s="45"/>
      <c r="F194" s="56"/>
      <c r="G194" s="56"/>
      <c r="H194" s="37"/>
      <c r="I194" s="30"/>
      <c r="J194" s="30"/>
      <c r="K194" s="31"/>
      <c r="L194" s="55"/>
      <c r="M194" s="33"/>
    </row>
    <row r="195" spans="1:13" s="3" customFormat="1" ht="14.25" customHeight="1">
      <c r="A195" s="28"/>
      <c r="B195" s="28"/>
      <c r="C195" s="29"/>
      <c r="D195" s="29"/>
      <c r="E195" s="45"/>
      <c r="F195" s="56"/>
      <c r="G195" s="56"/>
      <c r="H195" s="37"/>
      <c r="I195" s="30"/>
      <c r="J195" s="30"/>
      <c r="K195" s="31"/>
      <c r="L195" s="55"/>
      <c r="M195" s="33"/>
    </row>
    <row r="196" spans="1:13" s="3" customFormat="1" ht="16.5" customHeight="1">
      <c r="A196" s="28"/>
      <c r="B196" s="28"/>
      <c r="C196" s="29"/>
      <c r="D196" s="29"/>
      <c r="E196" s="45"/>
      <c r="F196" s="56"/>
      <c r="G196" s="56"/>
      <c r="H196" s="37"/>
      <c r="I196" s="30"/>
      <c r="J196" s="30"/>
      <c r="K196" s="31"/>
      <c r="L196" s="55"/>
      <c r="M196" s="33"/>
    </row>
    <row r="197" spans="1:13" s="3" customFormat="1" ht="16.5" customHeight="1">
      <c r="A197" s="28"/>
      <c r="B197" s="28"/>
      <c r="C197" s="29"/>
      <c r="D197" s="29"/>
      <c r="E197" s="45"/>
      <c r="F197" s="56"/>
      <c r="G197" s="56"/>
      <c r="H197" s="37"/>
      <c r="I197" s="30"/>
      <c r="J197" s="30"/>
      <c r="K197" s="31"/>
      <c r="L197" s="55"/>
      <c r="M197" s="33"/>
    </row>
    <row r="198" spans="1:13" s="3" customFormat="1" ht="13.5" customHeight="1">
      <c r="A198" s="28"/>
      <c r="B198" s="28"/>
      <c r="C198" s="29"/>
      <c r="D198" s="29"/>
      <c r="E198" s="45"/>
      <c r="F198" s="56"/>
      <c r="G198" s="56"/>
      <c r="H198" s="37"/>
      <c r="I198" s="30"/>
      <c r="J198" s="30"/>
      <c r="K198" s="31"/>
      <c r="L198" s="55"/>
      <c r="M198" s="33"/>
    </row>
    <row r="199" spans="1:13" s="3" customFormat="1" ht="20.25" customHeight="1" thickBot="1">
      <c r="A199" s="68"/>
      <c r="B199" s="68"/>
      <c r="C199" s="69"/>
      <c r="D199" s="69"/>
      <c r="E199" s="70"/>
      <c r="F199" s="71"/>
      <c r="G199" s="71"/>
      <c r="H199" s="140"/>
      <c r="I199" s="84"/>
      <c r="J199" s="84"/>
      <c r="K199" s="106"/>
      <c r="L199" s="76"/>
      <c r="M199" s="194"/>
    </row>
    <row r="200" spans="1:13" s="3" customFormat="1" ht="17.25" customHeight="1">
      <c r="A200" s="195"/>
      <c r="B200" s="195"/>
      <c r="C200" s="196"/>
      <c r="D200" s="195"/>
      <c r="E200" s="19"/>
      <c r="F200" s="20"/>
      <c r="G200" s="20"/>
      <c r="H200" s="21"/>
      <c r="I200" s="197"/>
      <c r="J200" s="198"/>
      <c r="K200" s="24"/>
      <c r="L200" s="199"/>
      <c r="M200" s="200"/>
    </row>
    <row r="201" spans="1:13" s="3" customFormat="1" ht="12.75" customHeight="1">
      <c r="A201" s="17"/>
      <c r="B201" s="17"/>
      <c r="C201" s="18"/>
      <c r="D201" s="17"/>
      <c r="E201" s="561"/>
      <c r="F201" s="535"/>
      <c r="G201" s="535"/>
      <c r="H201" s="536"/>
      <c r="I201" s="22"/>
      <c r="J201" s="23"/>
      <c r="K201" s="94"/>
      <c r="L201" s="95"/>
      <c r="M201" s="96"/>
    </row>
    <row r="202" spans="1:13" s="3" customFormat="1" ht="14.25" customHeight="1">
      <c r="A202" s="34"/>
      <c r="B202" s="28"/>
      <c r="C202" s="29"/>
      <c r="D202" s="29"/>
      <c r="E202" s="537"/>
      <c r="F202" s="487"/>
      <c r="G202" s="487"/>
      <c r="H202" s="574"/>
      <c r="I202" s="38"/>
      <c r="J202" s="38"/>
      <c r="K202" s="38"/>
      <c r="L202" s="147"/>
      <c r="M202" s="201"/>
    </row>
    <row r="203" spans="1:13" s="3" customFormat="1" ht="16.5" customHeight="1">
      <c r="A203" s="28"/>
      <c r="B203" s="28"/>
      <c r="C203" s="29"/>
      <c r="D203" s="29"/>
      <c r="E203" s="97"/>
      <c r="F203" s="146"/>
      <c r="G203" s="146"/>
      <c r="H203" s="37"/>
      <c r="I203" s="30"/>
      <c r="J203" s="30"/>
      <c r="K203" s="31"/>
      <c r="L203" s="147"/>
      <c r="M203" s="201"/>
    </row>
    <row r="204" spans="1:13" s="3" customFormat="1" ht="11.25" customHeight="1">
      <c r="A204" s="28"/>
      <c r="B204" s="28"/>
      <c r="C204" s="29"/>
      <c r="D204" s="29"/>
      <c r="E204" s="131"/>
      <c r="F204" s="562"/>
      <c r="G204" s="486"/>
      <c r="H204" s="563"/>
      <c r="I204" s="30"/>
      <c r="J204" s="30"/>
      <c r="K204" s="31"/>
      <c r="L204" s="147"/>
      <c r="M204" s="201"/>
    </row>
    <row r="205" spans="1:13" s="3" customFormat="1" ht="14.25" customHeight="1">
      <c r="A205" s="28"/>
      <c r="B205" s="28"/>
      <c r="C205" s="29"/>
      <c r="D205" s="29"/>
      <c r="E205" s="132"/>
      <c r="F205" s="553"/>
      <c r="G205" s="487"/>
      <c r="H205" s="574"/>
      <c r="I205" s="53"/>
      <c r="J205" s="53"/>
      <c r="K205" s="49"/>
      <c r="L205" s="147"/>
      <c r="M205" s="201"/>
    </row>
    <row r="206" spans="1:13" s="3" customFormat="1" ht="20.25" customHeight="1">
      <c r="A206" s="28"/>
      <c r="B206" s="28"/>
      <c r="C206" s="29"/>
      <c r="D206" s="29"/>
      <c r="E206" s="132"/>
      <c r="F206" s="133"/>
      <c r="G206" s="146"/>
      <c r="H206" s="37"/>
      <c r="I206" s="30"/>
      <c r="J206" s="31"/>
      <c r="K206" s="31"/>
      <c r="L206" s="147"/>
      <c r="M206" s="201"/>
    </row>
    <row r="207" spans="1:13" s="3" customFormat="1" ht="11.25" customHeight="1">
      <c r="A207" s="28"/>
      <c r="B207" s="28"/>
      <c r="C207" s="29"/>
      <c r="D207" s="29"/>
      <c r="E207" s="131"/>
      <c r="F207" s="135"/>
      <c r="G207" s="488"/>
      <c r="H207" s="505"/>
      <c r="I207" s="120"/>
      <c r="J207" s="59"/>
      <c r="K207" s="59"/>
      <c r="L207" s="147"/>
      <c r="M207" s="201"/>
    </row>
    <row r="208" spans="1:13" s="3" customFormat="1" ht="127.5" customHeight="1">
      <c r="A208" s="28"/>
      <c r="B208" s="28"/>
      <c r="C208" s="29"/>
      <c r="D208" s="29"/>
      <c r="E208" s="45"/>
      <c r="F208" s="56"/>
      <c r="G208" s="564"/>
      <c r="H208" s="527"/>
      <c r="I208" s="59"/>
      <c r="J208" s="59"/>
      <c r="K208" s="59"/>
      <c r="L208" s="55"/>
      <c r="M208" s="202"/>
    </row>
    <row r="209" spans="1:13" s="3" customFormat="1" ht="30" customHeight="1">
      <c r="A209" s="28"/>
      <c r="B209" s="28"/>
      <c r="C209" s="29"/>
      <c r="D209" s="29"/>
      <c r="E209" s="131"/>
      <c r="F209" s="135"/>
      <c r="G209" s="203"/>
      <c r="H209" s="204"/>
      <c r="I209" s="30"/>
      <c r="J209" s="31"/>
      <c r="K209" s="31"/>
      <c r="L209" s="55"/>
      <c r="M209" s="205"/>
    </row>
    <row r="210" spans="1:13" s="3" customFormat="1" ht="84.75" customHeight="1">
      <c r="A210" s="28"/>
      <c r="B210" s="28"/>
      <c r="C210" s="29"/>
      <c r="D210" s="29"/>
      <c r="E210" s="45"/>
      <c r="F210" s="56"/>
      <c r="G210" s="66"/>
      <c r="H210" s="136"/>
      <c r="I210" s="134"/>
      <c r="J210" s="49"/>
      <c r="K210" s="49"/>
      <c r="L210" s="55"/>
      <c r="M210" s="51"/>
    </row>
    <row r="211" spans="1:13" s="3" customFormat="1" ht="74.25" customHeight="1">
      <c r="A211" s="28"/>
      <c r="B211" s="28"/>
      <c r="C211" s="29"/>
      <c r="D211" s="29"/>
      <c r="E211" s="45"/>
      <c r="F211" s="56"/>
      <c r="G211" s="66"/>
      <c r="H211" s="136"/>
      <c r="I211" s="134"/>
      <c r="J211" s="53"/>
      <c r="K211" s="49"/>
      <c r="L211" s="55"/>
      <c r="M211" s="51"/>
    </row>
    <row r="212" spans="1:13" s="3" customFormat="1" ht="18" customHeight="1">
      <c r="A212" s="28"/>
      <c r="B212" s="28"/>
      <c r="C212" s="29"/>
      <c r="D212" s="29"/>
      <c r="E212" s="97"/>
      <c r="F212" s="146"/>
      <c r="G212" s="146"/>
      <c r="H212" s="37"/>
      <c r="I212" s="30"/>
      <c r="J212" s="30"/>
      <c r="K212" s="31"/>
      <c r="L212" s="147"/>
      <c r="M212" s="201"/>
    </row>
    <row r="213" spans="1:13" s="3" customFormat="1" ht="12.75" customHeight="1">
      <c r="A213" s="28"/>
      <c r="B213" s="28"/>
      <c r="C213" s="29"/>
      <c r="D213" s="29"/>
      <c r="E213" s="131"/>
      <c r="F213" s="562"/>
      <c r="G213" s="486"/>
      <c r="H213" s="563"/>
      <c r="I213" s="30"/>
      <c r="J213" s="30"/>
      <c r="K213" s="31"/>
      <c r="L213" s="147"/>
      <c r="M213" s="201"/>
    </row>
    <row r="214" spans="1:13" s="3" customFormat="1" ht="16.5" customHeight="1">
      <c r="A214" s="28"/>
      <c r="B214" s="28"/>
      <c r="C214" s="29"/>
      <c r="D214" s="29"/>
      <c r="E214" s="132"/>
      <c r="F214" s="553"/>
      <c r="G214" s="487"/>
      <c r="H214" s="574"/>
      <c r="I214" s="53"/>
      <c r="J214" s="134"/>
      <c r="K214" s="49"/>
      <c r="L214" s="147"/>
      <c r="M214" s="201"/>
    </row>
    <row r="215" spans="1:13" s="3" customFormat="1" ht="18" customHeight="1">
      <c r="A215" s="28"/>
      <c r="B215" s="28"/>
      <c r="C215" s="29"/>
      <c r="D215" s="29"/>
      <c r="E215" s="132"/>
      <c r="F215" s="133"/>
      <c r="G215" s="146"/>
      <c r="H215" s="37"/>
      <c r="I215" s="30"/>
      <c r="J215" s="31"/>
      <c r="K215" s="31"/>
      <c r="L215" s="147"/>
      <c r="M215" s="201"/>
    </row>
    <row r="216" spans="1:13" s="3" customFormat="1" ht="12.75" customHeight="1">
      <c r="A216" s="28"/>
      <c r="B216" s="28"/>
      <c r="C216" s="29"/>
      <c r="D216" s="29"/>
      <c r="E216" s="131"/>
      <c r="F216" s="135"/>
      <c r="G216" s="562"/>
      <c r="H216" s="563"/>
      <c r="I216" s="30"/>
      <c r="J216" s="31"/>
      <c r="K216" s="31"/>
      <c r="L216" s="147"/>
      <c r="M216" s="201"/>
    </row>
    <row r="217" spans="1:13" s="3" customFormat="1" ht="29.25" customHeight="1">
      <c r="A217" s="28"/>
      <c r="B217" s="28"/>
      <c r="C217" s="29"/>
      <c r="D217" s="29"/>
      <c r="E217" s="45"/>
      <c r="F217" s="56"/>
      <c r="G217" s="564"/>
      <c r="H217" s="565"/>
      <c r="I217" s="53"/>
      <c r="J217" s="134"/>
      <c r="K217" s="49"/>
      <c r="L217" s="60"/>
      <c r="M217" s="190"/>
    </row>
    <row r="218" spans="1:13" s="3" customFormat="1" ht="13.5" customHeight="1">
      <c r="A218" s="28"/>
      <c r="B218" s="28"/>
      <c r="C218" s="29"/>
      <c r="D218" s="29"/>
      <c r="E218" s="45"/>
      <c r="F218" s="56"/>
      <c r="G218" s="564"/>
      <c r="H218" s="565"/>
      <c r="I218" s="53"/>
      <c r="J218" s="134"/>
      <c r="K218" s="49"/>
      <c r="L218" s="60"/>
      <c r="M218" s="190"/>
    </row>
    <row r="219" spans="1:13" s="3" customFormat="1" ht="12.75" customHeight="1">
      <c r="A219" s="28"/>
      <c r="B219" s="28"/>
      <c r="C219" s="29"/>
      <c r="D219" s="29"/>
      <c r="E219" s="45"/>
      <c r="F219" s="56"/>
      <c r="G219" s="564"/>
      <c r="H219" s="565"/>
      <c r="I219" s="53"/>
      <c r="J219" s="134"/>
      <c r="K219" s="49"/>
      <c r="L219" s="60"/>
      <c r="M219" s="190"/>
    </row>
    <row r="220" spans="1:13" s="3" customFormat="1" ht="55.5" customHeight="1" thickBot="1">
      <c r="A220" s="68"/>
      <c r="B220" s="68"/>
      <c r="C220" s="69"/>
      <c r="D220" s="69"/>
      <c r="E220" s="70"/>
      <c r="F220" s="71"/>
      <c r="G220" s="557"/>
      <c r="H220" s="558"/>
      <c r="I220" s="169"/>
      <c r="J220" s="170"/>
      <c r="K220" s="171"/>
      <c r="L220" s="172"/>
      <c r="M220" s="77"/>
    </row>
    <row r="221" spans="1:13" s="3" customFormat="1" ht="15.75" customHeight="1">
      <c r="A221" s="86"/>
      <c r="B221" s="86"/>
      <c r="C221" s="87"/>
      <c r="D221" s="87"/>
      <c r="E221" s="88"/>
      <c r="F221" s="89"/>
      <c r="G221" s="484"/>
      <c r="H221" s="485"/>
      <c r="I221" s="206"/>
      <c r="J221" s="176"/>
      <c r="K221" s="207"/>
      <c r="L221" s="208"/>
      <c r="M221" s="192"/>
    </row>
    <row r="222" spans="1:13" s="3" customFormat="1" ht="30" customHeight="1">
      <c r="A222" s="28"/>
      <c r="B222" s="28"/>
      <c r="C222" s="29"/>
      <c r="D222" s="29"/>
      <c r="E222" s="45"/>
      <c r="F222" s="56"/>
      <c r="G222" s="56"/>
      <c r="H222" s="37"/>
      <c r="I222" s="30"/>
      <c r="J222" s="30"/>
      <c r="K222" s="31"/>
      <c r="L222" s="55"/>
      <c r="M222" s="51"/>
    </row>
    <row r="223" spans="1:13" s="3" customFormat="1" ht="87.75" customHeight="1">
      <c r="A223" s="28"/>
      <c r="B223" s="28"/>
      <c r="C223" s="29"/>
      <c r="D223" s="29"/>
      <c r="E223" s="45"/>
      <c r="F223" s="56"/>
      <c r="G223" s="56"/>
      <c r="H223" s="37"/>
      <c r="I223" s="30"/>
      <c r="J223" s="30"/>
      <c r="K223" s="31"/>
      <c r="L223" s="55"/>
      <c r="M223" s="51"/>
    </row>
    <row r="224" spans="1:13" s="3" customFormat="1" ht="75" customHeight="1">
      <c r="A224" s="28"/>
      <c r="B224" s="28"/>
      <c r="C224" s="29"/>
      <c r="D224" s="29"/>
      <c r="E224" s="45"/>
      <c r="F224" s="56"/>
      <c r="G224" s="56"/>
      <c r="H224" s="37"/>
      <c r="I224" s="30"/>
      <c r="J224" s="30"/>
      <c r="K224" s="31"/>
      <c r="L224" s="55"/>
      <c r="M224" s="51"/>
    </row>
    <row r="225" spans="1:12" s="3" customFormat="1" ht="14.25" customHeight="1">
      <c r="A225" s="28"/>
      <c r="B225" s="28"/>
      <c r="C225" s="29"/>
      <c r="D225" s="29"/>
      <c r="E225" s="97"/>
      <c r="F225" s="36"/>
      <c r="G225" s="36"/>
      <c r="H225" s="37"/>
      <c r="I225" s="134"/>
      <c r="J225" s="30"/>
      <c r="K225" s="31"/>
      <c r="L225" s="98"/>
    </row>
    <row r="226" spans="1:12" s="3" customFormat="1" ht="12.75" customHeight="1">
      <c r="A226" s="28"/>
      <c r="B226" s="28"/>
      <c r="C226" s="29"/>
      <c r="D226" s="29"/>
      <c r="E226" s="131"/>
      <c r="F226" s="515"/>
      <c r="G226" s="516"/>
      <c r="H226" s="517"/>
      <c r="I226" s="134"/>
      <c r="J226" s="30"/>
      <c r="K226" s="31"/>
      <c r="L226" s="98"/>
    </row>
    <row r="227" spans="1:13" s="3" customFormat="1" ht="16.5">
      <c r="A227" s="28"/>
      <c r="B227" s="28"/>
      <c r="C227" s="29"/>
      <c r="D227" s="29"/>
      <c r="E227" s="132"/>
      <c r="F227" s="553"/>
      <c r="G227" s="573"/>
      <c r="H227" s="574"/>
      <c r="I227" s="134"/>
      <c r="J227" s="59"/>
      <c r="K227" s="59"/>
      <c r="L227" s="209"/>
      <c r="M227" s="51"/>
    </row>
    <row r="228" spans="1:13" s="3" customFormat="1" ht="16.5">
      <c r="A228" s="28"/>
      <c r="B228" s="210"/>
      <c r="C228" s="29"/>
      <c r="D228" s="29"/>
      <c r="E228" s="132"/>
      <c r="F228" s="554"/>
      <c r="G228" s="555"/>
      <c r="H228" s="556"/>
      <c r="I228" s="134"/>
      <c r="J228" s="120"/>
      <c r="K228" s="120"/>
      <c r="L228" s="209"/>
      <c r="M228" s="51"/>
    </row>
    <row r="229" spans="1:13" s="3" customFormat="1" ht="14.25" customHeight="1">
      <c r="A229" s="28"/>
      <c r="B229" s="28"/>
      <c r="C229" s="29"/>
      <c r="D229" s="29"/>
      <c r="E229" s="132"/>
      <c r="F229" s="152"/>
      <c r="G229" s="27"/>
      <c r="H229" s="211"/>
      <c r="I229" s="134"/>
      <c r="J229" s="59"/>
      <c r="K229" s="59"/>
      <c r="L229" s="212"/>
      <c r="M229" s="51"/>
    </row>
    <row r="230" spans="1:13" s="3" customFormat="1" ht="10.5" customHeight="1">
      <c r="A230" s="28"/>
      <c r="B230" s="28"/>
      <c r="C230" s="29"/>
      <c r="D230" s="29"/>
      <c r="E230" s="132"/>
      <c r="F230" s="133"/>
      <c r="G230" s="518"/>
      <c r="H230" s="483"/>
      <c r="I230" s="134"/>
      <c r="J230" s="59"/>
      <c r="K230" s="59"/>
      <c r="L230" s="101"/>
      <c r="M230" s="51"/>
    </row>
    <row r="231" spans="1:13" s="3" customFormat="1" ht="15" customHeight="1">
      <c r="A231" s="28"/>
      <c r="B231" s="28"/>
      <c r="C231" s="29"/>
      <c r="D231" s="29"/>
      <c r="E231" s="132"/>
      <c r="F231" s="133"/>
      <c r="G231" s="568"/>
      <c r="H231" s="514"/>
      <c r="I231" s="134"/>
      <c r="J231" s="213"/>
      <c r="K231" s="59"/>
      <c r="L231" s="101"/>
      <c r="M231" s="51"/>
    </row>
    <row r="232" spans="1:13" s="3" customFormat="1" ht="15" customHeight="1">
      <c r="A232" s="28"/>
      <c r="B232" s="28"/>
      <c r="C232" s="29"/>
      <c r="D232" s="29"/>
      <c r="E232" s="132"/>
      <c r="F232" s="133"/>
      <c r="G232" s="146"/>
      <c r="H232" s="37"/>
      <c r="I232" s="134"/>
      <c r="J232" s="59"/>
      <c r="K232" s="59"/>
      <c r="L232" s="147"/>
      <c r="M232" s="201"/>
    </row>
    <row r="233" spans="1:13" s="3" customFormat="1" ht="12" customHeight="1">
      <c r="A233" s="28"/>
      <c r="B233" s="28"/>
      <c r="C233" s="29"/>
      <c r="D233" s="29"/>
      <c r="E233" s="131"/>
      <c r="F233" s="135"/>
      <c r="G233" s="135"/>
      <c r="H233" s="145"/>
      <c r="I233" s="134"/>
      <c r="J233" s="59"/>
      <c r="K233" s="59"/>
      <c r="L233" s="147"/>
      <c r="M233" s="201"/>
    </row>
    <row r="234" spans="1:13" s="3" customFormat="1" ht="141" customHeight="1">
      <c r="A234" s="28"/>
      <c r="B234" s="28"/>
      <c r="C234" s="29"/>
      <c r="D234" s="29"/>
      <c r="E234" s="45"/>
      <c r="F234" s="56"/>
      <c r="G234" s="136"/>
      <c r="H234" s="138"/>
      <c r="I234" s="134"/>
      <c r="J234" s="59"/>
      <c r="K234" s="59"/>
      <c r="L234" s="51"/>
      <c r="M234" s="202"/>
    </row>
    <row r="235" spans="1:13" s="3" customFormat="1" ht="27" customHeight="1">
      <c r="A235" s="28"/>
      <c r="B235" s="28"/>
      <c r="C235" s="29"/>
      <c r="D235" s="29"/>
      <c r="E235" s="131"/>
      <c r="F235" s="135"/>
      <c r="G235" s="203"/>
      <c r="H235" s="204"/>
      <c r="I235" s="30"/>
      <c r="J235" s="31"/>
      <c r="K235" s="31"/>
      <c r="L235" s="51"/>
      <c r="M235" s="202"/>
    </row>
    <row r="236" spans="1:13" s="3" customFormat="1" ht="84.75" customHeight="1">
      <c r="A236" s="28"/>
      <c r="B236" s="28"/>
      <c r="C236" s="29"/>
      <c r="D236" s="29"/>
      <c r="E236" s="45"/>
      <c r="F236" s="56"/>
      <c r="G236" s="66"/>
      <c r="H236" s="136"/>
      <c r="I236" s="134"/>
      <c r="J236" s="49"/>
      <c r="K236" s="49"/>
      <c r="L236" s="51"/>
      <c r="M236" s="205"/>
    </row>
    <row r="237" spans="1:13" s="3" customFormat="1" ht="30" customHeight="1" thickBot="1">
      <c r="A237" s="68"/>
      <c r="B237" s="68"/>
      <c r="C237" s="69"/>
      <c r="D237" s="69"/>
      <c r="E237" s="70"/>
      <c r="F237" s="71"/>
      <c r="G237" s="81"/>
      <c r="H237" s="214"/>
      <c r="I237" s="170"/>
      <c r="J237" s="169"/>
      <c r="K237" s="171"/>
      <c r="L237" s="77"/>
      <c r="M237" s="187"/>
    </row>
    <row r="238" spans="1:13" s="3" customFormat="1" ht="54" customHeight="1">
      <c r="A238" s="86"/>
      <c r="B238" s="86"/>
      <c r="C238" s="87"/>
      <c r="D238" s="87"/>
      <c r="E238" s="88"/>
      <c r="F238" s="89"/>
      <c r="G238" s="116"/>
      <c r="H238" s="215"/>
      <c r="I238" s="176"/>
      <c r="J238" s="206"/>
      <c r="K238" s="207"/>
      <c r="L238" s="216"/>
      <c r="M238" s="189"/>
    </row>
    <row r="239" spans="1:13" s="3" customFormat="1" ht="25.5" customHeight="1">
      <c r="A239" s="28"/>
      <c r="B239" s="28"/>
      <c r="C239" s="29"/>
      <c r="D239" s="29"/>
      <c r="E239" s="45"/>
      <c r="F239" s="56"/>
      <c r="G239" s="66"/>
      <c r="H239" s="136"/>
      <c r="I239" s="134"/>
      <c r="J239" s="53"/>
      <c r="K239" s="49"/>
      <c r="L239" s="51"/>
      <c r="M239" s="201"/>
    </row>
    <row r="240" spans="1:13" s="3" customFormat="1" ht="11.25" customHeight="1">
      <c r="A240" s="28"/>
      <c r="B240" s="28"/>
      <c r="C240" s="29"/>
      <c r="D240" s="29"/>
      <c r="E240" s="131"/>
      <c r="F240" s="562"/>
      <c r="G240" s="562"/>
      <c r="H240" s="542"/>
      <c r="I240" s="30"/>
      <c r="J240" s="30"/>
      <c r="K240" s="31"/>
      <c r="L240" s="217"/>
      <c r="M240" s="218"/>
    </row>
    <row r="241" spans="1:13" s="3" customFormat="1" ht="27" customHeight="1">
      <c r="A241" s="28"/>
      <c r="B241" s="28"/>
      <c r="C241" s="29"/>
      <c r="D241" s="29"/>
      <c r="E241" s="132"/>
      <c r="F241" s="553"/>
      <c r="G241" s="553"/>
      <c r="H241" s="541"/>
      <c r="I241" s="213"/>
      <c r="J241" s="213"/>
      <c r="K241" s="59"/>
      <c r="L241" s="60"/>
      <c r="M241" s="219"/>
    </row>
    <row r="242" spans="1:13" s="3" customFormat="1" ht="15" customHeight="1">
      <c r="A242" s="28"/>
      <c r="B242" s="28"/>
      <c r="C242" s="29"/>
      <c r="D242" s="29"/>
      <c r="E242" s="132"/>
      <c r="F242" s="553"/>
      <c r="G242" s="553"/>
      <c r="H242" s="541"/>
      <c r="I242" s="213"/>
      <c r="J242" s="213"/>
      <c r="K242" s="59"/>
      <c r="L242" s="60"/>
      <c r="M242" s="219"/>
    </row>
    <row r="243" spans="1:13" s="3" customFormat="1" ht="13.5" customHeight="1">
      <c r="A243" s="28"/>
      <c r="B243" s="28"/>
      <c r="C243" s="29"/>
      <c r="D243" s="29"/>
      <c r="E243" s="132"/>
      <c r="F243" s="553"/>
      <c r="G243" s="553"/>
      <c r="H243" s="541"/>
      <c r="I243" s="213"/>
      <c r="J243" s="213"/>
      <c r="K243" s="59"/>
      <c r="L243" s="60"/>
      <c r="M243" s="219"/>
    </row>
    <row r="244" spans="1:13" s="3" customFormat="1" ht="15" customHeight="1">
      <c r="A244" s="28"/>
      <c r="B244" s="28"/>
      <c r="C244" s="29"/>
      <c r="D244" s="29"/>
      <c r="E244" s="132"/>
      <c r="F244" s="553"/>
      <c r="G244" s="553"/>
      <c r="H244" s="541"/>
      <c r="I244" s="213"/>
      <c r="J244" s="213"/>
      <c r="K244" s="59"/>
      <c r="L244" s="60"/>
      <c r="M244" s="218"/>
    </row>
    <row r="245" spans="1:13" s="3" customFormat="1" ht="12.75" customHeight="1">
      <c r="A245" s="28"/>
      <c r="B245" s="28"/>
      <c r="C245" s="29"/>
      <c r="D245" s="29"/>
      <c r="E245" s="132"/>
      <c r="F245" s="133"/>
      <c r="G245" s="146"/>
      <c r="H245" s="37"/>
      <c r="I245" s="213"/>
      <c r="J245" s="213"/>
      <c r="K245" s="59"/>
      <c r="L245" s="217"/>
      <c r="M245" s="190"/>
    </row>
    <row r="246" spans="1:13" s="3" customFormat="1" ht="13.5" customHeight="1">
      <c r="A246" s="28"/>
      <c r="B246" s="28"/>
      <c r="C246" s="29"/>
      <c r="D246" s="29"/>
      <c r="E246" s="132"/>
      <c r="F246" s="133"/>
      <c r="G246" s="146"/>
      <c r="H246" s="37"/>
      <c r="I246" s="213"/>
      <c r="J246" s="213"/>
      <c r="K246" s="59"/>
      <c r="L246" s="217"/>
      <c r="M246" s="190"/>
    </row>
    <row r="247" spans="1:13" s="3" customFormat="1" ht="13.5" customHeight="1">
      <c r="A247" s="28"/>
      <c r="B247" s="28"/>
      <c r="C247" s="29"/>
      <c r="D247" s="29"/>
      <c r="E247" s="132"/>
      <c r="F247" s="133"/>
      <c r="G247" s="146"/>
      <c r="H247" s="37"/>
      <c r="I247" s="213"/>
      <c r="J247" s="213"/>
      <c r="K247" s="59"/>
      <c r="L247" s="217"/>
      <c r="M247" s="190"/>
    </row>
    <row r="248" spans="1:13" s="3" customFormat="1" ht="12.75" customHeight="1">
      <c r="A248" s="28"/>
      <c r="B248" s="28"/>
      <c r="C248" s="29"/>
      <c r="D248" s="29"/>
      <c r="E248" s="132"/>
      <c r="F248" s="133"/>
      <c r="G248" s="146"/>
      <c r="H248" s="37"/>
      <c r="I248" s="213"/>
      <c r="J248" s="213"/>
      <c r="K248" s="59"/>
      <c r="L248" s="217"/>
      <c r="M248" s="51"/>
    </row>
    <row r="249" spans="1:13" s="3" customFormat="1" ht="13.5" customHeight="1">
      <c r="A249" s="28"/>
      <c r="B249" s="28"/>
      <c r="C249" s="29"/>
      <c r="D249" s="29"/>
      <c r="E249" s="132"/>
      <c r="F249" s="133"/>
      <c r="G249" s="146"/>
      <c r="H249" s="37"/>
      <c r="I249" s="213"/>
      <c r="J249" s="213"/>
      <c r="K249" s="59"/>
      <c r="L249" s="217"/>
      <c r="M249" s="190"/>
    </row>
    <row r="250" spans="1:13" s="3" customFormat="1" ht="12.75" customHeight="1">
      <c r="A250" s="28"/>
      <c r="B250" s="28"/>
      <c r="C250" s="29"/>
      <c r="D250" s="29"/>
      <c r="E250" s="132"/>
      <c r="F250" s="133"/>
      <c r="G250" s="146"/>
      <c r="H250" s="37"/>
      <c r="I250" s="213"/>
      <c r="J250" s="213"/>
      <c r="K250" s="59"/>
      <c r="L250" s="217"/>
      <c r="M250" s="190"/>
    </row>
    <row r="251" spans="1:13" s="3" customFormat="1" ht="13.5" customHeight="1">
      <c r="A251" s="28"/>
      <c r="B251" s="28"/>
      <c r="C251" s="29"/>
      <c r="D251" s="29"/>
      <c r="E251" s="132"/>
      <c r="F251" s="133"/>
      <c r="G251" s="146"/>
      <c r="H251" s="37"/>
      <c r="I251" s="213"/>
      <c r="J251" s="213"/>
      <c r="K251" s="59"/>
      <c r="L251" s="217"/>
      <c r="M251" s="51"/>
    </row>
    <row r="252" spans="1:13" s="3" customFormat="1" ht="84.75" customHeight="1">
      <c r="A252" s="28"/>
      <c r="B252" s="28"/>
      <c r="C252" s="29"/>
      <c r="D252" s="29"/>
      <c r="E252" s="132"/>
      <c r="F252" s="133"/>
      <c r="G252" s="146"/>
      <c r="H252" s="37"/>
      <c r="I252" s="213"/>
      <c r="J252" s="213"/>
      <c r="K252" s="59"/>
      <c r="L252" s="217"/>
      <c r="M252" s="51"/>
    </row>
    <row r="253" spans="1:13" s="3" customFormat="1" ht="128.25" customHeight="1">
      <c r="A253" s="28"/>
      <c r="B253" s="28"/>
      <c r="C253" s="29"/>
      <c r="D253" s="29"/>
      <c r="E253" s="132"/>
      <c r="F253" s="133"/>
      <c r="G253" s="146"/>
      <c r="H253" s="37"/>
      <c r="I253" s="213"/>
      <c r="J253" s="213"/>
      <c r="K253" s="59"/>
      <c r="L253" s="217"/>
      <c r="M253" s="51"/>
    </row>
    <row r="254" spans="1:13" s="3" customFormat="1" ht="24.75" customHeight="1">
      <c r="A254" s="28"/>
      <c r="B254" s="28"/>
      <c r="C254" s="29"/>
      <c r="D254" s="29"/>
      <c r="E254" s="132"/>
      <c r="F254" s="133"/>
      <c r="G254" s="146"/>
      <c r="H254" s="37"/>
      <c r="I254" s="213"/>
      <c r="J254" s="213"/>
      <c r="K254" s="59"/>
      <c r="L254" s="217"/>
      <c r="M254" s="51"/>
    </row>
    <row r="255" spans="1:13" s="3" customFormat="1" ht="12" customHeight="1">
      <c r="A255" s="28"/>
      <c r="B255" s="28"/>
      <c r="C255" s="29"/>
      <c r="D255" s="29"/>
      <c r="E255" s="131"/>
      <c r="F255" s="135"/>
      <c r="G255" s="562"/>
      <c r="H255" s="542"/>
      <c r="I255" s="213"/>
      <c r="J255" s="59"/>
      <c r="K255" s="59"/>
      <c r="L255" s="217"/>
      <c r="M255" s="218"/>
    </row>
    <row r="256" spans="1:13" s="3" customFormat="1" ht="57" customHeight="1">
      <c r="A256" s="28"/>
      <c r="B256" s="28"/>
      <c r="C256" s="29"/>
      <c r="D256" s="29"/>
      <c r="E256" s="45"/>
      <c r="F256" s="56"/>
      <c r="G256" s="568"/>
      <c r="H256" s="512"/>
      <c r="I256" s="213"/>
      <c r="J256" s="134"/>
      <c r="K256" s="213"/>
      <c r="L256" s="522"/>
      <c r="M256" s="511"/>
    </row>
    <row r="257" spans="1:13" s="3" customFormat="1" ht="63" customHeight="1" thickBot="1">
      <c r="A257" s="68"/>
      <c r="B257" s="68"/>
      <c r="C257" s="69"/>
      <c r="D257" s="69"/>
      <c r="E257" s="70"/>
      <c r="F257" s="71"/>
      <c r="G257" s="220"/>
      <c r="H257" s="168"/>
      <c r="I257" s="74"/>
      <c r="J257" s="74"/>
      <c r="K257" s="75"/>
      <c r="L257" s="172"/>
      <c r="M257" s="77"/>
    </row>
    <row r="258" spans="1:13" s="3" customFormat="1" ht="30.75" customHeight="1">
      <c r="A258" s="86"/>
      <c r="B258" s="86"/>
      <c r="C258" s="87"/>
      <c r="D258" s="87"/>
      <c r="E258" s="88"/>
      <c r="F258" s="89"/>
      <c r="G258" s="221"/>
      <c r="H258" s="175"/>
      <c r="I258" s="129"/>
      <c r="J258" s="129"/>
      <c r="K258" s="130"/>
      <c r="L258" s="222"/>
      <c r="M258" s="113"/>
    </row>
    <row r="259" spans="1:13" s="3" customFormat="1" ht="15.75" customHeight="1">
      <c r="A259" s="28"/>
      <c r="B259" s="28"/>
      <c r="C259" s="29"/>
      <c r="D259" s="29"/>
      <c r="E259" s="45"/>
      <c r="F259" s="56"/>
      <c r="G259" s="57"/>
      <c r="H259" s="58"/>
      <c r="I259" s="213"/>
      <c r="J259" s="213"/>
      <c r="K259" s="59"/>
      <c r="L259" s="217"/>
      <c r="M259" s="51"/>
    </row>
    <row r="260" spans="1:13" s="3" customFormat="1" ht="10.5" customHeight="1">
      <c r="A260" s="28"/>
      <c r="B260" s="28"/>
      <c r="C260" s="29"/>
      <c r="D260" s="29"/>
      <c r="E260" s="45"/>
      <c r="F260" s="46"/>
      <c r="G260" s="562"/>
      <c r="H260" s="542"/>
      <c r="I260" s="213"/>
      <c r="J260" s="213"/>
      <c r="K260" s="59"/>
      <c r="L260" s="217"/>
      <c r="M260" s="217"/>
    </row>
    <row r="261" spans="1:13" s="3" customFormat="1" ht="40.5" customHeight="1">
      <c r="A261" s="28"/>
      <c r="B261" s="28"/>
      <c r="C261" s="29"/>
      <c r="D261" s="29"/>
      <c r="E261" s="45"/>
      <c r="F261" s="56"/>
      <c r="G261" s="568"/>
      <c r="H261" s="512"/>
      <c r="I261" s="213"/>
      <c r="J261" s="134"/>
      <c r="K261" s="213"/>
      <c r="L261" s="522"/>
      <c r="M261" s="511"/>
    </row>
    <row r="262" spans="1:13" s="3" customFormat="1" ht="43.5" customHeight="1">
      <c r="A262" s="28"/>
      <c r="B262" s="28"/>
      <c r="C262" s="29"/>
      <c r="D262" s="29"/>
      <c r="E262" s="45"/>
      <c r="F262" s="56"/>
      <c r="G262" s="57"/>
      <c r="H262" s="58"/>
      <c r="I262" s="213"/>
      <c r="J262" s="223"/>
      <c r="K262" s="213"/>
      <c r="L262" s="60"/>
      <c r="M262" s="51"/>
    </row>
    <row r="263" spans="1:13" s="3" customFormat="1" ht="14.25" customHeight="1">
      <c r="A263" s="28"/>
      <c r="B263" s="28"/>
      <c r="C263" s="29"/>
      <c r="D263" s="29"/>
      <c r="E263" s="45"/>
      <c r="F263" s="56"/>
      <c r="G263" s="57"/>
      <c r="H263" s="58"/>
      <c r="I263" s="213"/>
      <c r="J263" s="213"/>
      <c r="K263" s="213"/>
      <c r="L263" s="217"/>
      <c r="M263" s="190"/>
    </row>
    <row r="264" spans="1:13" s="3" customFormat="1" ht="14.25" customHeight="1">
      <c r="A264" s="28"/>
      <c r="B264" s="28"/>
      <c r="C264" s="29"/>
      <c r="D264" s="29"/>
      <c r="E264" s="45"/>
      <c r="F264" s="56"/>
      <c r="G264" s="57"/>
      <c r="H264" s="58"/>
      <c r="I264" s="213"/>
      <c r="J264" s="213"/>
      <c r="K264" s="213"/>
      <c r="L264" s="217"/>
      <c r="M264" s="51"/>
    </row>
    <row r="265" spans="1:13" s="3" customFormat="1" ht="12.75" customHeight="1">
      <c r="A265" s="28"/>
      <c r="B265" s="28"/>
      <c r="C265" s="29"/>
      <c r="D265" s="29"/>
      <c r="E265" s="45"/>
      <c r="F265" s="56"/>
      <c r="G265" s="57"/>
      <c r="H265" s="58"/>
      <c r="I265" s="213"/>
      <c r="J265" s="213"/>
      <c r="K265" s="213"/>
      <c r="L265" s="217"/>
      <c r="M265" s="190"/>
    </row>
    <row r="266" spans="1:13" s="3" customFormat="1" ht="12" customHeight="1">
      <c r="A266" s="28"/>
      <c r="B266" s="28"/>
      <c r="C266" s="29"/>
      <c r="D266" s="29"/>
      <c r="E266" s="45"/>
      <c r="F266" s="56"/>
      <c r="G266" s="57"/>
      <c r="H266" s="58"/>
      <c r="I266" s="213"/>
      <c r="J266" s="213"/>
      <c r="K266" s="213"/>
      <c r="L266" s="217"/>
      <c r="M266" s="190"/>
    </row>
    <row r="267" spans="1:13" s="3" customFormat="1" ht="15.75" customHeight="1">
      <c r="A267" s="28"/>
      <c r="B267" s="28"/>
      <c r="C267" s="29"/>
      <c r="D267" s="29"/>
      <c r="E267" s="45"/>
      <c r="F267" s="56"/>
      <c r="G267" s="57"/>
      <c r="H267" s="58"/>
      <c r="I267" s="213"/>
      <c r="J267" s="213"/>
      <c r="K267" s="213"/>
      <c r="L267" s="217"/>
      <c r="M267" s="190"/>
    </row>
    <row r="268" spans="1:13" s="11" customFormat="1" ht="13.5" customHeight="1">
      <c r="A268" s="28"/>
      <c r="B268" s="28"/>
      <c r="C268" s="29"/>
      <c r="D268" s="29"/>
      <c r="E268" s="45"/>
      <c r="F268" s="56"/>
      <c r="G268" s="57"/>
      <c r="H268" s="58"/>
      <c r="I268" s="213"/>
      <c r="J268" s="213"/>
      <c r="K268" s="213"/>
      <c r="L268" s="217"/>
      <c r="M268" s="190"/>
    </row>
    <row r="269" spans="1:13" ht="13.5" customHeight="1">
      <c r="A269" s="28"/>
      <c r="B269" s="28"/>
      <c r="C269" s="29"/>
      <c r="D269" s="29"/>
      <c r="E269" s="45"/>
      <c r="F269" s="56"/>
      <c r="G269" s="57"/>
      <c r="H269" s="58"/>
      <c r="I269" s="213"/>
      <c r="J269" s="213"/>
      <c r="K269" s="213"/>
      <c r="L269" s="217"/>
      <c r="M269" s="190"/>
    </row>
    <row r="270" spans="1:13" s="3" customFormat="1" ht="15" customHeight="1">
      <c r="A270" s="28"/>
      <c r="B270" s="28"/>
      <c r="C270" s="29"/>
      <c r="D270" s="29"/>
      <c r="E270" s="45"/>
      <c r="F270" s="56"/>
      <c r="G270" s="57"/>
      <c r="H270" s="58"/>
      <c r="I270" s="213"/>
      <c r="J270" s="213"/>
      <c r="K270" s="213"/>
      <c r="L270" s="217"/>
      <c r="M270" s="190"/>
    </row>
    <row r="271" spans="1:13" s="3" customFormat="1" ht="14.25" customHeight="1">
      <c r="A271" s="28"/>
      <c r="B271" s="28"/>
      <c r="C271" s="29"/>
      <c r="D271" s="29"/>
      <c r="E271" s="45"/>
      <c r="F271" s="56"/>
      <c r="G271" s="57"/>
      <c r="H271" s="58"/>
      <c r="I271" s="213"/>
      <c r="J271" s="213"/>
      <c r="K271" s="213"/>
      <c r="L271" s="217"/>
      <c r="M271" s="190"/>
    </row>
    <row r="272" spans="1:13" s="3" customFormat="1" ht="17.25" customHeight="1">
      <c r="A272" s="28"/>
      <c r="B272" s="28"/>
      <c r="C272" s="29"/>
      <c r="D272" s="29"/>
      <c r="E272" s="45"/>
      <c r="F272" s="56"/>
      <c r="G272" s="57"/>
      <c r="H272" s="58"/>
      <c r="I272" s="213"/>
      <c r="J272" s="213"/>
      <c r="K272" s="59"/>
      <c r="L272" s="217"/>
      <c r="M272" s="51"/>
    </row>
    <row r="273" spans="1:13" s="3" customFormat="1" ht="11.25" customHeight="1">
      <c r="A273" s="28"/>
      <c r="B273" s="28"/>
      <c r="C273" s="29"/>
      <c r="D273" s="29"/>
      <c r="E273" s="45"/>
      <c r="F273" s="56"/>
      <c r="G273" s="562"/>
      <c r="H273" s="542"/>
      <c r="I273" s="213"/>
      <c r="J273" s="59"/>
      <c r="K273" s="59"/>
      <c r="L273" s="224"/>
      <c r="M273" s="51"/>
    </row>
    <row r="274" spans="1:13" s="3" customFormat="1" ht="16.5">
      <c r="A274" s="28"/>
      <c r="B274" s="28"/>
      <c r="C274" s="29"/>
      <c r="D274" s="29"/>
      <c r="E274" s="45"/>
      <c r="F274" s="56"/>
      <c r="G274" s="568"/>
      <c r="H274" s="512"/>
      <c r="I274" s="134"/>
      <c r="J274" s="59"/>
      <c r="K274" s="59"/>
      <c r="L274" s="217"/>
      <c r="M274" s="217"/>
    </row>
    <row r="275" spans="1:13" s="3" customFormat="1" ht="15" customHeight="1">
      <c r="A275" s="28"/>
      <c r="B275" s="28"/>
      <c r="C275" s="29"/>
      <c r="D275" s="29"/>
      <c r="E275" s="45"/>
      <c r="F275" s="56"/>
      <c r="G275" s="57"/>
      <c r="H275" s="64"/>
      <c r="I275" s="99"/>
      <c r="J275" s="59"/>
      <c r="K275" s="59"/>
      <c r="L275" s="217"/>
      <c r="M275" s="217"/>
    </row>
    <row r="276" spans="1:13" s="3" customFormat="1" ht="11.25" customHeight="1">
      <c r="A276" s="28"/>
      <c r="B276" s="28"/>
      <c r="C276" s="29"/>
      <c r="D276" s="29"/>
      <c r="E276" s="45"/>
      <c r="F276" s="56"/>
      <c r="G276" s="56"/>
      <c r="H276" s="62"/>
      <c r="I276" s="213"/>
      <c r="J276" s="59"/>
      <c r="K276" s="59"/>
      <c r="L276" s="217"/>
      <c r="M276" s="217"/>
    </row>
    <row r="277" spans="1:13" s="3" customFormat="1" ht="75" customHeight="1">
      <c r="A277" s="28"/>
      <c r="B277" s="28"/>
      <c r="C277" s="29"/>
      <c r="D277" s="29"/>
      <c r="E277" s="45"/>
      <c r="F277" s="56"/>
      <c r="G277" s="56"/>
      <c r="H277" s="64"/>
      <c r="I277" s="134"/>
      <c r="J277" s="59"/>
      <c r="K277" s="59"/>
      <c r="L277" s="522"/>
      <c r="M277" s="511"/>
    </row>
    <row r="278" spans="1:13" s="3" customFormat="1" ht="18.75" customHeight="1">
      <c r="A278" s="28"/>
      <c r="B278" s="28"/>
      <c r="C278" s="29"/>
      <c r="D278" s="28"/>
      <c r="E278" s="45"/>
      <c r="F278" s="56"/>
      <c r="G278" s="56"/>
      <c r="H278" s="64"/>
      <c r="I278" s="134"/>
      <c r="J278" s="213"/>
      <c r="K278" s="213"/>
      <c r="L278" s="51"/>
      <c r="M278" s="51"/>
    </row>
    <row r="279" spans="1:13" s="3" customFormat="1" ht="12" customHeight="1">
      <c r="A279" s="28"/>
      <c r="B279" s="28"/>
      <c r="C279" s="29"/>
      <c r="D279" s="28"/>
      <c r="E279" s="45"/>
      <c r="F279" s="56"/>
      <c r="G279" s="56"/>
      <c r="H279" s="62"/>
      <c r="I279" s="134"/>
      <c r="J279" s="213"/>
      <c r="K279" s="213"/>
      <c r="L279" s="217"/>
      <c r="M279" s="51"/>
    </row>
    <row r="280" spans="1:13" s="3" customFormat="1" ht="13.5" customHeight="1">
      <c r="A280" s="28"/>
      <c r="B280" s="28"/>
      <c r="C280" s="29"/>
      <c r="D280" s="29"/>
      <c r="E280" s="45"/>
      <c r="F280" s="56"/>
      <c r="G280" s="56"/>
      <c r="H280" s="64"/>
      <c r="I280" s="134"/>
      <c r="J280" s="59"/>
      <c r="K280" s="59"/>
      <c r="L280" s="513"/>
      <c r="M280" s="526"/>
    </row>
    <row r="281" spans="1:13" s="3" customFormat="1" ht="33" customHeight="1">
      <c r="A281" s="28"/>
      <c r="B281" s="28"/>
      <c r="C281" s="29"/>
      <c r="D281" s="118"/>
      <c r="E281" s="45"/>
      <c r="F281" s="56"/>
      <c r="G281" s="56"/>
      <c r="H281" s="119"/>
      <c r="I281" s="134"/>
      <c r="J281" s="120"/>
      <c r="K281" s="120"/>
      <c r="L281" s="522"/>
      <c r="M281" s="511"/>
    </row>
    <row r="282" spans="1:13" s="3" customFormat="1" ht="19.5" customHeight="1">
      <c r="A282" s="28"/>
      <c r="B282" s="28"/>
      <c r="C282" s="29"/>
      <c r="D282" s="28"/>
      <c r="E282" s="45"/>
      <c r="F282" s="56"/>
      <c r="G282" s="56"/>
      <c r="H282" s="119"/>
      <c r="I282" s="99"/>
      <c r="J282" s="213"/>
      <c r="K282" s="213"/>
      <c r="L282" s="51"/>
      <c r="M282" s="51"/>
    </row>
    <row r="283" spans="1:13" s="3" customFormat="1" ht="11.25" customHeight="1">
      <c r="A283" s="28"/>
      <c r="B283" s="28"/>
      <c r="C283" s="29"/>
      <c r="D283" s="28"/>
      <c r="E283" s="45"/>
      <c r="F283" s="56"/>
      <c r="G283" s="56"/>
      <c r="H283" s="62"/>
      <c r="I283" s="213"/>
      <c r="J283" s="213"/>
      <c r="K283" s="213"/>
      <c r="L283" s="217"/>
      <c r="M283" s="51"/>
    </row>
    <row r="284" spans="1:13" s="3" customFormat="1" ht="43.5" customHeight="1">
      <c r="A284" s="28"/>
      <c r="B284" s="28"/>
      <c r="C284" s="29"/>
      <c r="D284" s="29"/>
      <c r="E284" s="45"/>
      <c r="F284" s="56"/>
      <c r="G284" s="56"/>
      <c r="H284" s="64"/>
      <c r="I284" s="134"/>
      <c r="J284" s="59"/>
      <c r="K284" s="59"/>
      <c r="L284" s="522"/>
      <c r="M284" s="511"/>
    </row>
    <row r="285" spans="1:13" s="3" customFormat="1" ht="59.25" customHeight="1" thickBot="1">
      <c r="A285" s="68"/>
      <c r="B285" s="68"/>
      <c r="C285" s="69"/>
      <c r="D285" s="68"/>
      <c r="E285" s="70"/>
      <c r="F285" s="71"/>
      <c r="G285" s="71"/>
      <c r="H285" s="72"/>
      <c r="I285" s="74"/>
      <c r="J285" s="74"/>
      <c r="K285" s="74"/>
      <c r="L285" s="172"/>
      <c r="M285" s="108"/>
    </row>
    <row r="286" spans="1:13" s="3" customFormat="1" ht="16.5">
      <c r="A286" s="86"/>
      <c r="B286" s="86"/>
      <c r="C286" s="87"/>
      <c r="D286" s="86"/>
      <c r="E286" s="88"/>
      <c r="F286" s="89"/>
      <c r="G286" s="89"/>
      <c r="H286" s="127"/>
      <c r="I286" s="129"/>
      <c r="J286" s="129"/>
      <c r="K286" s="129"/>
      <c r="L286" s="208"/>
      <c r="M286" s="113"/>
    </row>
    <row r="287" spans="1:13" s="3" customFormat="1" ht="16.5">
      <c r="A287" s="28"/>
      <c r="B287" s="28"/>
      <c r="C287" s="29"/>
      <c r="D287" s="29"/>
      <c r="E287" s="45"/>
      <c r="F287" s="56"/>
      <c r="G287" s="56"/>
      <c r="H287" s="64"/>
      <c r="I287" s="213"/>
      <c r="J287" s="213"/>
      <c r="K287" s="213"/>
      <c r="L287" s="217"/>
      <c r="M287" s="51"/>
    </row>
    <row r="288" spans="1:13" s="3" customFormat="1" ht="16.5">
      <c r="A288" s="28"/>
      <c r="B288" s="28"/>
      <c r="C288" s="29"/>
      <c r="D288" s="29"/>
      <c r="E288" s="45"/>
      <c r="F288" s="56"/>
      <c r="G288" s="66"/>
      <c r="H288" s="136"/>
      <c r="I288" s="134"/>
      <c r="J288" s="53"/>
      <c r="K288" s="49"/>
      <c r="L288" s="51"/>
      <c r="M288" s="201"/>
    </row>
    <row r="289" spans="1:13" s="3" customFormat="1" ht="16.5">
      <c r="A289" s="28"/>
      <c r="B289" s="28"/>
      <c r="C289" s="29"/>
      <c r="D289" s="29"/>
      <c r="E289" s="45"/>
      <c r="F289" s="56"/>
      <c r="G289" s="66"/>
      <c r="H289" s="136"/>
      <c r="I289" s="134"/>
      <c r="J289" s="53"/>
      <c r="K289" s="49"/>
      <c r="L289" s="51"/>
      <c r="M289" s="201"/>
    </row>
    <row r="290" spans="1:13" s="3" customFormat="1" ht="20.25" customHeight="1">
      <c r="A290" s="28"/>
      <c r="B290" s="28"/>
      <c r="C290" s="29"/>
      <c r="D290" s="29"/>
      <c r="E290" s="45"/>
      <c r="F290" s="56"/>
      <c r="G290" s="66"/>
      <c r="H290" s="136"/>
      <c r="I290" s="134"/>
      <c r="J290" s="53"/>
      <c r="K290" s="49"/>
      <c r="L290" s="51"/>
      <c r="M290" s="201"/>
    </row>
    <row r="291" spans="1:13" s="11" customFormat="1" ht="19.5" customHeight="1">
      <c r="A291" s="28"/>
      <c r="B291" s="28"/>
      <c r="C291" s="29"/>
      <c r="D291" s="29"/>
      <c r="E291" s="45"/>
      <c r="F291" s="56"/>
      <c r="G291" s="66"/>
      <c r="H291" s="136"/>
      <c r="I291" s="134"/>
      <c r="J291" s="53"/>
      <c r="K291" s="49"/>
      <c r="L291" s="51"/>
      <c r="M291" s="201"/>
    </row>
    <row r="292" spans="1:13" ht="16.5">
      <c r="A292" s="28"/>
      <c r="B292" s="28"/>
      <c r="C292" s="29"/>
      <c r="D292" s="29"/>
      <c r="E292" s="45"/>
      <c r="F292" s="56"/>
      <c r="G292" s="66"/>
      <c r="H292" s="136"/>
      <c r="I292" s="134"/>
      <c r="J292" s="53"/>
      <c r="K292" s="49"/>
      <c r="L292" s="51"/>
      <c r="M292" s="201"/>
    </row>
    <row r="293" spans="1:13" s="3" customFormat="1" ht="16.5">
      <c r="A293" s="28"/>
      <c r="B293" s="28"/>
      <c r="C293" s="29"/>
      <c r="D293" s="29"/>
      <c r="E293" s="45"/>
      <c r="F293" s="56"/>
      <c r="G293" s="66"/>
      <c r="H293" s="136"/>
      <c r="I293" s="134"/>
      <c r="J293" s="53"/>
      <c r="K293" s="49"/>
      <c r="L293" s="51"/>
      <c r="M293" s="201"/>
    </row>
    <row r="294" spans="1:13" s="3" customFormat="1" ht="17.25" customHeight="1">
      <c r="A294" s="28"/>
      <c r="B294" s="28"/>
      <c r="C294" s="29"/>
      <c r="D294" s="29"/>
      <c r="E294" s="45"/>
      <c r="F294" s="56"/>
      <c r="G294" s="66"/>
      <c r="H294" s="136"/>
      <c r="I294" s="134"/>
      <c r="J294" s="53"/>
      <c r="K294" s="49"/>
      <c r="L294" s="51"/>
      <c r="M294" s="201"/>
    </row>
    <row r="295" spans="1:13" s="3" customFormat="1" ht="16.5">
      <c r="A295" s="28"/>
      <c r="B295" s="28"/>
      <c r="C295" s="29"/>
      <c r="D295" s="29"/>
      <c r="E295" s="45"/>
      <c r="F295" s="56"/>
      <c r="G295" s="66"/>
      <c r="H295" s="136"/>
      <c r="I295" s="134"/>
      <c r="J295" s="53"/>
      <c r="K295" s="49"/>
      <c r="L295" s="51"/>
      <c r="M295" s="201"/>
    </row>
    <row r="296" spans="1:13" s="3" customFormat="1" ht="16.5">
      <c r="A296" s="28"/>
      <c r="B296" s="28"/>
      <c r="C296" s="29"/>
      <c r="D296" s="29"/>
      <c r="E296" s="45"/>
      <c r="F296" s="56"/>
      <c r="G296" s="66"/>
      <c r="H296" s="136"/>
      <c r="I296" s="134"/>
      <c r="J296" s="53"/>
      <c r="K296" s="49"/>
      <c r="L296" s="51"/>
      <c r="M296" s="201"/>
    </row>
    <row r="297" spans="1:13" s="3" customFormat="1" ht="16.5">
      <c r="A297" s="28"/>
      <c r="B297" s="28"/>
      <c r="C297" s="29"/>
      <c r="D297" s="29"/>
      <c r="E297" s="45"/>
      <c r="F297" s="56"/>
      <c r="G297" s="66"/>
      <c r="H297" s="136"/>
      <c r="I297" s="134"/>
      <c r="J297" s="53"/>
      <c r="K297" s="49"/>
      <c r="L297" s="51"/>
      <c r="M297" s="201"/>
    </row>
    <row r="298" spans="1:13" s="3" customFormat="1" ht="16.5">
      <c r="A298" s="28"/>
      <c r="B298" s="28"/>
      <c r="C298" s="29"/>
      <c r="D298" s="29"/>
      <c r="E298" s="45"/>
      <c r="F298" s="56"/>
      <c r="G298" s="66"/>
      <c r="H298" s="136"/>
      <c r="I298" s="134"/>
      <c r="J298" s="53"/>
      <c r="K298" s="49"/>
      <c r="L298" s="51"/>
      <c r="M298" s="201"/>
    </row>
    <row r="299" spans="1:13" s="3" customFormat="1" ht="16.5">
      <c r="A299" s="28"/>
      <c r="B299" s="28"/>
      <c r="C299" s="29"/>
      <c r="D299" s="29"/>
      <c r="E299" s="45"/>
      <c r="F299" s="56"/>
      <c r="G299" s="66"/>
      <c r="H299" s="136"/>
      <c r="I299" s="134"/>
      <c r="J299" s="53"/>
      <c r="K299" s="49"/>
      <c r="L299" s="51"/>
      <c r="M299" s="201"/>
    </row>
    <row r="300" spans="1:13" s="3" customFormat="1" ht="16.5" customHeight="1">
      <c r="A300" s="28"/>
      <c r="B300" s="28"/>
      <c r="C300" s="29"/>
      <c r="D300" s="29"/>
      <c r="E300" s="45"/>
      <c r="F300" s="56"/>
      <c r="G300" s="66"/>
      <c r="H300" s="136"/>
      <c r="I300" s="134"/>
      <c r="J300" s="53"/>
      <c r="K300" s="49"/>
      <c r="L300" s="51"/>
      <c r="M300" s="201"/>
    </row>
    <row r="301" spans="1:13" s="3" customFormat="1" ht="16.5">
      <c r="A301" s="28"/>
      <c r="B301" s="28"/>
      <c r="C301" s="29"/>
      <c r="D301" s="29"/>
      <c r="E301" s="45"/>
      <c r="F301" s="56"/>
      <c r="G301" s="66"/>
      <c r="H301" s="136"/>
      <c r="I301" s="134"/>
      <c r="J301" s="53"/>
      <c r="K301" s="49"/>
      <c r="L301" s="51"/>
      <c r="M301" s="201"/>
    </row>
    <row r="302" spans="1:13" s="3" customFormat="1" ht="16.5">
      <c r="A302" s="28"/>
      <c r="B302" s="28"/>
      <c r="C302" s="29"/>
      <c r="D302" s="29"/>
      <c r="E302" s="45"/>
      <c r="F302" s="56"/>
      <c r="G302" s="66"/>
      <c r="H302" s="136"/>
      <c r="I302" s="134"/>
      <c r="J302" s="53"/>
      <c r="K302" s="49"/>
      <c r="L302" s="51"/>
      <c r="M302" s="201"/>
    </row>
    <row r="303" spans="1:13" s="3" customFormat="1" ht="15.75" customHeight="1">
      <c r="A303" s="28"/>
      <c r="B303" s="28"/>
      <c r="C303" s="29"/>
      <c r="D303" s="29"/>
      <c r="E303" s="45"/>
      <c r="F303" s="56"/>
      <c r="G303" s="66"/>
      <c r="H303" s="136"/>
      <c r="I303" s="134"/>
      <c r="J303" s="53"/>
      <c r="K303" s="49"/>
      <c r="L303" s="51"/>
      <c r="M303" s="201"/>
    </row>
    <row r="304" spans="1:13" s="3" customFormat="1" ht="16.5">
      <c r="A304" s="28"/>
      <c r="B304" s="28"/>
      <c r="C304" s="29"/>
      <c r="D304" s="29"/>
      <c r="E304" s="45"/>
      <c r="F304" s="56"/>
      <c r="G304" s="66"/>
      <c r="H304" s="136"/>
      <c r="I304" s="134"/>
      <c r="J304" s="53"/>
      <c r="K304" s="49"/>
      <c r="L304" s="51"/>
      <c r="M304" s="201"/>
    </row>
    <row r="305" spans="1:13" s="3" customFormat="1" ht="16.5">
      <c r="A305" s="28"/>
      <c r="B305" s="28"/>
      <c r="C305" s="29"/>
      <c r="D305" s="29"/>
      <c r="E305" s="45"/>
      <c r="F305" s="56"/>
      <c r="G305" s="66"/>
      <c r="H305" s="136"/>
      <c r="I305" s="134"/>
      <c r="J305" s="53"/>
      <c r="K305" s="49"/>
      <c r="L305" s="51"/>
      <c r="M305" s="201"/>
    </row>
    <row r="306" spans="1:13" s="3" customFormat="1" ht="16.5">
      <c r="A306" s="28"/>
      <c r="B306" s="28"/>
      <c r="C306" s="29"/>
      <c r="D306" s="29"/>
      <c r="E306" s="45"/>
      <c r="F306" s="56"/>
      <c r="G306" s="66"/>
      <c r="H306" s="136"/>
      <c r="I306" s="134"/>
      <c r="J306" s="53"/>
      <c r="K306" s="49"/>
      <c r="L306" s="51"/>
      <c r="M306" s="201"/>
    </row>
    <row r="307" spans="1:13" s="3" customFormat="1" ht="16.5">
      <c r="A307" s="28"/>
      <c r="B307" s="28"/>
      <c r="C307" s="29"/>
      <c r="D307" s="29"/>
      <c r="E307" s="45"/>
      <c r="F307" s="56"/>
      <c r="G307" s="66"/>
      <c r="H307" s="136"/>
      <c r="I307" s="134"/>
      <c r="J307" s="53"/>
      <c r="K307" s="49"/>
      <c r="L307" s="51"/>
      <c r="M307" s="201"/>
    </row>
    <row r="308" spans="1:13" s="3" customFormat="1" ht="16.5">
      <c r="A308" s="28"/>
      <c r="B308" s="28"/>
      <c r="C308" s="29"/>
      <c r="D308" s="29"/>
      <c r="E308" s="45"/>
      <c r="F308" s="56"/>
      <c r="G308" s="66"/>
      <c r="H308" s="136"/>
      <c r="I308" s="134"/>
      <c r="J308" s="53"/>
      <c r="K308" s="49"/>
      <c r="L308" s="51"/>
      <c r="M308" s="201"/>
    </row>
    <row r="309" spans="1:13" s="3" customFormat="1" ht="16.5">
      <c r="A309" s="28"/>
      <c r="B309" s="28"/>
      <c r="C309" s="29"/>
      <c r="D309" s="29"/>
      <c r="E309" s="45"/>
      <c r="F309" s="56"/>
      <c r="G309" s="66"/>
      <c r="H309" s="136"/>
      <c r="I309" s="134"/>
      <c r="J309" s="53"/>
      <c r="K309" s="49"/>
      <c r="L309" s="51"/>
      <c r="M309" s="201"/>
    </row>
    <row r="310" spans="1:13" s="3" customFormat="1" ht="16.5">
      <c r="A310" s="28"/>
      <c r="B310" s="28"/>
      <c r="C310" s="29"/>
      <c r="D310" s="29"/>
      <c r="E310" s="45"/>
      <c r="F310" s="56"/>
      <c r="G310" s="66"/>
      <c r="H310" s="136"/>
      <c r="I310" s="134"/>
      <c r="J310" s="53"/>
      <c r="K310" s="49"/>
      <c r="L310" s="51"/>
      <c r="M310" s="201"/>
    </row>
    <row r="311" spans="1:13" s="3" customFormat="1" ht="16.5">
      <c r="A311" s="28"/>
      <c r="B311" s="28"/>
      <c r="C311" s="29"/>
      <c r="D311" s="29"/>
      <c r="E311" s="45"/>
      <c r="F311" s="56"/>
      <c r="G311" s="66"/>
      <c r="H311" s="136"/>
      <c r="I311" s="134"/>
      <c r="J311" s="53"/>
      <c r="K311" s="49"/>
      <c r="L311" s="51"/>
      <c r="M311" s="201"/>
    </row>
    <row r="312" spans="1:13" s="3" customFormat="1" ht="16.5">
      <c r="A312" s="28"/>
      <c r="B312" s="28"/>
      <c r="C312" s="29"/>
      <c r="D312" s="29"/>
      <c r="E312" s="45"/>
      <c r="F312" s="56"/>
      <c r="G312" s="66"/>
      <c r="H312" s="136"/>
      <c r="I312" s="134"/>
      <c r="J312" s="53"/>
      <c r="K312" s="49"/>
      <c r="L312" s="51"/>
      <c r="M312" s="201"/>
    </row>
    <row r="313" spans="1:13" s="3" customFormat="1" ht="16.5">
      <c r="A313" s="28"/>
      <c r="B313" s="28"/>
      <c r="C313" s="29"/>
      <c r="D313" s="29"/>
      <c r="E313" s="45"/>
      <c r="F313" s="56"/>
      <c r="G313" s="66"/>
      <c r="H313" s="136"/>
      <c r="I313" s="134"/>
      <c r="J313" s="53"/>
      <c r="K313" s="49"/>
      <c r="L313" s="51"/>
      <c r="M313" s="201"/>
    </row>
    <row r="314" spans="1:13" s="3" customFormat="1" ht="16.5">
      <c r="A314" s="28"/>
      <c r="B314" s="28"/>
      <c r="C314" s="29"/>
      <c r="D314" s="29"/>
      <c r="E314" s="45"/>
      <c r="F314" s="56"/>
      <c r="G314" s="66"/>
      <c r="H314" s="136"/>
      <c r="I314" s="134"/>
      <c r="J314" s="53"/>
      <c r="K314" s="49"/>
      <c r="L314" s="51"/>
      <c r="M314" s="201"/>
    </row>
    <row r="315" spans="1:13" s="3" customFormat="1" ht="14.25" customHeight="1">
      <c r="A315" s="28"/>
      <c r="B315" s="28"/>
      <c r="C315" s="29"/>
      <c r="D315" s="29"/>
      <c r="E315" s="45"/>
      <c r="F315" s="56"/>
      <c r="G315" s="66"/>
      <c r="H315" s="136"/>
      <c r="I315" s="134"/>
      <c r="J315" s="53"/>
      <c r="K315" s="49"/>
      <c r="L315" s="51"/>
      <c r="M315" s="201"/>
    </row>
    <row r="316" spans="1:13" s="3" customFormat="1" ht="15.75" customHeight="1">
      <c r="A316" s="28"/>
      <c r="B316" s="28"/>
      <c r="C316" s="29"/>
      <c r="D316" s="29"/>
      <c r="E316" s="45"/>
      <c r="F316" s="56"/>
      <c r="G316" s="66"/>
      <c r="H316" s="136"/>
      <c r="I316" s="134"/>
      <c r="J316" s="53"/>
      <c r="K316" s="49"/>
      <c r="L316" s="51"/>
      <c r="M316" s="201"/>
    </row>
    <row r="317" spans="1:13" s="3" customFormat="1" ht="7.5" customHeight="1" thickBot="1">
      <c r="A317" s="68"/>
      <c r="B317" s="68"/>
      <c r="C317" s="69"/>
      <c r="D317" s="69"/>
      <c r="E317" s="70"/>
      <c r="F317" s="71"/>
      <c r="G317" s="81"/>
      <c r="H317" s="214"/>
      <c r="I317" s="170"/>
      <c r="J317" s="169"/>
      <c r="K317" s="171"/>
      <c r="L317" s="77"/>
      <c r="M317" s="225"/>
    </row>
    <row r="318" spans="1:13" s="11" customFormat="1" ht="19.5" customHeight="1">
      <c r="A318" s="195"/>
      <c r="B318" s="195"/>
      <c r="C318" s="196"/>
      <c r="D318" s="195"/>
      <c r="E318" s="19"/>
      <c r="F318" s="20"/>
      <c r="G318" s="20"/>
      <c r="H318" s="21"/>
      <c r="I318" s="197"/>
      <c r="J318" s="198"/>
      <c r="K318" s="24"/>
      <c r="L318" s="226"/>
      <c r="M318" s="10"/>
    </row>
    <row r="319" spans="1:13" ht="12" customHeight="1">
      <c r="A319" s="17"/>
      <c r="B319" s="17"/>
      <c r="C319" s="18"/>
      <c r="D319" s="17"/>
      <c r="E319" s="561"/>
      <c r="F319" s="535"/>
      <c r="G319" s="535"/>
      <c r="H319" s="536"/>
      <c r="I319" s="22"/>
      <c r="J319" s="23"/>
      <c r="K319" s="94"/>
      <c r="L319" s="95"/>
      <c r="M319" s="96"/>
    </row>
    <row r="320" spans="1:12" s="3" customFormat="1" ht="16.5">
      <c r="A320" s="34"/>
      <c r="B320" s="28"/>
      <c r="C320" s="29"/>
      <c r="D320" s="29"/>
      <c r="E320" s="537"/>
      <c r="F320" s="573"/>
      <c r="G320" s="573"/>
      <c r="H320" s="574"/>
      <c r="I320" s="38"/>
      <c r="J320" s="38"/>
      <c r="K320" s="39"/>
      <c r="L320" s="98"/>
    </row>
    <row r="321" spans="1:12" s="3" customFormat="1" ht="17.25" customHeight="1">
      <c r="A321" s="28"/>
      <c r="B321" s="28"/>
      <c r="C321" s="29"/>
      <c r="D321" s="29"/>
      <c r="E321" s="97"/>
      <c r="F321" s="36"/>
      <c r="G321" s="36"/>
      <c r="H321" s="37"/>
      <c r="I321" s="30"/>
      <c r="J321" s="30"/>
      <c r="K321" s="31"/>
      <c r="L321" s="98"/>
    </row>
    <row r="322" spans="1:12" s="3" customFormat="1" ht="12" customHeight="1">
      <c r="A322" s="28"/>
      <c r="B322" s="28"/>
      <c r="C322" s="29"/>
      <c r="D322" s="29"/>
      <c r="E322" s="131"/>
      <c r="F322" s="562"/>
      <c r="G322" s="538"/>
      <c r="H322" s="563"/>
      <c r="I322" s="30"/>
      <c r="J322" s="30"/>
      <c r="K322" s="31"/>
      <c r="L322" s="98"/>
    </row>
    <row r="323" spans="1:13" s="3" customFormat="1" ht="84" customHeight="1">
      <c r="A323" s="28"/>
      <c r="B323" s="28"/>
      <c r="C323" s="29"/>
      <c r="D323" s="29"/>
      <c r="E323" s="132"/>
      <c r="F323" s="553"/>
      <c r="G323" s="573"/>
      <c r="H323" s="574"/>
      <c r="I323" s="53"/>
      <c r="J323" s="49"/>
      <c r="K323" s="49"/>
      <c r="L323" s="60"/>
      <c r="M323" s="51"/>
    </row>
    <row r="324" spans="1:13" s="3" customFormat="1" ht="26.25" customHeight="1">
      <c r="A324" s="28"/>
      <c r="B324" s="28"/>
      <c r="C324" s="29"/>
      <c r="D324" s="29"/>
      <c r="E324" s="132"/>
      <c r="F324" s="133"/>
      <c r="G324" s="36"/>
      <c r="H324" s="37"/>
      <c r="I324" s="53"/>
      <c r="J324" s="49"/>
      <c r="K324" s="49"/>
      <c r="L324" s="55"/>
      <c r="M324" s="51"/>
    </row>
    <row r="325" spans="1:13" s="3" customFormat="1" ht="84.75" customHeight="1">
      <c r="A325" s="28"/>
      <c r="B325" s="28"/>
      <c r="C325" s="29"/>
      <c r="D325" s="29"/>
      <c r="E325" s="132"/>
      <c r="F325" s="133"/>
      <c r="G325" s="36"/>
      <c r="H325" s="37"/>
      <c r="I325" s="53"/>
      <c r="J325" s="49"/>
      <c r="K325" s="49"/>
      <c r="L325" s="55"/>
      <c r="M325" s="51"/>
    </row>
    <row r="326" spans="1:13" s="3" customFormat="1" ht="82.5" customHeight="1">
      <c r="A326" s="28"/>
      <c r="B326" s="28"/>
      <c r="C326" s="29"/>
      <c r="D326" s="29"/>
      <c r="E326" s="132"/>
      <c r="F326" s="133"/>
      <c r="G326" s="36"/>
      <c r="H326" s="37"/>
      <c r="I326" s="53"/>
      <c r="J326" s="49"/>
      <c r="K326" s="49"/>
      <c r="L326" s="55"/>
      <c r="M326" s="51"/>
    </row>
    <row r="327" spans="1:12" s="3" customFormat="1" ht="16.5">
      <c r="A327" s="28"/>
      <c r="B327" s="28"/>
      <c r="C327" s="29"/>
      <c r="D327" s="29"/>
      <c r="E327" s="132"/>
      <c r="F327" s="133"/>
      <c r="G327" s="36"/>
      <c r="H327" s="37"/>
      <c r="I327" s="30"/>
      <c r="J327" s="31"/>
      <c r="K327" s="31"/>
      <c r="L327" s="98"/>
    </row>
    <row r="328" spans="1:12" s="3" customFormat="1" ht="12" customHeight="1">
      <c r="A328" s="28"/>
      <c r="B328" s="28"/>
      <c r="C328" s="29"/>
      <c r="D328" s="29"/>
      <c r="E328" s="131"/>
      <c r="F328" s="135"/>
      <c r="G328" s="562"/>
      <c r="H328" s="563"/>
      <c r="I328" s="30"/>
      <c r="J328" s="31"/>
      <c r="K328" s="31"/>
      <c r="L328" s="98"/>
    </row>
    <row r="329" spans="1:13" s="3" customFormat="1" ht="50.25" customHeight="1">
      <c r="A329" s="28"/>
      <c r="B329" s="28"/>
      <c r="C329" s="29"/>
      <c r="D329" s="29"/>
      <c r="E329" s="45"/>
      <c r="F329" s="56"/>
      <c r="G329" s="564"/>
      <c r="H329" s="565"/>
      <c r="I329" s="53"/>
      <c r="J329" s="134"/>
      <c r="K329" s="49"/>
      <c r="L329" s="522"/>
      <c r="M329" s="523"/>
    </row>
    <row r="330" spans="1:13" s="3" customFormat="1" ht="11.25" customHeight="1">
      <c r="A330" s="28"/>
      <c r="B330" s="28"/>
      <c r="C330" s="29"/>
      <c r="D330" s="29"/>
      <c r="E330" s="45"/>
      <c r="F330" s="114"/>
      <c r="G330" s="509"/>
      <c r="H330" s="505"/>
      <c r="I330" s="30"/>
      <c r="J330" s="30"/>
      <c r="K330" s="31"/>
      <c r="L330" s="55"/>
      <c r="M330" s="33"/>
    </row>
    <row r="331" spans="1:13" s="3" customFormat="1" ht="71.25" customHeight="1">
      <c r="A331" s="28"/>
      <c r="B331" s="28"/>
      <c r="C331" s="29"/>
      <c r="D331" s="29"/>
      <c r="E331" s="45"/>
      <c r="F331" s="56"/>
      <c r="G331" s="568"/>
      <c r="H331" s="510"/>
      <c r="I331" s="53"/>
      <c r="J331" s="53"/>
      <c r="K331" s="49"/>
      <c r="L331" s="522"/>
      <c r="M331" s="523"/>
    </row>
    <row r="332" spans="1:13" s="66" customFormat="1" ht="57" customHeight="1">
      <c r="A332" s="228"/>
      <c r="B332" s="229"/>
      <c r="C332" s="229"/>
      <c r="D332" s="229"/>
      <c r="E332" s="45"/>
      <c r="F332" s="56"/>
      <c r="G332" s="230"/>
      <c r="H332" s="230"/>
      <c r="I332" s="231"/>
      <c r="J332" s="231"/>
      <c r="K332" s="231"/>
      <c r="L332" s="149"/>
      <c r="M332" s="202"/>
    </row>
    <row r="333" spans="1:13" s="3" customFormat="1" ht="36" customHeight="1" thickBot="1">
      <c r="A333" s="68"/>
      <c r="B333" s="68"/>
      <c r="C333" s="69"/>
      <c r="D333" s="69"/>
      <c r="E333" s="70"/>
      <c r="F333" s="71"/>
      <c r="G333" s="232"/>
      <c r="H333" s="233"/>
      <c r="I333" s="84"/>
      <c r="J333" s="84"/>
      <c r="K333" s="106"/>
      <c r="L333" s="76"/>
      <c r="M333" s="234"/>
    </row>
    <row r="334" spans="1:13" s="3" customFormat="1" ht="16.5">
      <c r="A334" s="86"/>
      <c r="B334" s="86"/>
      <c r="C334" s="87"/>
      <c r="D334" s="87"/>
      <c r="E334" s="88"/>
      <c r="F334" s="89"/>
      <c r="G334" s="235"/>
      <c r="H334" s="236"/>
      <c r="I334" s="91"/>
      <c r="J334" s="91"/>
      <c r="K334" s="111"/>
      <c r="L334" s="92"/>
      <c r="M334" s="189"/>
    </row>
    <row r="335" spans="1:13" s="3" customFormat="1" ht="42" customHeight="1">
      <c r="A335" s="28"/>
      <c r="B335" s="28"/>
      <c r="C335" s="29"/>
      <c r="D335" s="29"/>
      <c r="E335" s="45"/>
      <c r="F335" s="56"/>
      <c r="G335" s="230"/>
      <c r="H335" s="115"/>
      <c r="I335" s="30"/>
      <c r="J335" s="30"/>
      <c r="K335" s="31"/>
      <c r="L335" s="55"/>
      <c r="M335" s="65"/>
    </row>
    <row r="336" spans="1:13" s="3" customFormat="1" ht="16.5">
      <c r="A336" s="28"/>
      <c r="B336" s="28"/>
      <c r="C336" s="29"/>
      <c r="D336" s="29"/>
      <c r="E336" s="35"/>
      <c r="F336" s="42"/>
      <c r="G336" s="43"/>
      <c r="H336" s="44"/>
      <c r="I336" s="30"/>
      <c r="J336" s="30"/>
      <c r="K336" s="31"/>
      <c r="L336" s="40"/>
      <c r="M336" s="51"/>
    </row>
    <row r="337" spans="1:13" s="3" customFormat="1" ht="12.75" customHeight="1">
      <c r="A337" s="28"/>
      <c r="B337" s="28"/>
      <c r="C337" s="29"/>
      <c r="D337" s="29"/>
      <c r="E337" s="35"/>
      <c r="F337" s="575"/>
      <c r="G337" s="534"/>
      <c r="H337" s="505"/>
      <c r="I337" s="30"/>
      <c r="J337" s="30"/>
      <c r="K337" s="31"/>
      <c r="L337" s="40"/>
      <c r="M337" s="51"/>
    </row>
    <row r="338" spans="1:13" s="3" customFormat="1" ht="16.5">
      <c r="A338" s="28"/>
      <c r="B338" s="28"/>
      <c r="C338" s="29"/>
      <c r="D338" s="29"/>
      <c r="E338" s="35"/>
      <c r="F338" s="506"/>
      <c r="G338" s="507"/>
      <c r="H338" s="508"/>
      <c r="I338" s="134"/>
      <c r="J338" s="49"/>
      <c r="K338" s="49"/>
      <c r="L338" s="40"/>
      <c r="M338" s="51"/>
    </row>
    <row r="339" spans="1:13" s="3" customFormat="1" ht="16.5">
      <c r="A339" s="28"/>
      <c r="B339" s="28"/>
      <c r="C339" s="29"/>
      <c r="D339" s="29"/>
      <c r="E339" s="35"/>
      <c r="F339" s="237"/>
      <c r="G339" s="238"/>
      <c r="H339" s="239"/>
      <c r="I339" s="30"/>
      <c r="J339" s="53"/>
      <c r="K339" s="49"/>
      <c r="L339" s="40"/>
      <c r="M339" s="51"/>
    </row>
    <row r="340" spans="1:13" s="3" customFormat="1" ht="13.5" customHeight="1">
      <c r="A340" s="28"/>
      <c r="B340" s="28"/>
      <c r="C340" s="29"/>
      <c r="D340" s="29"/>
      <c r="E340" s="45"/>
      <c r="F340" s="46"/>
      <c r="G340" s="575"/>
      <c r="H340" s="552"/>
      <c r="I340" s="30"/>
      <c r="J340" s="30"/>
      <c r="K340" s="31"/>
      <c r="L340" s="40"/>
      <c r="M340" s="41"/>
    </row>
    <row r="341" spans="1:13" s="3" customFormat="1" ht="80.25" customHeight="1">
      <c r="A341" s="28"/>
      <c r="B341" s="28"/>
      <c r="C341" s="29"/>
      <c r="D341" s="29"/>
      <c r="E341" s="45"/>
      <c r="F341" s="56"/>
      <c r="G341" s="568"/>
      <c r="H341" s="565"/>
      <c r="I341" s="134"/>
      <c r="J341" s="49"/>
      <c r="K341" s="49"/>
      <c r="L341" s="522"/>
      <c r="M341" s="523"/>
    </row>
    <row r="342" spans="1:13" s="66" customFormat="1" ht="75.75" customHeight="1">
      <c r="A342" s="228"/>
      <c r="B342" s="29"/>
      <c r="C342" s="229"/>
      <c r="D342" s="229"/>
      <c r="E342" s="45"/>
      <c r="F342" s="56"/>
      <c r="G342" s="102"/>
      <c r="H342" s="240"/>
      <c r="I342" s="231"/>
      <c r="J342" s="231"/>
      <c r="K342" s="231"/>
      <c r="L342" s="100"/>
      <c r="M342" s="51"/>
    </row>
    <row r="343" spans="1:13" s="66" customFormat="1" ht="75.75" customHeight="1">
      <c r="A343" s="28"/>
      <c r="B343" s="228"/>
      <c r="C343" s="29"/>
      <c r="D343" s="29"/>
      <c r="E343" s="241"/>
      <c r="F343" s="56"/>
      <c r="G343" s="102"/>
      <c r="H343" s="240"/>
      <c r="I343" s="31"/>
      <c r="J343" s="31"/>
      <c r="K343" s="231"/>
      <c r="L343" s="100"/>
      <c r="M343" s="51"/>
    </row>
    <row r="344" spans="1:13" s="66" customFormat="1" ht="75.75" customHeight="1">
      <c r="A344" s="28"/>
      <c r="B344" s="228"/>
      <c r="C344" s="29"/>
      <c r="D344" s="29"/>
      <c r="E344" s="241"/>
      <c r="F344" s="56"/>
      <c r="G344" s="102"/>
      <c r="H344" s="240"/>
      <c r="I344" s="31"/>
      <c r="J344" s="31"/>
      <c r="K344" s="231"/>
      <c r="L344" s="100"/>
      <c r="M344" s="51"/>
    </row>
    <row r="345" spans="1:13" s="66" customFormat="1" ht="75.75" customHeight="1">
      <c r="A345" s="28"/>
      <c r="B345" s="228"/>
      <c r="C345" s="29"/>
      <c r="D345" s="29"/>
      <c r="E345" s="241"/>
      <c r="F345" s="56"/>
      <c r="G345" s="102"/>
      <c r="H345" s="240"/>
      <c r="I345" s="31"/>
      <c r="J345" s="31"/>
      <c r="K345" s="231"/>
      <c r="L345" s="100"/>
      <c r="M345" s="51"/>
    </row>
    <row r="346" spans="1:13" s="66" customFormat="1" ht="72.75" customHeight="1" thickBot="1">
      <c r="A346" s="68"/>
      <c r="B346" s="242"/>
      <c r="C346" s="69"/>
      <c r="D346" s="69"/>
      <c r="E346" s="243"/>
      <c r="F346" s="71"/>
      <c r="G346" s="104"/>
      <c r="H346" s="244"/>
      <c r="I346" s="106"/>
      <c r="J346" s="106"/>
      <c r="K346" s="245"/>
      <c r="L346" s="246"/>
      <c r="M346" s="77"/>
    </row>
    <row r="347" spans="1:13" s="3" customFormat="1" ht="16.5">
      <c r="A347" s="195"/>
      <c r="B347" s="195"/>
      <c r="C347" s="196"/>
      <c r="D347" s="195"/>
      <c r="E347" s="19"/>
      <c r="F347" s="20"/>
      <c r="G347" s="20"/>
      <c r="H347" s="21"/>
      <c r="I347" s="197"/>
      <c r="J347" s="198"/>
      <c r="K347" s="24"/>
      <c r="L347" s="226"/>
      <c r="M347" s="10"/>
    </row>
    <row r="348" spans="1:13" s="3" customFormat="1" ht="12.75" customHeight="1">
      <c r="A348" s="17"/>
      <c r="B348" s="17"/>
      <c r="C348" s="18"/>
      <c r="D348" s="17"/>
      <c r="E348" s="561"/>
      <c r="F348" s="535"/>
      <c r="G348" s="535"/>
      <c r="H348" s="536"/>
      <c r="I348" s="22"/>
      <c r="J348" s="23"/>
      <c r="K348" s="94"/>
      <c r="L348" s="95"/>
      <c r="M348" s="96"/>
    </row>
    <row r="349" spans="1:12" s="3" customFormat="1" ht="16.5">
      <c r="A349" s="34"/>
      <c r="B349" s="28"/>
      <c r="C349" s="29"/>
      <c r="D349" s="29"/>
      <c r="E349" s="537"/>
      <c r="F349" s="573"/>
      <c r="G349" s="573"/>
      <c r="H349" s="574"/>
      <c r="I349" s="38"/>
      <c r="J349" s="193"/>
      <c r="K349" s="39"/>
      <c r="L349" s="98"/>
    </row>
    <row r="350" spans="1:12" s="3" customFormat="1" ht="16.5">
      <c r="A350" s="28"/>
      <c r="B350" s="28"/>
      <c r="C350" s="29"/>
      <c r="D350" s="29"/>
      <c r="E350" s="97"/>
      <c r="F350" s="36"/>
      <c r="G350" s="36"/>
      <c r="H350" s="37"/>
      <c r="I350" s="30"/>
      <c r="J350" s="30"/>
      <c r="K350" s="31"/>
      <c r="L350" s="98"/>
    </row>
    <row r="351" spans="1:12" s="3" customFormat="1" ht="10.5" customHeight="1">
      <c r="A351" s="28"/>
      <c r="B351" s="28"/>
      <c r="C351" s="29"/>
      <c r="D351" s="29"/>
      <c r="E351" s="131"/>
      <c r="F351" s="562"/>
      <c r="G351" s="538"/>
      <c r="H351" s="563"/>
      <c r="I351" s="30"/>
      <c r="J351" s="30"/>
      <c r="K351" s="31"/>
      <c r="L351" s="98"/>
    </row>
    <row r="352" spans="1:12" s="3" customFormat="1" ht="20.25" customHeight="1">
      <c r="A352" s="28"/>
      <c r="B352" s="28"/>
      <c r="C352" s="29"/>
      <c r="D352" s="29"/>
      <c r="E352" s="132"/>
      <c r="F352" s="553"/>
      <c r="G352" s="573"/>
      <c r="H352" s="574"/>
      <c r="I352" s="53"/>
      <c r="J352" s="134"/>
      <c r="K352" s="49"/>
      <c r="L352" s="98"/>
    </row>
    <row r="353" spans="1:13" ht="16.5">
      <c r="A353" s="28"/>
      <c r="B353" s="28"/>
      <c r="C353" s="29"/>
      <c r="D353" s="29"/>
      <c r="E353" s="132"/>
      <c r="F353" s="133"/>
      <c r="G353" s="36"/>
      <c r="H353" s="37"/>
      <c r="I353" s="30"/>
      <c r="J353" s="31"/>
      <c r="K353" s="31"/>
      <c r="L353" s="98"/>
      <c r="M353" s="3"/>
    </row>
    <row r="354" spans="1:12" s="3" customFormat="1" ht="12.75" customHeight="1">
      <c r="A354" s="28"/>
      <c r="B354" s="28"/>
      <c r="C354" s="29"/>
      <c r="D354" s="29"/>
      <c r="E354" s="131"/>
      <c r="F354" s="135"/>
      <c r="G354" s="562"/>
      <c r="H354" s="563"/>
      <c r="I354" s="30"/>
      <c r="J354" s="31"/>
      <c r="K354" s="31"/>
      <c r="L354" s="98"/>
    </row>
    <row r="355" spans="1:13" s="3" customFormat="1" ht="72" customHeight="1">
      <c r="A355" s="28"/>
      <c r="B355" s="28"/>
      <c r="C355" s="29"/>
      <c r="D355" s="29"/>
      <c r="E355" s="45"/>
      <c r="F355" s="56"/>
      <c r="G355" s="549"/>
      <c r="H355" s="533"/>
      <c r="I355" s="53"/>
      <c r="J355" s="134"/>
      <c r="K355" s="49"/>
      <c r="L355" s="60"/>
      <c r="M355" s="51"/>
    </row>
    <row r="356" spans="1:13" s="3" customFormat="1" ht="16.5">
      <c r="A356" s="28"/>
      <c r="B356" s="28"/>
      <c r="C356" s="29"/>
      <c r="D356" s="29"/>
      <c r="E356" s="45"/>
      <c r="F356" s="56"/>
      <c r="G356" s="56"/>
      <c r="H356" s="37"/>
      <c r="I356" s="30"/>
      <c r="J356" s="30"/>
      <c r="K356" s="31"/>
      <c r="L356" s="55"/>
      <c r="M356" s="51"/>
    </row>
    <row r="357" spans="1:13" s="3" customFormat="1" ht="16.5">
      <c r="A357" s="28"/>
      <c r="B357" s="28"/>
      <c r="C357" s="29"/>
      <c r="D357" s="29"/>
      <c r="E357" s="45"/>
      <c r="F357" s="56"/>
      <c r="G357" s="56"/>
      <c r="H357" s="37"/>
      <c r="I357" s="30"/>
      <c r="J357" s="30"/>
      <c r="K357" s="31"/>
      <c r="L357" s="55"/>
      <c r="M357" s="51"/>
    </row>
    <row r="358" spans="1:13" s="3" customFormat="1" ht="16.5">
      <c r="A358" s="28"/>
      <c r="B358" s="28"/>
      <c r="C358" s="29"/>
      <c r="D358" s="29"/>
      <c r="E358" s="45"/>
      <c r="F358" s="56"/>
      <c r="G358" s="56"/>
      <c r="H358" s="37"/>
      <c r="I358" s="30"/>
      <c r="J358" s="30"/>
      <c r="K358" s="31"/>
      <c r="L358" s="55"/>
      <c r="M358" s="51"/>
    </row>
    <row r="359" spans="1:13" s="3" customFormat="1" ht="16.5">
      <c r="A359" s="28"/>
      <c r="B359" s="28"/>
      <c r="C359" s="29"/>
      <c r="D359" s="29"/>
      <c r="E359" s="45"/>
      <c r="F359" s="56"/>
      <c r="G359" s="56"/>
      <c r="H359" s="37"/>
      <c r="I359" s="30"/>
      <c r="J359" s="30"/>
      <c r="K359" s="31"/>
      <c r="L359" s="55"/>
      <c r="M359" s="33"/>
    </row>
    <row r="360" spans="1:13" s="3" customFormat="1" ht="16.5">
      <c r="A360" s="28"/>
      <c r="B360" s="28"/>
      <c r="C360" s="29"/>
      <c r="D360" s="29"/>
      <c r="E360" s="45"/>
      <c r="F360" s="56"/>
      <c r="G360" s="56"/>
      <c r="H360" s="37"/>
      <c r="I360" s="30"/>
      <c r="J360" s="30"/>
      <c r="K360" s="31"/>
      <c r="L360" s="55"/>
      <c r="M360" s="33"/>
    </row>
    <row r="361" spans="1:13" s="3" customFormat="1" ht="29.25" customHeight="1">
      <c r="A361" s="28"/>
      <c r="B361" s="28"/>
      <c r="C361" s="29"/>
      <c r="D361" s="29"/>
      <c r="E361" s="45"/>
      <c r="F361" s="56"/>
      <c r="G361" s="56"/>
      <c r="H361" s="37"/>
      <c r="I361" s="30"/>
      <c r="J361" s="30"/>
      <c r="K361" s="31"/>
      <c r="L361" s="55"/>
      <c r="M361" s="33"/>
    </row>
    <row r="362" spans="1:13" s="3" customFormat="1" ht="16.5">
      <c r="A362" s="28"/>
      <c r="B362" s="28"/>
      <c r="C362" s="29"/>
      <c r="D362" s="29"/>
      <c r="E362" s="45"/>
      <c r="F362" s="56"/>
      <c r="G362" s="56"/>
      <c r="H362" s="37"/>
      <c r="I362" s="30"/>
      <c r="J362" s="30"/>
      <c r="K362" s="31"/>
      <c r="L362" s="55"/>
      <c r="M362" s="33"/>
    </row>
    <row r="363" spans="1:13" s="3" customFormat="1" ht="16.5">
      <c r="A363" s="28"/>
      <c r="B363" s="28"/>
      <c r="C363" s="29"/>
      <c r="D363" s="29"/>
      <c r="E363" s="45"/>
      <c r="F363" s="56"/>
      <c r="G363" s="56"/>
      <c r="H363" s="37"/>
      <c r="I363" s="30"/>
      <c r="J363" s="30"/>
      <c r="K363" s="31"/>
      <c r="L363" s="55"/>
      <c r="M363" s="33"/>
    </row>
    <row r="364" spans="1:13" s="3" customFormat="1" ht="16.5">
      <c r="A364" s="28"/>
      <c r="B364" s="28"/>
      <c r="C364" s="29"/>
      <c r="D364" s="29"/>
      <c r="E364" s="45"/>
      <c r="F364" s="56"/>
      <c r="G364" s="56"/>
      <c r="H364" s="37"/>
      <c r="I364" s="30"/>
      <c r="J364" s="30"/>
      <c r="K364" s="31"/>
      <c r="L364" s="55"/>
      <c r="M364" s="33"/>
    </row>
    <row r="365" spans="1:13" s="3" customFormat="1" ht="16.5">
      <c r="A365" s="28"/>
      <c r="B365" s="28"/>
      <c r="C365" s="29"/>
      <c r="D365" s="29"/>
      <c r="E365" s="45"/>
      <c r="F365" s="56"/>
      <c r="G365" s="56"/>
      <c r="H365" s="37"/>
      <c r="I365" s="30"/>
      <c r="J365" s="30"/>
      <c r="K365" s="31"/>
      <c r="L365" s="55"/>
      <c r="M365" s="33"/>
    </row>
    <row r="366" spans="1:13" s="3" customFormat="1" ht="16.5">
      <c r="A366" s="28"/>
      <c r="B366" s="28"/>
      <c r="C366" s="29"/>
      <c r="D366" s="29"/>
      <c r="E366" s="45"/>
      <c r="F366" s="56"/>
      <c r="G366" s="56"/>
      <c r="H366" s="37"/>
      <c r="I366" s="30"/>
      <c r="J366" s="30"/>
      <c r="K366" s="31"/>
      <c r="L366" s="55"/>
      <c r="M366" s="33"/>
    </row>
    <row r="367" spans="1:13" s="3" customFormat="1" ht="16.5">
      <c r="A367" s="28"/>
      <c r="B367" s="28"/>
      <c r="C367" s="29"/>
      <c r="D367" s="29"/>
      <c r="E367" s="45"/>
      <c r="F367" s="56"/>
      <c r="G367" s="56"/>
      <c r="H367" s="37"/>
      <c r="I367" s="30"/>
      <c r="J367" s="30"/>
      <c r="K367" s="31"/>
      <c r="L367" s="55"/>
      <c r="M367" s="33"/>
    </row>
    <row r="368" spans="1:13" s="3" customFormat="1" ht="17.25" customHeight="1">
      <c r="A368" s="28"/>
      <c r="B368" s="28"/>
      <c r="C368" s="29"/>
      <c r="D368" s="29"/>
      <c r="E368" s="45"/>
      <c r="F368" s="56"/>
      <c r="G368" s="56"/>
      <c r="H368" s="37"/>
      <c r="I368" s="30"/>
      <c r="J368" s="30"/>
      <c r="K368" s="31"/>
      <c r="L368" s="55"/>
      <c r="M368" s="33"/>
    </row>
    <row r="369" spans="1:13" s="3" customFormat="1" ht="16.5">
      <c r="A369" s="28"/>
      <c r="B369" s="28"/>
      <c r="C369" s="29"/>
      <c r="D369" s="29"/>
      <c r="E369" s="45"/>
      <c r="F369" s="56"/>
      <c r="G369" s="56"/>
      <c r="H369" s="37"/>
      <c r="I369" s="30"/>
      <c r="J369" s="30"/>
      <c r="K369" s="31"/>
      <c r="L369" s="55"/>
      <c r="M369" s="33"/>
    </row>
    <row r="370" spans="1:13" s="3" customFormat="1" ht="16.5">
      <c r="A370" s="28"/>
      <c r="B370" s="28"/>
      <c r="C370" s="29"/>
      <c r="D370" s="29"/>
      <c r="E370" s="45"/>
      <c r="F370" s="56"/>
      <c r="G370" s="56"/>
      <c r="H370" s="37"/>
      <c r="I370" s="30"/>
      <c r="J370" s="30"/>
      <c r="K370" s="31"/>
      <c r="L370" s="55"/>
      <c r="M370" s="33"/>
    </row>
    <row r="371" spans="1:13" s="3" customFormat="1" ht="17.25" thickBot="1">
      <c r="A371" s="68"/>
      <c r="B371" s="68"/>
      <c r="C371" s="69"/>
      <c r="D371" s="69"/>
      <c r="E371" s="70"/>
      <c r="F371" s="71"/>
      <c r="G371" s="71"/>
      <c r="H371" s="140"/>
      <c r="I371" s="84"/>
      <c r="J371" s="84"/>
      <c r="K371" s="106"/>
      <c r="L371" s="76"/>
      <c r="M371" s="194"/>
    </row>
    <row r="372" spans="1:13" s="11" customFormat="1" ht="19.5" customHeight="1">
      <c r="A372" s="195"/>
      <c r="B372" s="195"/>
      <c r="C372" s="196"/>
      <c r="D372" s="195"/>
      <c r="E372" s="19"/>
      <c r="F372" s="20"/>
      <c r="G372" s="20"/>
      <c r="H372" s="21"/>
      <c r="I372" s="197"/>
      <c r="J372" s="198"/>
      <c r="K372" s="24"/>
      <c r="L372" s="247"/>
      <c r="M372" s="248"/>
    </row>
    <row r="373" spans="1:13" ht="16.5">
      <c r="A373" s="17"/>
      <c r="B373" s="17"/>
      <c r="C373" s="18"/>
      <c r="D373" s="17"/>
      <c r="E373" s="561"/>
      <c r="F373" s="535"/>
      <c r="G373" s="535"/>
      <c r="H373" s="536"/>
      <c r="I373" s="22"/>
      <c r="J373" s="23"/>
      <c r="K373" s="94"/>
      <c r="L373" s="249"/>
      <c r="M373" s="249"/>
    </row>
    <row r="374" spans="1:13" s="3" customFormat="1" ht="16.5">
      <c r="A374" s="34"/>
      <c r="B374" s="28"/>
      <c r="C374" s="29"/>
      <c r="D374" s="29"/>
      <c r="E374" s="537"/>
      <c r="F374" s="573"/>
      <c r="G374" s="573"/>
      <c r="H374" s="574"/>
      <c r="I374" s="38"/>
      <c r="J374" s="38"/>
      <c r="K374" s="39"/>
      <c r="L374" s="250"/>
      <c r="M374" s="5"/>
    </row>
    <row r="375" spans="1:13" s="3" customFormat="1" ht="17.25" customHeight="1">
      <c r="A375" s="28"/>
      <c r="B375" s="28"/>
      <c r="C375" s="29"/>
      <c r="D375" s="29"/>
      <c r="E375" s="97"/>
      <c r="F375" s="36"/>
      <c r="G375" s="36"/>
      <c r="H375" s="37"/>
      <c r="I375" s="30"/>
      <c r="J375" s="30"/>
      <c r="K375" s="31"/>
      <c r="L375" s="250"/>
      <c r="M375" s="5"/>
    </row>
    <row r="376" spans="1:13" s="3" customFormat="1" ht="16.5">
      <c r="A376" s="28"/>
      <c r="B376" s="28"/>
      <c r="C376" s="29"/>
      <c r="D376" s="29"/>
      <c r="E376" s="131"/>
      <c r="F376" s="562"/>
      <c r="G376" s="538"/>
      <c r="H376" s="563"/>
      <c r="I376" s="30"/>
      <c r="J376" s="30"/>
      <c r="K376" s="31"/>
      <c r="L376" s="250"/>
      <c r="M376" s="5"/>
    </row>
    <row r="377" spans="1:13" s="3" customFormat="1" ht="16.5">
      <c r="A377" s="28"/>
      <c r="B377" s="28"/>
      <c r="C377" s="29"/>
      <c r="D377" s="29"/>
      <c r="E377" s="132"/>
      <c r="F377" s="553"/>
      <c r="G377" s="573"/>
      <c r="H377" s="574"/>
      <c r="I377" s="49"/>
      <c r="J377" s="49"/>
      <c r="K377" s="49"/>
      <c r="L377" s="250"/>
      <c r="M377" s="5"/>
    </row>
    <row r="378" spans="1:13" s="3" customFormat="1" ht="16.5">
      <c r="A378" s="28"/>
      <c r="B378" s="28"/>
      <c r="C378" s="29"/>
      <c r="D378" s="29"/>
      <c r="E378" s="132"/>
      <c r="F378" s="133"/>
      <c r="G378" s="36"/>
      <c r="H378" s="37"/>
      <c r="I378" s="99"/>
      <c r="J378" s="49"/>
      <c r="K378" s="49"/>
      <c r="L378" s="250"/>
      <c r="M378" s="5"/>
    </row>
    <row r="379" spans="1:13" s="3" customFormat="1" ht="16.5">
      <c r="A379" s="28"/>
      <c r="B379" s="28"/>
      <c r="C379" s="29"/>
      <c r="D379" s="29"/>
      <c r="E379" s="131"/>
      <c r="F379" s="135"/>
      <c r="G379" s="562"/>
      <c r="H379" s="563"/>
      <c r="I379" s="30"/>
      <c r="J379" s="31"/>
      <c r="K379" s="31"/>
      <c r="L379" s="250"/>
      <c r="M379" s="5"/>
    </row>
    <row r="380" spans="1:13" s="3" customFormat="1" ht="16.5">
      <c r="A380" s="28"/>
      <c r="B380" s="28"/>
      <c r="C380" s="29"/>
      <c r="D380" s="29"/>
      <c r="E380" s="45"/>
      <c r="F380" s="56"/>
      <c r="G380" s="564"/>
      <c r="H380" s="565"/>
      <c r="I380" s="134"/>
      <c r="J380" s="49"/>
      <c r="K380" s="49"/>
      <c r="L380" s="60"/>
      <c r="M380" s="51"/>
    </row>
    <row r="381" spans="1:13" s="3" customFormat="1" ht="29.25" customHeight="1">
      <c r="A381" s="28"/>
      <c r="B381" s="28"/>
      <c r="C381" s="29"/>
      <c r="D381" s="29"/>
      <c r="E381" s="45"/>
      <c r="F381" s="56"/>
      <c r="G381" s="56"/>
      <c r="H381" s="37"/>
      <c r="I381" s="30"/>
      <c r="J381" s="30"/>
      <c r="K381" s="31"/>
      <c r="L381" s="217"/>
      <c r="M381" s="51"/>
    </row>
    <row r="382" spans="1:13" s="3" customFormat="1" ht="16.5">
      <c r="A382" s="28"/>
      <c r="B382" s="28"/>
      <c r="C382" s="29"/>
      <c r="D382" s="29"/>
      <c r="E382" s="45"/>
      <c r="F382" s="56"/>
      <c r="G382" s="56"/>
      <c r="H382" s="37"/>
      <c r="I382" s="30"/>
      <c r="J382" s="30"/>
      <c r="K382" s="31"/>
      <c r="L382" s="217"/>
      <c r="M382" s="51"/>
    </row>
    <row r="383" spans="1:13" s="3" customFormat="1" ht="16.5">
      <c r="A383" s="28"/>
      <c r="B383" s="28"/>
      <c r="C383" s="29"/>
      <c r="D383" s="29"/>
      <c r="E383" s="45"/>
      <c r="F383" s="56"/>
      <c r="G383" s="56"/>
      <c r="H383" s="37"/>
      <c r="I383" s="30"/>
      <c r="J383" s="30"/>
      <c r="K383" s="31"/>
      <c r="L383" s="217"/>
      <c r="M383" s="51"/>
    </row>
    <row r="384" spans="1:13" s="3" customFormat="1" ht="16.5">
      <c r="A384" s="28"/>
      <c r="B384" s="28"/>
      <c r="C384" s="29"/>
      <c r="D384" s="29"/>
      <c r="E384" s="131"/>
      <c r="F384" s="135"/>
      <c r="G384" s="562"/>
      <c r="H384" s="563"/>
      <c r="I384" s="30"/>
      <c r="J384" s="31"/>
      <c r="K384" s="31"/>
      <c r="L384" s="250"/>
      <c r="M384" s="5"/>
    </row>
    <row r="385" spans="1:13" s="3" customFormat="1" ht="25.5" customHeight="1">
      <c r="A385" s="28"/>
      <c r="B385" s="28"/>
      <c r="C385" s="29"/>
      <c r="D385" s="29"/>
      <c r="E385" s="45"/>
      <c r="F385" s="56"/>
      <c r="G385" s="564"/>
      <c r="H385" s="565"/>
      <c r="I385" s="49"/>
      <c r="J385" s="49"/>
      <c r="K385" s="49"/>
      <c r="L385" s="5"/>
      <c r="M385" s="5"/>
    </row>
    <row r="386" spans="1:13" s="3" customFormat="1" ht="16.5">
      <c r="A386" s="28"/>
      <c r="B386" s="28"/>
      <c r="C386" s="29"/>
      <c r="D386" s="29"/>
      <c r="E386" s="45"/>
      <c r="F386" s="56"/>
      <c r="G386" s="138"/>
      <c r="H386" s="62"/>
      <c r="I386" s="53"/>
      <c r="J386" s="53"/>
      <c r="K386" s="49"/>
      <c r="L386" s="51"/>
      <c r="M386" s="51"/>
    </row>
    <row r="387" spans="1:13" s="3" customFormat="1" ht="156.75" customHeight="1" thickBot="1">
      <c r="A387" s="68"/>
      <c r="B387" s="68"/>
      <c r="C387" s="69"/>
      <c r="D387" s="69"/>
      <c r="E387" s="70"/>
      <c r="F387" s="71"/>
      <c r="G387" s="167"/>
      <c r="H387" s="124"/>
      <c r="I387" s="171"/>
      <c r="J387" s="171"/>
      <c r="K387" s="171"/>
      <c r="L387" s="172"/>
      <c r="M387" s="108"/>
    </row>
    <row r="388" spans="1:13" s="3" customFormat="1" ht="16.5">
      <c r="A388" s="86"/>
      <c r="B388" s="86"/>
      <c r="C388" s="87"/>
      <c r="D388" s="87"/>
      <c r="E388" s="88"/>
      <c r="F388" s="89"/>
      <c r="G388" s="52"/>
      <c r="H388" s="175"/>
      <c r="I388" s="206"/>
      <c r="J388" s="206"/>
      <c r="K388" s="207"/>
      <c r="L388" s="251"/>
      <c r="M388" s="113"/>
    </row>
    <row r="389" spans="1:13" s="3" customFormat="1" ht="29.25" customHeight="1">
      <c r="A389" s="28"/>
      <c r="B389" s="28"/>
      <c r="C389" s="29"/>
      <c r="D389" s="29"/>
      <c r="E389" s="45"/>
      <c r="F389" s="56"/>
      <c r="G389" s="56"/>
      <c r="H389" s="37"/>
      <c r="I389" s="30"/>
      <c r="J389" s="30"/>
      <c r="K389" s="31"/>
      <c r="L389" s="217"/>
      <c r="M389" s="51"/>
    </row>
    <row r="390" spans="1:13" s="3" customFormat="1" ht="16.5">
      <c r="A390" s="28"/>
      <c r="B390" s="28"/>
      <c r="C390" s="29"/>
      <c r="D390" s="29"/>
      <c r="E390" s="45"/>
      <c r="F390" s="56"/>
      <c r="G390" s="56"/>
      <c r="H390" s="37"/>
      <c r="I390" s="30"/>
      <c r="J390" s="30"/>
      <c r="K390" s="31"/>
      <c r="L390" s="217"/>
      <c r="M390" s="51"/>
    </row>
    <row r="391" spans="1:13" s="3" customFormat="1" ht="16.5">
      <c r="A391" s="28"/>
      <c r="B391" s="28"/>
      <c r="C391" s="29"/>
      <c r="D391" s="29"/>
      <c r="E391" s="131"/>
      <c r="F391" s="562"/>
      <c r="G391" s="538"/>
      <c r="H391" s="563"/>
      <c r="I391" s="30"/>
      <c r="J391" s="30"/>
      <c r="K391" s="31"/>
      <c r="L391" s="252"/>
      <c r="M391" s="253"/>
    </row>
    <row r="392" spans="1:13" s="3" customFormat="1" ht="16.5">
      <c r="A392" s="28"/>
      <c r="B392" s="28"/>
      <c r="C392" s="29"/>
      <c r="D392" s="29"/>
      <c r="E392" s="132"/>
      <c r="F392" s="553"/>
      <c r="G392" s="573"/>
      <c r="H392" s="574"/>
      <c r="I392" s="49"/>
      <c r="J392" s="49"/>
      <c r="K392" s="49"/>
      <c r="L392" s="252"/>
      <c r="M392" s="253"/>
    </row>
    <row r="393" spans="1:13" s="3" customFormat="1" ht="16.5">
      <c r="A393" s="28"/>
      <c r="B393" s="28"/>
      <c r="C393" s="29"/>
      <c r="D393" s="29"/>
      <c r="E393" s="132"/>
      <c r="F393" s="133"/>
      <c r="G393" s="36"/>
      <c r="H393" s="37"/>
      <c r="I393" s="30"/>
      <c r="J393" s="31"/>
      <c r="K393" s="31"/>
      <c r="L393" s="252"/>
      <c r="M393" s="253"/>
    </row>
    <row r="394" spans="1:13" s="3" customFormat="1" ht="16.5">
      <c r="A394" s="28"/>
      <c r="B394" s="28"/>
      <c r="C394" s="29"/>
      <c r="D394" s="29"/>
      <c r="E394" s="131"/>
      <c r="F394" s="135"/>
      <c r="G394" s="562"/>
      <c r="H394" s="563"/>
      <c r="I394" s="30"/>
      <c r="J394" s="31"/>
      <c r="K394" s="31"/>
      <c r="L394" s="252"/>
      <c r="M394" s="253"/>
    </row>
    <row r="395" spans="1:13" s="3" customFormat="1" ht="16.5">
      <c r="A395" s="28"/>
      <c r="B395" s="28"/>
      <c r="C395" s="29"/>
      <c r="D395" s="29"/>
      <c r="E395" s="45"/>
      <c r="F395" s="56"/>
      <c r="G395" s="564"/>
      <c r="H395" s="565"/>
      <c r="I395" s="49"/>
      <c r="J395" s="49"/>
      <c r="K395" s="49"/>
      <c r="L395" s="60"/>
      <c r="M395" s="51"/>
    </row>
    <row r="396" spans="1:13" s="3" customFormat="1" ht="16.5">
      <c r="A396" s="28"/>
      <c r="B396" s="28"/>
      <c r="C396" s="29"/>
      <c r="D396" s="29"/>
      <c r="E396" s="45"/>
      <c r="F396" s="56"/>
      <c r="G396" s="138"/>
      <c r="H396" s="58"/>
      <c r="I396" s="99"/>
      <c r="J396" s="53"/>
      <c r="K396" s="49"/>
      <c r="L396" s="217"/>
      <c r="M396" s="51"/>
    </row>
    <row r="397" spans="1:13" s="3" customFormat="1" ht="171.75" customHeight="1" thickBot="1">
      <c r="A397" s="68"/>
      <c r="B397" s="68"/>
      <c r="C397" s="69"/>
      <c r="D397" s="69"/>
      <c r="E397" s="70"/>
      <c r="F397" s="71"/>
      <c r="G397" s="167"/>
      <c r="H397" s="168"/>
      <c r="I397" s="73"/>
      <c r="J397" s="169"/>
      <c r="K397" s="171"/>
      <c r="L397" s="254"/>
      <c r="M397" s="77"/>
    </row>
    <row r="398" spans="1:13" s="3" customFormat="1" ht="16.5">
      <c r="A398" s="86"/>
      <c r="B398" s="86"/>
      <c r="C398" s="87"/>
      <c r="D398" s="87"/>
      <c r="E398" s="88"/>
      <c r="F398" s="89"/>
      <c r="G398" s="89"/>
      <c r="H398" s="143"/>
      <c r="I398" s="91"/>
      <c r="J398" s="91"/>
      <c r="K398" s="111"/>
      <c r="L398" s="222"/>
      <c r="M398" s="113"/>
    </row>
    <row r="399" spans="1:13" s="3" customFormat="1" ht="16.5">
      <c r="A399" s="28"/>
      <c r="B399" s="28"/>
      <c r="C399" s="29"/>
      <c r="D399" s="29"/>
      <c r="E399" s="45"/>
      <c r="F399" s="56"/>
      <c r="G399" s="56"/>
      <c r="H399" s="37"/>
      <c r="I399" s="30"/>
      <c r="J399" s="30"/>
      <c r="K399" s="31"/>
      <c r="L399" s="51"/>
      <c r="M399" s="51"/>
    </row>
    <row r="400" spans="1:13" s="3" customFormat="1" ht="16.5">
      <c r="A400" s="28"/>
      <c r="B400" s="28"/>
      <c r="C400" s="29"/>
      <c r="D400" s="29"/>
      <c r="E400" s="45"/>
      <c r="F400" s="56"/>
      <c r="G400" s="56"/>
      <c r="H400" s="37"/>
      <c r="I400" s="30"/>
      <c r="J400" s="30"/>
      <c r="K400" s="31"/>
      <c r="L400" s="255"/>
      <c r="M400" s="51"/>
    </row>
    <row r="401" spans="1:13" s="3" customFormat="1" ht="16.5">
      <c r="A401" s="28"/>
      <c r="B401" s="28"/>
      <c r="C401" s="29"/>
      <c r="D401" s="29"/>
      <c r="E401" s="45"/>
      <c r="F401" s="56"/>
      <c r="G401" s="56"/>
      <c r="H401" s="37"/>
      <c r="I401" s="30"/>
      <c r="J401" s="30"/>
      <c r="K401" s="31"/>
      <c r="L401" s="55"/>
      <c r="M401" s="5"/>
    </row>
    <row r="402" spans="1:13" s="3" customFormat="1" ht="16.5">
      <c r="A402" s="28"/>
      <c r="B402" s="28"/>
      <c r="C402" s="29"/>
      <c r="D402" s="29"/>
      <c r="E402" s="45"/>
      <c r="F402" s="56"/>
      <c r="G402" s="56"/>
      <c r="H402" s="37"/>
      <c r="I402" s="30"/>
      <c r="J402" s="30"/>
      <c r="K402" s="31"/>
      <c r="L402" s="55"/>
      <c r="M402" s="33"/>
    </row>
    <row r="403" spans="1:13" s="3" customFormat="1" ht="16.5">
      <c r="A403" s="28"/>
      <c r="B403" s="28"/>
      <c r="C403" s="29"/>
      <c r="D403" s="29"/>
      <c r="E403" s="45"/>
      <c r="F403" s="56"/>
      <c r="G403" s="56"/>
      <c r="H403" s="37"/>
      <c r="I403" s="30"/>
      <c r="J403" s="30"/>
      <c r="K403" s="31"/>
      <c r="L403" s="55"/>
      <c r="M403" s="33"/>
    </row>
    <row r="404" spans="1:13" s="3" customFormat="1" ht="16.5">
      <c r="A404" s="28"/>
      <c r="B404" s="28"/>
      <c r="C404" s="29"/>
      <c r="D404" s="29"/>
      <c r="E404" s="45"/>
      <c r="F404" s="56"/>
      <c r="G404" s="56"/>
      <c r="H404" s="37"/>
      <c r="I404" s="30"/>
      <c r="J404" s="30"/>
      <c r="K404" s="31"/>
      <c r="L404" s="55"/>
      <c r="M404" s="33"/>
    </row>
    <row r="405" spans="1:13" s="3" customFormat="1" ht="16.5">
      <c r="A405" s="28"/>
      <c r="B405" s="28"/>
      <c r="C405" s="29"/>
      <c r="D405" s="29"/>
      <c r="E405" s="45"/>
      <c r="F405" s="56"/>
      <c r="G405" s="56"/>
      <c r="H405" s="37"/>
      <c r="I405" s="30"/>
      <c r="J405" s="30"/>
      <c r="K405" s="31"/>
      <c r="L405" s="55"/>
      <c r="M405" s="33"/>
    </row>
    <row r="406" spans="1:13" s="3" customFormat="1" ht="16.5">
      <c r="A406" s="28"/>
      <c r="B406" s="28"/>
      <c r="C406" s="29"/>
      <c r="D406" s="29"/>
      <c r="E406" s="45"/>
      <c r="F406" s="56"/>
      <c r="G406" s="56"/>
      <c r="H406" s="37"/>
      <c r="I406" s="30"/>
      <c r="J406" s="30"/>
      <c r="K406" s="31"/>
      <c r="L406" s="55"/>
      <c r="M406" s="33"/>
    </row>
    <row r="407" spans="1:13" s="3" customFormat="1" ht="16.5">
      <c r="A407" s="28"/>
      <c r="B407" s="28"/>
      <c r="C407" s="29"/>
      <c r="D407" s="29"/>
      <c r="E407" s="45"/>
      <c r="F407" s="56"/>
      <c r="G407" s="56"/>
      <c r="H407" s="37"/>
      <c r="I407" s="30"/>
      <c r="J407" s="30"/>
      <c r="K407" s="31"/>
      <c r="L407" s="55"/>
      <c r="M407" s="33"/>
    </row>
    <row r="408" spans="1:13" s="3" customFormat="1" ht="16.5">
      <c r="A408" s="28"/>
      <c r="B408" s="28"/>
      <c r="C408" s="29"/>
      <c r="D408" s="29"/>
      <c r="E408" s="45"/>
      <c r="F408" s="56"/>
      <c r="G408" s="56"/>
      <c r="H408" s="37"/>
      <c r="I408" s="30"/>
      <c r="J408" s="30"/>
      <c r="K408" s="31"/>
      <c r="L408" s="55"/>
      <c r="M408" s="33"/>
    </row>
    <row r="409" spans="1:13" s="3" customFormat="1" ht="17.25" customHeight="1">
      <c r="A409" s="28"/>
      <c r="B409" s="28"/>
      <c r="C409" s="29"/>
      <c r="D409" s="29"/>
      <c r="E409" s="45"/>
      <c r="F409" s="56"/>
      <c r="G409" s="56"/>
      <c r="H409" s="37"/>
      <c r="I409" s="30"/>
      <c r="J409" s="30"/>
      <c r="K409" s="31"/>
      <c r="L409" s="55"/>
      <c r="M409" s="33"/>
    </row>
    <row r="410" spans="1:13" s="3" customFormat="1" ht="16.5">
      <c r="A410" s="28"/>
      <c r="B410" s="28"/>
      <c r="C410" s="29"/>
      <c r="D410" s="29"/>
      <c r="E410" s="45"/>
      <c r="F410" s="56"/>
      <c r="G410" s="56"/>
      <c r="H410" s="37"/>
      <c r="I410" s="30"/>
      <c r="J410" s="30"/>
      <c r="K410" s="31"/>
      <c r="L410" s="55"/>
      <c r="M410" s="33"/>
    </row>
    <row r="411" spans="1:13" s="3" customFormat="1" ht="16.5">
      <c r="A411" s="28"/>
      <c r="B411" s="28"/>
      <c r="C411" s="29"/>
      <c r="D411" s="29"/>
      <c r="E411" s="45"/>
      <c r="F411" s="56"/>
      <c r="G411" s="56"/>
      <c r="H411" s="37"/>
      <c r="I411" s="30"/>
      <c r="J411" s="30"/>
      <c r="K411" s="31"/>
      <c r="L411" s="55"/>
      <c r="M411" s="33"/>
    </row>
    <row r="412" spans="1:13" s="3" customFormat="1" ht="16.5">
      <c r="A412" s="28"/>
      <c r="B412" s="28"/>
      <c r="C412" s="29"/>
      <c r="D412" s="29"/>
      <c r="E412" s="45"/>
      <c r="F412" s="56"/>
      <c r="G412" s="56"/>
      <c r="H412" s="37"/>
      <c r="I412" s="30"/>
      <c r="J412" s="30"/>
      <c r="K412" s="31"/>
      <c r="L412" s="55"/>
      <c r="M412" s="33"/>
    </row>
    <row r="413" spans="1:13" s="3" customFormat="1" ht="16.5">
      <c r="A413" s="28"/>
      <c r="B413" s="28"/>
      <c r="C413" s="29"/>
      <c r="D413" s="29"/>
      <c r="E413" s="45"/>
      <c r="F413" s="56"/>
      <c r="G413" s="56"/>
      <c r="H413" s="37"/>
      <c r="I413" s="30"/>
      <c r="J413" s="30"/>
      <c r="K413" s="31"/>
      <c r="L413" s="55"/>
      <c r="M413" s="33"/>
    </row>
    <row r="414" spans="1:13" s="3" customFormat="1" ht="16.5">
      <c r="A414" s="28"/>
      <c r="B414" s="28"/>
      <c r="C414" s="29"/>
      <c r="D414" s="29"/>
      <c r="E414" s="45"/>
      <c r="F414" s="56"/>
      <c r="G414" s="56"/>
      <c r="H414" s="37"/>
      <c r="I414" s="30"/>
      <c r="J414" s="30"/>
      <c r="K414" s="31"/>
      <c r="L414" s="55"/>
      <c r="M414" s="33"/>
    </row>
    <row r="415" spans="1:13" s="3" customFormat="1" ht="16.5">
      <c r="A415" s="28"/>
      <c r="B415" s="28"/>
      <c r="C415" s="29"/>
      <c r="D415" s="29"/>
      <c r="E415" s="45"/>
      <c r="F415" s="56"/>
      <c r="G415" s="56"/>
      <c r="H415" s="37"/>
      <c r="I415" s="30"/>
      <c r="J415" s="30"/>
      <c r="K415" s="31"/>
      <c r="L415" s="55"/>
      <c r="M415" s="33"/>
    </row>
    <row r="416" spans="1:13" s="3" customFormat="1" ht="47.25" customHeight="1" thickBot="1">
      <c r="A416" s="68"/>
      <c r="B416" s="68"/>
      <c r="C416" s="69"/>
      <c r="D416" s="69"/>
      <c r="E416" s="70"/>
      <c r="F416" s="71"/>
      <c r="G416" s="71"/>
      <c r="H416" s="140"/>
      <c r="I416" s="84"/>
      <c r="J416" s="84"/>
      <c r="K416" s="106"/>
      <c r="L416" s="76"/>
      <c r="M416" s="194"/>
    </row>
    <row r="417" spans="1:13" s="3" customFormat="1" ht="16.5">
      <c r="A417" s="195"/>
      <c r="B417" s="195"/>
      <c r="C417" s="196"/>
      <c r="D417" s="195"/>
      <c r="E417" s="19"/>
      <c r="F417" s="20"/>
      <c r="G417" s="20"/>
      <c r="H417" s="21"/>
      <c r="I417" s="197"/>
      <c r="J417" s="198"/>
      <c r="K417" s="24"/>
      <c r="L417" s="226"/>
      <c r="M417" s="10"/>
    </row>
    <row r="418" spans="1:13" s="3" customFormat="1" ht="13.5" customHeight="1">
      <c r="A418" s="17"/>
      <c r="B418" s="17"/>
      <c r="C418" s="18"/>
      <c r="D418" s="17"/>
      <c r="E418" s="561"/>
      <c r="F418" s="535"/>
      <c r="G418" s="535"/>
      <c r="H418" s="536"/>
      <c r="I418" s="22"/>
      <c r="J418" s="23"/>
      <c r="K418" s="94"/>
      <c r="L418" s="95"/>
      <c r="M418" s="96"/>
    </row>
    <row r="419" spans="1:13" ht="16.5">
      <c r="A419" s="34"/>
      <c r="B419" s="28"/>
      <c r="C419" s="29"/>
      <c r="D419" s="29"/>
      <c r="E419" s="537"/>
      <c r="F419" s="573"/>
      <c r="G419" s="573"/>
      <c r="H419" s="574"/>
      <c r="I419" s="38"/>
      <c r="J419" s="38"/>
      <c r="K419" s="39"/>
      <c r="L419" s="98"/>
      <c r="M419" s="3"/>
    </row>
    <row r="420" spans="1:13" ht="16.5">
      <c r="A420" s="28"/>
      <c r="B420" s="28"/>
      <c r="C420" s="29"/>
      <c r="D420" s="29"/>
      <c r="E420" s="97"/>
      <c r="F420" s="36"/>
      <c r="G420" s="36"/>
      <c r="H420" s="37"/>
      <c r="I420" s="30"/>
      <c r="J420" s="30"/>
      <c r="K420" s="31"/>
      <c r="L420" s="98"/>
      <c r="M420" s="3"/>
    </row>
    <row r="421" spans="1:13" ht="12" customHeight="1">
      <c r="A421" s="28"/>
      <c r="B421" s="28"/>
      <c r="C421" s="29"/>
      <c r="D421" s="29"/>
      <c r="E421" s="131"/>
      <c r="F421" s="562"/>
      <c r="G421" s="538"/>
      <c r="H421" s="563"/>
      <c r="I421" s="30"/>
      <c r="J421" s="30"/>
      <c r="K421" s="31"/>
      <c r="L421" s="98"/>
      <c r="M421" s="3"/>
    </row>
    <row r="422" spans="1:13" ht="16.5">
      <c r="A422" s="28"/>
      <c r="B422" s="28"/>
      <c r="C422" s="29"/>
      <c r="D422" s="29"/>
      <c r="E422" s="132"/>
      <c r="F422" s="553"/>
      <c r="G422" s="573"/>
      <c r="H422" s="574"/>
      <c r="I422" s="53"/>
      <c r="J422" s="134"/>
      <c r="K422" s="49"/>
      <c r="L422" s="98"/>
      <c r="M422" s="3"/>
    </row>
    <row r="423" spans="1:13" ht="16.5">
      <c r="A423" s="28"/>
      <c r="B423" s="28"/>
      <c r="C423" s="29"/>
      <c r="D423" s="29"/>
      <c r="E423" s="132"/>
      <c r="F423" s="133"/>
      <c r="G423" s="36"/>
      <c r="H423" s="37"/>
      <c r="I423" s="30"/>
      <c r="J423" s="31"/>
      <c r="K423" s="31"/>
      <c r="L423" s="98"/>
      <c r="M423" s="3"/>
    </row>
    <row r="424" spans="1:13" ht="12" customHeight="1">
      <c r="A424" s="28"/>
      <c r="B424" s="28"/>
      <c r="C424" s="29"/>
      <c r="D424" s="29"/>
      <c r="E424" s="131"/>
      <c r="F424" s="135"/>
      <c r="G424" s="562"/>
      <c r="H424" s="563"/>
      <c r="I424" s="30"/>
      <c r="J424" s="31"/>
      <c r="K424" s="31"/>
      <c r="L424" s="98"/>
      <c r="M424" s="3"/>
    </row>
    <row r="425" spans="1:13" ht="140.25" customHeight="1">
      <c r="A425" s="28"/>
      <c r="B425" s="28"/>
      <c r="C425" s="29"/>
      <c r="D425" s="29"/>
      <c r="E425" s="45"/>
      <c r="F425" s="56"/>
      <c r="G425" s="564"/>
      <c r="H425" s="565"/>
      <c r="I425" s="53"/>
      <c r="J425" s="134"/>
      <c r="K425" s="49"/>
      <c r="L425" s="60"/>
      <c r="M425" s="51"/>
    </row>
    <row r="426" spans="1:13" ht="26.25" customHeight="1">
      <c r="A426" s="28"/>
      <c r="B426" s="28"/>
      <c r="C426" s="29"/>
      <c r="D426" s="29"/>
      <c r="E426" s="45"/>
      <c r="F426" s="56"/>
      <c r="G426" s="56"/>
      <c r="H426" s="37"/>
      <c r="I426" s="30"/>
      <c r="J426" s="30"/>
      <c r="K426" s="31"/>
      <c r="L426" s="55"/>
      <c r="M426" s="51"/>
    </row>
    <row r="427" spans="1:13" ht="105" customHeight="1">
      <c r="A427" s="28"/>
      <c r="B427" s="28"/>
      <c r="C427" s="29"/>
      <c r="D427" s="29"/>
      <c r="E427" s="45"/>
      <c r="F427" s="56"/>
      <c r="G427" s="56"/>
      <c r="H427" s="37"/>
      <c r="I427" s="30"/>
      <c r="J427" s="30"/>
      <c r="K427" s="31"/>
      <c r="L427" s="55"/>
      <c r="M427" s="51"/>
    </row>
    <row r="428" spans="1:13" ht="16.5">
      <c r="A428" s="28"/>
      <c r="B428" s="28"/>
      <c r="C428" s="29"/>
      <c r="D428" s="29"/>
      <c r="E428" s="45"/>
      <c r="F428" s="56"/>
      <c r="G428" s="56"/>
      <c r="H428" s="37"/>
      <c r="I428" s="30"/>
      <c r="J428" s="30"/>
      <c r="K428" s="31"/>
      <c r="L428" s="191"/>
      <c r="M428" s="51"/>
    </row>
    <row r="429" spans="1:13" ht="12" customHeight="1">
      <c r="A429" s="28"/>
      <c r="B429" s="28"/>
      <c r="C429" s="29"/>
      <c r="D429" s="29"/>
      <c r="E429" s="131"/>
      <c r="F429" s="135"/>
      <c r="G429" s="562"/>
      <c r="H429" s="563"/>
      <c r="I429" s="30"/>
      <c r="J429" s="31"/>
      <c r="K429" s="31"/>
      <c r="L429" s="98"/>
      <c r="M429" s="256"/>
    </row>
    <row r="430" spans="1:13" ht="16.5">
      <c r="A430" s="28"/>
      <c r="B430" s="28"/>
      <c r="C430" s="29"/>
      <c r="D430" s="29"/>
      <c r="E430" s="45"/>
      <c r="F430" s="56"/>
      <c r="G430" s="564"/>
      <c r="H430" s="565"/>
      <c r="I430" s="53"/>
      <c r="J430" s="134"/>
      <c r="K430" s="49"/>
      <c r="L430" s="60"/>
      <c r="M430" s="51"/>
    </row>
    <row r="431" spans="1:13" ht="16.5">
      <c r="A431" s="28"/>
      <c r="B431" s="28"/>
      <c r="C431" s="29"/>
      <c r="D431" s="29"/>
      <c r="E431" s="45"/>
      <c r="F431" s="56"/>
      <c r="G431" s="56"/>
      <c r="H431" s="37"/>
      <c r="I431" s="30"/>
      <c r="J431" s="30"/>
      <c r="K431" s="31"/>
      <c r="L431" s="55"/>
      <c r="M431" s="51"/>
    </row>
    <row r="432" spans="1:13" ht="89.25" customHeight="1" thickBot="1">
      <c r="A432" s="68"/>
      <c r="B432" s="68"/>
      <c r="C432" s="69"/>
      <c r="D432" s="69"/>
      <c r="E432" s="70"/>
      <c r="F432" s="71"/>
      <c r="G432" s="71"/>
      <c r="H432" s="140"/>
      <c r="I432" s="84"/>
      <c r="J432" s="84"/>
      <c r="K432" s="106"/>
      <c r="L432" s="257"/>
      <c r="M432" s="77"/>
    </row>
    <row r="433" spans="1:13" ht="12" customHeight="1">
      <c r="A433" s="86"/>
      <c r="B433" s="86"/>
      <c r="C433" s="87"/>
      <c r="D433" s="87"/>
      <c r="E433" s="258"/>
      <c r="F433" s="259"/>
      <c r="G433" s="559"/>
      <c r="H433" s="560"/>
      <c r="I433" s="91"/>
      <c r="J433" s="111"/>
      <c r="K433" s="111"/>
      <c r="L433" s="144"/>
      <c r="M433" s="260"/>
    </row>
    <row r="434" spans="1:13" ht="16.5">
      <c r="A434" s="28"/>
      <c r="B434" s="28"/>
      <c r="C434" s="29"/>
      <c r="D434" s="29"/>
      <c r="E434" s="45"/>
      <c r="F434" s="56"/>
      <c r="G434" s="564"/>
      <c r="H434" s="565"/>
      <c r="I434" s="53"/>
      <c r="J434" s="134"/>
      <c r="K434" s="49"/>
      <c r="L434" s="60"/>
      <c r="M434" s="51"/>
    </row>
    <row r="435" spans="1:13" ht="16.5">
      <c r="A435" s="28"/>
      <c r="B435" s="28"/>
      <c r="C435" s="29"/>
      <c r="D435" s="29"/>
      <c r="E435" s="45"/>
      <c r="F435" s="56"/>
      <c r="G435" s="56"/>
      <c r="H435" s="37"/>
      <c r="I435" s="30"/>
      <c r="J435" s="30"/>
      <c r="K435" s="31"/>
      <c r="L435" s="55"/>
      <c r="M435" s="51"/>
    </row>
    <row r="436" spans="1:13" ht="16.5">
      <c r="A436" s="28"/>
      <c r="B436" s="29"/>
      <c r="C436" s="29"/>
      <c r="D436" s="29"/>
      <c r="E436" s="45"/>
      <c r="F436" s="56"/>
      <c r="G436" s="56"/>
      <c r="H436" s="37"/>
      <c r="I436" s="30"/>
      <c r="J436" s="30"/>
      <c r="K436" s="31"/>
      <c r="L436" s="55"/>
      <c r="M436" s="261"/>
    </row>
    <row r="437" spans="1:13" ht="16.5">
      <c r="A437" s="28"/>
      <c r="B437" s="28"/>
      <c r="C437" s="29"/>
      <c r="D437" s="29"/>
      <c r="E437" s="45"/>
      <c r="F437" s="56"/>
      <c r="G437" s="56"/>
      <c r="H437" s="37"/>
      <c r="I437" s="30"/>
      <c r="J437" s="30"/>
      <c r="K437" s="31"/>
      <c r="L437" s="55"/>
      <c r="M437" s="51"/>
    </row>
    <row r="438" spans="1:13" ht="11.25" customHeight="1">
      <c r="A438" s="28"/>
      <c r="B438" s="28"/>
      <c r="C438" s="29"/>
      <c r="D438" s="29"/>
      <c r="E438" s="45"/>
      <c r="F438" s="56"/>
      <c r="G438" s="56"/>
      <c r="H438" s="37"/>
      <c r="I438" s="30"/>
      <c r="J438" s="30"/>
      <c r="K438" s="31"/>
      <c r="L438" s="262"/>
      <c r="M438" s="51"/>
    </row>
    <row r="439" spans="1:13" ht="13.5" customHeight="1">
      <c r="A439" s="28"/>
      <c r="B439" s="28"/>
      <c r="C439" s="29"/>
      <c r="D439" s="29"/>
      <c r="E439" s="131"/>
      <c r="F439" s="562"/>
      <c r="G439" s="538"/>
      <c r="H439" s="563"/>
      <c r="I439" s="30"/>
      <c r="J439" s="30"/>
      <c r="K439" s="31"/>
      <c r="L439" s="98"/>
      <c r="M439" s="3"/>
    </row>
    <row r="440" spans="1:13" ht="33.75" customHeight="1">
      <c r="A440" s="28"/>
      <c r="B440" s="28"/>
      <c r="C440" s="29"/>
      <c r="D440" s="29"/>
      <c r="E440" s="132"/>
      <c r="F440" s="554"/>
      <c r="G440" s="555"/>
      <c r="H440" s="556"/>
      <c r="I440" s="134"/>
      <c r="J440" s="49"/>
      <c r="K440" s="49"/>
      <c r="L440" s="98"/>
      <c r="M440" s="3"/>
    </row>
    <row r="441" spans="1:13" ht="11.25" customHeight="1">
      <c r="A441" s="28"/>
      <c r="B441" s="28"/>
      <c r="C441" s="29"/>
      <c r="D441" s="29"/>
      <c r="E441" s="132"/>
      <c r="F441" s="133"/>
      <c r="G441" s="36"/>
      <c r="H441" s="37"/>
      <c r="I441" s="30"/>
      <c r="J441" s="31"/>
      <c r="K441" s="31"/>
      <c r="L441" s="98"/>
      <c r="M441" s="3"/>
    </row>
    <row r="442" spans="1:13" ht="12.75" customHeight="1">
      <c r="A442" s="28"/>
      <c r="B442" s="28"/>
      <c r="C442" s="29"/>
      <c r="D442" s="29"/>
      <c r="E442" s="131"/>
      <c r="F442" s="135"/>
      <c r="G442" s="562"/>
      <c r="H442" s="563"/>
      <c r="I442" s="30"/>
      <c r="J442" s="31"/>
      <c r="K442" s="31"/>
      <c r="L442" s="98"/>
      <c r="M442" s="3"/>
    </row>
    <row r="443" spans="1:13" ht="16.5">
      <c r="A443" s="28"/>
      <c r="B443" s="28"/>
      <c r="C443" s="29"/>
      <c r="D443" s="29"/>
      <c r="E443" s="45"/>
      <c r="F443" s="56"/>
      <c r="G443" s="564"/>
      <c r="H443" s="565"/>
      <c r="I443" s="134"/>
      <c r="J443" s="49"/>
      <c r="K443" s="49"/>
      <c r="L443" s="60"/>
      <c r="M443" s="51"/>
    </row>
    <row r="444" spans="1:13" ht="16.5">
      <c r="A444" s="28"/>
      <c r="B444" s="28"/>
      <c r="C444" s="29"/>
      <c r="D444" s="28"/>
      <c r="E444" s="45"/>
      <c r="F444" s="56"/>
      <c r="G444" s="56"/>
      <c r="H444" s="82"/>
      <c r="I444" s="30"/>
      <c r="J444" s="30"/>
      <c r="K444" s="30"/>
      <c r="L444" s="55"/>
      <c r="M444" s="51"/>
    </row>
    <row r="445" spans="1:13" ht="16.5">
      <c r="A445" s="28"/>
      <c r="B445" s="28"/>
      <c r="C445" s="29"/>
      <c r="D445" s="28"/>
      <c r="E445" s="45"/>
      <c r="F445" s="56"/>
      <c r="G445" s="56"/>
      <c r="H445" s="82"/>
      <c r="I445" s="30"/>
      <c r="J445" s="30"/>
      <c r="K445" s="30"/>
      <c r="L445" s="55"/>
      <c r="M445" s="261"/>
    </row>
    <row r="446" spans="1:13" ht="72.75" customHeight="1" thickBot="1">
      <c r="A446" s="68"/>
      <c r="B446" s="68"/>
      <c r="C446" s="69"/>
      <c r="D446" s="68"/>
      <c r="E446" s="70"/>
      <c r="F446" s="71"/>
      <c r="G446" s="71"/>
      <c r="H446" s="83"/>
      <c r="I446" s="84"/>
      <c r="J446" s="84"/>
      <c r="K446" s="84"/>
      <c r="L446" s="263"/>
      <c r="M446" s="77"/>
    </row>
    <row r="447" spans="1:13" s="11" customFormat="1" ht="19.5" customHeight="1">
      <c r="A447" s="195"/>
      <c r="B447" s="195"/>
      <c r="C447" s="196"/>
      <c r="D447" s="195"/>
      <c r="E447" s="19"/>
      <c r="F447" s="20"/>
      <c r="G447" s="20"/>
      <c r="H447" s="21"/>
      <c r="I447" s="197"/>
      <c r="J447" s="198"/>
      <c r="K447" s="24"/>
      <c r="L447" s="226"/>
      <c r="M447" s="10"/>
    </row>
    <row r="448" spans="1:13" ht="16.5">
      <c r="A448" s="17"/>
      <c r="B448" s="17"/>
      <c r="C448" s="18"/>
      <c r="D448" s="17"/>
      <c r="E448" s="561"/>
      <c r="F448" s="535"/>
      <c r="G448" s="535"/>
      <c r="H448" s="536"/>
      <c r="I448" s="22"/>
      <c r="J448" s="23"/>
      <c r="K448" s="94"/>
      <c r="L448" s="95"/>
      <c r="M448" s="96"/>
    </row>
    <row r="449" spans="1:12" s="3" customFormat="1" ht="16.5">
      <c r="A449" s="34"/>
      <c r="B449" s="28"/>
      <c r="C449" s="29"/>
      <c r="D449" s="29"/>
      <c r="E449" s="537"/>
      <c r="F449" s="573"/>
      <c r="G449" s="573"/>
      <c r="H449" s="574"/>
      <c r="I449" s="38"/>
      <c r="J449" s="38"/>
      <c r="K449" s="38"/>
      <c r="L449" s="98"/>
    </row>
    <row r="450" spans="1:12" s="3" customFormat="1" ht="18.75" customHeight="1">
      <c r="A450" s="28"/>
      <c r="B450" s="28"/>
      <c r="C450" s="29"/>
      <c r="D450" s="29"/>
      <c r="E450" s="97"/>
      <c r="F450" s="36"/>
      <c r="G450" s="36"/>
      <c r="H450" s="37"/>
      <c r="I450" s="30"/>
      <c r="J450" s="30"/>
      <c r="K450" s="31"/>
      <c r="L450" s="98"/>
    </row>
    <row r="451" spans="1:12" s="3" customFormat="1" ht="11.25" customHeight="1">
      <c r="A451" s="28"/>
      <c r="B451" s="28"/>
      <c r="C451" s="29"/>
      <c r="D451" s="29"/>
      <c r="E451" s="131"/>
      <c r="F451" s="562"/>
      <c r="G451" s="538"/>
      <c r="H451" s="563"/>
      <c r="I451" s="30"/>
      <c r="J451" s="30"/>
      <c r="K451" s="31"/>
      <c r="L451" s="98"/>
    </row>
    <row r="452" spans="1:13" s="3" customFormat="1" ht="16.5">
      <c r="A452" s="28"/>
      <c r="B452" s="28"/>
      <c r="C452" s="29"/>
      <c r="D452" s="29"/>
      <c r="E452" s="132"/>
      <c r="F452" s="553"/>
      <c r="G452" s="530"/>
      <c r="H452" s="531"/>
      <c r="I452" s="264"/>
      <c r="J452" s="59"/>
      <c r="K452" s="59"/>
      <c r="L452" s="209"/>
      <c r="M452" s="51"/>
    </row>
    <row r="453" spans="1:12" s="3" customFormat="1" ht="21.75" customHeight="1">
      <c r="A453" s="28"/>
      <c r="B453" s="28"/>
      <c r="C453" s="29"/>
      <c r="D453" s="29"/>
      <c r="E453" s="132"/>
      <c r="F453" s="133"/>
      <c r="G453" s="36"/>
      <c r="H453" s="37"/>
      <c r="I453" s="30"/>
      <c r="J453" s="31"/>
      <c r="K453" s="31"/>
      <c r="L453" s="98"/>
    </row>
    <row r="454" spans="1:12" s="3" customFormat="1" ht="11.25" customHeight="1">
      <c r="A454" s="28"/>
      <c r="B454" s="28"/>
      <c r="C454" s="29"/>
      <c r="D454" s="29"/>
      <c r="E454" s="131"/>
      <c r="F454" s="135"/>
      <c r="G454" s="562"/>
      <c r="H454" s="563"/>
      <c r="I454" s="30"/>
      <c r="J454" s="31"/>
      <c r="K454" s="31"/>
      <c r="L454" s="265"/>
    </row>
    <row r="455" spans="1:13" s="3" customFormat="1" ht="16.5">
      <c r="A455" s="28"/>
      <c r="B455" s="28"/>
      <c r="C455" s="29"/>
      <c r="D455" s="29"/>
      <c r="E455" s="45"/>
      <c r="F455" s="56"/>
      <c r="G455" s="564"/>
      <c r="H455" s="532"/>
      <c r="I455" s="264"/>
      <c r="J455" s="59"/>
      <c r="K455" s="59"/>
      <c r="L455" s="266"/>
      <c r="M455" s="65"/>
    </row>
    <row r="456" spans="1:13" s="3" customFormat="1" ht="16.5">
      <c r="A456" s="28"/>
      <c r="B456" s="28"/>
      <c r="C456" s="29"/>
      <c r="D456" s="228"/>
      <c r="E456" s="45"/>
      <c r="F456" s="56"/>
      <c r="G456" s="138"/>
      <c r="H456" s="159"/>
      <c r="I456" s="264"/>
      <c r="J456" s="59"/>
      <c r="K456" s="59"/>
      <c r="L456" s="266"/>
      <c r="M456" s="65"/>
    </row>
    <row r="457" spans="1:13" s="3" customFormat="1" ht="11.25" customHeight="1">
      <c r="A457" s="28"/>
      <c r="B457" s="28"/>
      <c r="C457" s="29"/>
      <c r="E457" s="131"/>
      <c r="F457" s="135"/>
      <c r="G457" s="562"/>
      <c r="H457" s="552"/>
      <c r="I457" s="30"/>
      <c r="J457" s="31"/>
      <c r="K457" s="31"/>
      <c r="L457" s="266"/>
      <c r="M457" s="65"/>
    </row>
    <row r="458" spans="1:13" s="3" customFormat="1" ht="16.5">
      <c r="A458" s="28"/>
      <c r="B458" s="28"/>
      <c r="C458" s="29"/>
      <c r="D458" s="29"/>
      <c r="E458" s="45"/>
      <c r="F458" s="56"/>
      <c r="G458" s="183"/>
      <c r="H458" s="267"/>
      <c r="I458" s="264"/>
      <c r="J458" s="59"/>
      <c r="K458" s="59"/>
      <c r="L458" s="51"/>
      <c r="M458" s="65"/>
    </row>
    <row r="459" spans="1:13" s="3" customFormat="1" ht="16.5">
      <c r="A459" s="28"/>
      <c r="B459" s="28"/>
      <c r="C459" s="29"/>
      <c r="D459" s="29"/>
      <c r="E459" s="45"/>
      <c r="F459" s="56"/>
      <c r="H459" s="136"/>
      <c r="I459" s="134"/>
      <c r="J459" s="53"/>
      <c r="K459" s="49"/>
      <c r="L459" s="51"/>
      <c r="M459" s="65"/>
    </row>
    <row r="460" spans="1:13" s="3" customFormat="1" ht="87" customHeight="1">
      <c r="A460" s="28"/>
      <c r="B460" s="28"/>
      <c r="C460" s="29"/>
      <c r="D460" s="29"/>
      <c r="E460" s="45"/>
      <c r="F460" s="56"/>
      <c r="H460" s="136"/>
      <c r="I460" s="134"/>
      <c r="J460" s="53"/>
      <c r="K460" s="49"/>
      <c r="L460" s="55"/>
      <c r="M460" s="65"/>
    </row>
    <row r="461" spans="1:13" s="3" customFormat="1" ht="73.5" customHeight="1">
      <c r="A461" s="28"/>
      <c r="B461" s="28"/>
      <c r="C461" s="29"/>
      <c r="D461" s="29"/>
      <c r="E461" s="45"/>
      <c r="F461" s="56"/>
      <c r="H461" s="136"/>
      <c r="I461" s="134"/>
      <c r="J461" s="53"/>
      <c r="K461" s="49"/>
      <c r="L461" s="51"/>
      <c r="M461" s="65"/>
    </row>
    <row r="462" spans="1:12" s="3" customFormat="1" ht="16.5" customHeight="1">
      <c r="A462" s="28"/>
      <c r="B462" s="28"/>
      <c r="C462" s="29"/>
      <c r="D462" s="29"/>
      <c r="E462" s="97"/>
      <c r="F462" s="36"/>
      <c r="G462" s="36"/>
      <c r="H462" s="37"/>
      <c r="I462" s="30"/>
      <c r="J462" s="268"/>
      <c r="K462" s="31"/>
      <c r="L462" s="98"/>
    </row>
    <row r="463" spans="1:12" s="3" customFormat="1" ht="13.5" customHeight="1">
      <c r="A463" s="28"/>
      <c r="B463" s="28"/>
      <c r="C463" s="29"/>
      <c r="D463" s="29"/>
      <c r="E463" s="131"/>
      <c r="F463" s="562"/>
      <c r="G463" s="538"/>
      <c r="H463" s="563"/>
      <c r="I463" s="30"/>
      <c r="J463" s="268"/>
      <c r="K463" s="31"/>
      <c r="L463" s="98"/>
    </row>
    <row r="464" spans="1:12" s="3" customFormat="1" ht="16.5" customHeight="1">
      <c r="A464" s="28"/>
      <c r="B464" s="28"/>
      <c r="C464" s="29"/>
      <c r="D464" s="29"/>
      <c r="E464" s="132"/>
      <c r="F464" s="553"/>
      <c r="G464" s="526"/>
      <c r="H464" s="527"/>
      <c r="I464" s="53"/>
      <c r="J464" s="264"/>
      <c r="K464" s="49"/>
      <c r="L464" s="98"/>
    </row>
    <row r="465" spans="1:13" s="3" customFormat="1" ht="12" customHeight="1">
      <c r="A465" s="28"/>
      <c r="B465" s="28"/>
      <c r="C465" s="29"/>
      <c r="D465" s="29"/>
      <c r="E465" s="132"/>
      <c r="F465" s="133"/>
      <c r="G465" s="36"/>
      <c r="H465" s="37"/>
      <c r="I465" s="30"/>
      <c r="J465" s="269"/>
      <c r="K465" s="31"/>
      <c r="L465" s="98"/>
      <c r="M465" s="256"/>
    </row>
    <row r="466" spans="1:13" s="3" customFormat="1" ht="12.75" customHeight="1">
      <c r="A466" s="28"/>
      <c r="B466" s="28"/>
      <c r="C466" s="29"/>
      <c r="D466" s="29"/>
      <c r="E466" s="131"/>
      <c r="F466" s="135"/>
      <c r="G466" s="562"/>
      <c r="H466" s="563"/>
      <c r="I466" s="30"/>
      <c r="J466" s="269"/>
      <c r="K466" s="31"/>
      <c r="L466" s="98"/>
      <c r="M466" s="256"/>
    </row>
    <row r="467" spans="1:13" s="3" customFormat="1" ht="72" customHeight="1" thickBot="1">
      <c r="A467" s="68"/>
      <c r="B467" s="68"/>
      <c r="C467" s="69"/>
      <c r="D467" s="69"/>
      <c r="E467" s="70"/>
      <c r="F467" s="71"/>
      <c r="G467" s="528"/>
      <c r="H467" s="529"/>
      <c r="I467" s="169"/>
      <c r="J467" s="270"/>
      <c r="K467" s="171"/>
      <c r="L467" s="172"/>
      <c r="M467" s="107"/>
    </row>
    <row r="468" spans="1:13" s="3" customFormat="1" ht="27" customHeight="1">
      <c r="A468" s="86"/>
      <c r="B468" s="86"/>
      <c r="C468" s="87"/>
      <c r="D468" s="87"/>
      <c r="E468" s="88"/>
      <c r="F468" s="89"/>
      <c r="G468" s="89"/>
      <c r="H468" s="143"/>
      <c r="I468" s="91"/>
      <c r="J468" s="91"/>
      <c r="K468" s="111"/>
      <c r="L468" s="92"/>
      <c r="M468" s="113"/>
    </row>
    <row r="469" spans="1:13" s="3" customFormat="1" ht="70.5" customHeight="1">
      <c r="A469" s="28"/>
      <c r="B469" s="28"/>
      <c r="C469" s="29"/>
      <c r="D469" s="29"/>
      <c r="E469" s="45"/>
      <c r="F469" s="56"/>
      <c r="G469" s="56"/>
      <c r="H469" s="37"/>
      <c r="I469" s="30"/>
      <c r="J469" s="30"/>
      <c r="K469" s="31"/>
      <c r="L469" s="55"/>
      <c r="M469" s="51"/>
    </row>
    <row r="470" spans="1:13" s="3" customFormat="1" ht="11.25" customHeight="1">
      <c r="A470" s="28"/>
      <c r="B470" s="28"/>
      <c r="C470" s="29"/>
      <c r="D470" s="29"/>
      <c r="E470" s="45"/>
      <c r="F470" s="56"/>
      <c r="G470" s="56"/>
      <c r="H470" s="37"/>
      <c r="I470" s="30"/>
      <c r="J470" s="30"/>
      <c r="K470" s="31"/>
      <c r="L470" s="55"/>
      <c r="M470" s="51"/>
    </row>
    <row r="471" spans="1:12" s="3" customFormat="1" ht="10.5" customHeight="1">
      <c r="A471" s="28"/>
      <c r="B471" s="28"/>
      <c r="C471" s="29"/>
      <c r="D471" s="29"/>
      <c r="E471" s="131"/>
      <c r="F471" s="562"/>
      <c r="G471" s="538"/>
      <c r="H471" s="563"/>
      <c r="I471" s="30"/>
      <c r="J471" s="30"/>
      <c r="K471" s="31"/>
      <c r="L471" s="98"/>
    </row>
    <row r="472" spans="1:13" s="3" customFormat="1" ht="113.25" customHeight="1">
      <c r="A472" s="28"/>
      <c r="B472" s="28"/>
      <c r="C472" s="29"/>
      <c r="D472" s="29"/>
      <c r="E472" s="132"/>
      <c r="F472" s="553"/>
      <c r="G472" s="573"/>
      <c r="H472" s="574"/>
      <c r="I472" s="53"/>
      <c r="J472" s="49"/>
      <c r="K472" s="49"/>
      <c r="L472" s="60"/>
      <c r="M472" s="51"/>
    </row>
    <row r="473" spans="1:13" s="3" customFormat="1" ht="28.5" customHeight="1">
      <c r="A473" s="28"/>
      <c r="B473" s="28"/>
      <c r="C473" s="29"/>
      <c r="D473" s="29"/>
      <c r="E473" s="132"/>
      <c r="F473" s="133"/>
      <c r="G473" s="36"/>
      <c r="H473" s="37"/>
      <c r="I473" s="53"/>
      <c r="J473" s="49"/>
      <c r="K473" s="49"/>
      <c r="L473" s="55"/>
      <c r="M473" s="51"/>
    </row>
    <row r="474" spans="1:13" s="3" customFormat="1" ht="71.25" customHeight="1">
      <c r="A474" s="28"/>
      <c r="B474" s="28"/>
      <c r="C474" s="29"/>
      <c r="D474" s="29"/>
      <c r="E474" s="132"/>
      <c r="F474" s="133"/>
      <c r="G474" s="36"/>
      <c r="H474" s="37"/>
      <c r="I474" s="53"/>
      <c r="J474" s="49"/>
      <c r="K474" s="49"/>
      <c r="L474" s="55"/>
      <c r="M474" s="51"/>
    </row>
    <row r="475" spans="1:12" s="3" customFormat="1" ht="12" customHeight="1">
      <c r="A475" s="28"/>
      <c r="B475" s="28"/>
      <c r="C475" s="29"/>
      <c r="D475" s="29"/>
      <c r="E475" s="132"/>
      <c r="F475" s="133"/>
      <c r="G475" s="36"/>
      <c r="H475" s="37"/>
      <c r="I475" s="30"/>
      <c r="J475" s="31"/>
      <c r="K475" s="31"/>
      <c r="L475" s="98"/>
    </row>
    <row r="476" spans="1:12" s="3" customFormat="1" ht="11.25" customHeight="1">
      <c r="A476" s="28"/>
      <c r="B476" s="28"/>
      <c r="C476" s="29"/>
      <c r="D476" s="29"/>
      <c r="E476" s="131"/>
      <c r="F476" s="135"/>
      <c r="G476" s="562"/>
      <c r="H476" s="563"/>
      <c r="I476" s="30"/>
      <c r="J476" s="31"/>
      <c r="K476" s="31"/>
      <c r="L476" s="98"/>
    </row>
    <row r="477" spans="1:13" s="3" customFormat="1" ht="58.5" customHeight="1">
      <c r="A477" s="28"/>
      <c r="B477" s="28"/>
      <c r="C477" s="29"/>
      <c r="D477" s="29"/>
      <c r="E477" s="45"/>
      <c r="F477" s="56"/>
      <c r="G477" s="549"/>
      <c r="H477" s="550"/>
      <c r="I477" s="53"/>
      <c r="J477" s="53"/>
      <c r="K477" s="49"/>
      <c r="L477" s="522"/>
      <c r="M477" s="523"/>
    </row>
    <row r="478" spans="1:13" s="3" customFormat="1" ht="42" customHeight="1">
      <c r="A478" s="28"/>
      <c r="B478" s="28"/>
      <c r="C478" s="29"/>
      <c r="D478" s="29"/>
      <c r="E478" s="45"/>
      <c r="F478" s="56"/>
      <c r="G478" s="56"/>
      <c r="H478" s="271"/>
      <c r="I478" s="30"/>
      <c r="J478" s="30"/>
      <c r="K478" s="31"/>
      <c r="L478" s="60"/>
      <c r="M478" s="51"/>
    </row>
    <row r="479" spans="1:13" s="3" customFormat="1" ht="45.75" customHeight="1">
      <c r="A479" s="28"/>
      <c r="B479" s="28"/>
      <c r="C479" s="29"/>
      <c r="D479" s="29"/>
      <c r="E479" s="45"/>
      <c r="F479" s="56"/>
      <c r="G479" s="56"/>
      <c r="H479" s="37"/>
      <c r="I479" s="30"/>
      <c r="J479" s="30"/>
      <c r="K479" s="31"/>
      <c r="L479" s="55"/>
      <c r="M479" s="51"/>
    </row>
    <row r="480" spans="1:13" s="3" customFormat="1" ht="9.75" customHeight="1">
      <c r="A480" s="28"/>
      <c r="B480" s="28"/>
      <c r="C480" s="29"/>
      <c r="D480" s="29"/>
      <c r="E480" s="45"/>
      <c r="F480" s="56"/>
      <c r="G480" s="56"/>
      <c r="H480" s="37"/>
      <c r="I480" s="30"/>
      <c r="J480" s="30"/>
      <c r="K480" s="31"/>
      <c r="L480" s="55"/>
      <c r="M480" s="33"/>
    </row>
    <row r="481" spans="1:12" s="3" customFormat="1" ht="11.25" customHeight="1">
      <c r="A481" s="28"/>
      <c r="B481" s="28"/>
      <c r="C481" s="29"/>
      <c r="D481" s="29"/>
      <c r="E481" s="131"/>
      <c r="F481" s="135"/>
      <c r="G481" s="562"/>
      <c r="H481" s="563"/>
      <c r="I481" s="30"/>
      <c r="J481" s="31"/>
      <c r="K481" s="31"/>
      <c r="L481" s="98"/>
    </row>
    <row r="482" spans="1:13" s="3" customFormat="1" ht="15.75" customHeight="1">
      <c r="A482" s="28"/>
      <c r="B482" s="28"/>
      <c r="C482" s="29"/>
      <c r="D482" s="29"/>
      <c r="E482" s="45"/>
      <c r="F482" s="56"/>
      <c r="G482" s="564"/>
      <c r="H482" s="565"/>
      <c r="I482" s="49"/>
      <c r="J482" s="49"/>
      <c r="K482" s="49"/>
      <c r="L482" s="121"/>
      <c r="M482" s="139"/>
    </row>
    <row r="483" spans="1:13" s="3" customFormat="1" ht="15.75" customHeight="1">
      <c r="A483" s="28"/>
      <c r="B483" s="28"/>
      <c r="C483" s="29"/>
      <c r="D483" s="29"/>
      <c r="E483" s="45"/>
      <c r="F483" s="56"/>
      <c r="G483" s="138"/>
      <c r="H483" s="58"/>
      <c r="I483" s="53"/>
      <c r="J483" s="49"/>
      <c r="K483" s="49"/>
      <c r="L483" s="139"/>
      <c r="M483" s="139"/>
    </row>
    <row r="484" spans="1:12" s="3" customFormat="1" ht="11.25" customHeight="1">
      <c r="A484" s="28"/>
      <c r="B484" s="28"/>
      <c r="C484" s="29"/>
      <c r="D484" s="29"/>
      <c r="E484" s="131"/>
      <c r="F484" s="135"/>
      <c r="G484" s="272"/>
      <c r="H484" s="78"/>
      <c r="I484" s="30"/>
      <c r="J484" s="31"/>
      <c r="K484" s="31"/>
      <c r="L484" s="98"/>
    </row>
    <row r="485" spans="1:13" s="3" customFormat="1" ht="15" customHeight="1">
      <c r="A485" s="28"/>
      <c r="B485" s="28"/>
      <c r="C485" s="118"/>
      <c r="D485" s="29"/>
      <c r="E485" s="45"/>
      <c r="F485" s="56"/>
      <c r="G485" s="138"/>
      <c r="H485" s="138"/>
      <c r="I485" s="49"/>
      <c r="J485" s="53"/>
      <c r="K485" s="49"/>
      <c r="L485" s="524"/>
      <c r="M485" s="525"/>
    </row>
    <row r="486" spans="1:13" s="3" customFormat="1" ht="42.75" customHeight="1" thickBot="1">
      <c r="A486" s="68"/>
      <c r="B486" s="68"/>
      <c r="C486" s="123"/>
      <c r="D486" s="123"/>
      <c r="E486" s="70"/>
      <c r="F486" s="71"/>
      <c r="G486" s="185"/>
      <c r="H486" s="214"/>
      <c r="I486" s="170"/>
      <c r="J486" s="73"/>
      <c r="K486" s="170"/>
      <c r="L486" s="545"/>
      <c r="M486" s="519"/>
    </row>
    <row r="487" spans="1:13" s="11" customFormat="1" ht="19.5" customHeight="1">
      <c r="A487" s="195"/>
      <c r="B487" s="195"/>
      <c r="C487" s="196"/>
      <c r="D487" s="195"/>
      <c r="E487" s="19"/>
      <c r="F487" s="20"/>
      <c r="G487" s="20"/>
      <c r="H487" s="21"/>
      <c r="I487" s="197"/>
      <c r="J487" s="198"/>
      <c r="K487" s="24"/>
      <c r="L487" s="226"/>
      <c r="M487" s="10"/>
    </row>
    <row r="488" spans="1:13" ht="12" customHeight="1">
      <c r="A488" s="17"/>
      <c r="B488" s="17"/>
      <c r="C488" s="18"/>
      <c r="D488" s="17"/>
      <c r="E488" s="561"/>
      <c r="F488" s="539"/>
      <c r="G488" s="539"/>
      <c r="H488" s="540"/>
      <c r="I488" s="22"/>
      <c r="J488" s="23"/>
      <c r="K488" s="94"/>
      <c r="L488" s="95"/>
      <c r="M488" s="96"/>
    </row>
    <row r="489" spans="1:12" s="3" customFormat="1" ht="16.5" customHeight="1">
      <c r="A489" s="34"/>
      <c r="B489" s="28"/>
      <c r="C489" s="273"/>
      <c r="D489" s="29"/>
      <c r="E489" s="537"/>
      <c r="F489" s="520"/>
      <c r="G489" s="520"/>
      <c r="H489" s="521"/>
      <c r="I489" s="274"/>
      <c r="J489" s="274"/>
      <c r="K489" s="275"/>
      <c r="L489" s="98"/>
    </row>
    <row r="490" spans="1:12" s="3" customFormat="1" ht="17.25" customHeight="1">
      <c r="A490" s="28"/>
      <c r="B490" s="28"/>
      <c r="C490" s="29"/>
      <c r="D490" s="29"/>
      <c r="E490" s="97"/>
      <c r="F490" s="36"/>
      <c r="G490" s="36"/>
      <c r="H490" s="37"/>
      <c r="I490" s="30"/>
      <c r="J490" s="30"/>
      <c r="K490" s="31"/>
      <c r="L490" s="98"/>
    </row>
    <row r="491" spans="1:12" s="3" customFormat="1" ht="12.75" customHeight="1">
      <c r="A491" s="28"/>
      <c r="B491" s="28"/>
      <c r="C491" s="29"/>
      <c r="D491" s="29"/>
      <c r="E491" s="131"/>
      <c r="F491" s="562"/>
      <c r="G491" s="562"/>
      <c r="H491" s="542"/>
      <c r="I491" s="30"/>
      <c r="J491" s="30"/>
      <c r="K491" s="31"/>
      <c r="L491" s="98"/>
    </row>
    <row r="492" spans="1:13" s="3" customFormat="1" ht="16.5" customHeight="1">
      <c r="A492" s="28"/>
      <c r="B492" s="28"/>
      <c r="C492" s="29"/>
      <c r="D492" s="29"/>
      <c r="E492" s="132"/>
      <c r="F492" s="553"/>
      <c r="G492" s="553"/>
      <c r="H492" s="541"/>
      <c r="I492" s="134"/>
      <c r="J492" s="59"/>
      <c r="K492" s="59"/>
      <c r="L492" s="209"/>
      <c r="M492" s="51"/>
    </row>
    <row r="493" spans="1:12" s="3" customFormat="1" ht="16.5">
      <c r="A493" s="28"/>
      <c r="B493" s="28"/>
      <c r="C493" s="29"/>
      <c r="D493" s="29"/>
      <c r="E493" s="132"/>
      <c r="F493" s="133"/>
      <c r="G493" s="36"/>
      <c r="H493" s="37"/>
      <c r="I493" s="30"/>
      <c r="J493" s="31"/>
      <c r="K493" s="31"/>
      <c r="L493" s="98"/>
    </row>
    <row r="494" spans="1:12" s="3" customFormat="1" ht="16.5" customHeight="1">
      <c r="A494" s="28"/>
      <c r="B494" s="28"/>
      <c r="C494" s="29"/>
      <c r="D494" s="29"/>
      <c r="E494" s="131"/>
      <c r="F494" s="135"/>
      <c r="G494" s="562"/>
      <c r="H494" s="542"/>
      <c r="I494" s="30"/>
      <c r="J494" s="31"/>
      <c r="K494" s="31"/>
      <c r="L494" s="265"/>
    </row>
    <row r="495" spans="1:13" s="3" customFormat="1" ht="16.5" customHeight="1">
      <c r="A495" s="28"/>
      <c r="B495" s="28"/>
      <c r="C495" s="29"/>
      <c r="D495" s="29"/>
      <c r="E495" s="45"/>
      <c r="F495" s="56"/>
      <c r="G495" s="564"/>
      <c r="H495" s="544"/>
      <c r="I495" s="134"/>
      <c r="J495" s="59"/>
      <c r="K495" s="59"/>
      <c r="L495" s="266"/>
      <c r="M495" s="65"/>
    </row>
    <row r="496" spans="1:13" s="3" customFormat="1" ht="16.5" customHeight="1">
      <c r="A496" s="28"/>
      <c r="B496" s="28"/>
      <c r="C496" s="29"/>
      <c r="D496" s="228"/>
      <c r="E496" s="45"/>
      <c r="F496" s="56"/>
      <c r="G496" s="138"/>
      <c r="H496" s="267"/>
      <c r="I496" s="99"/>
      <c r="J496" s="59"/>
      <c r="K496" s="59"/>
      <c r="L496" s="266"/>
      <c r="M496" s="65"/>
    </row>
    <row r="497" spans="1:12" s="3" customFormat="1" ht="12.75" customHeight="1">
      <c r="A497" s="28"/>
      <c r="B497" s="28"/>
      <c r="C497" s="29"/>
      <c r="E497" s="131"/>
      <c r="F497" s="135"/>
      <c r="H497" s="78"/>
      <c r="I497" s="30"/>
      <c r="J497" s="31"/>
      <c r="K497" s="31"/>
      <c r="L497" s="266"/>
    </row>
    <row r="498" spans="1:13" s="3" customFormat="1" ht="128.25" customHeight="1">
      <c r="A498" s="28"/>
      <c r="B498" s="28"/>
      <c r="C498" s="29"/>
      <c r="D498" s="29"/>
      <c r="E498" s="45"/>
      <c r="F498" s="56"/>
      <c r="G498" s="183"/>
      <c r="H498" s="138"/>
      <c r="I498" s="134"/>
      <c r="J498" s="59"/>
      <c r="K498" s="59"/>
      <c r="L498" s="51"/>
      <c r="M498" s="65"/>
    </row>
    <row r="499" spans="1:13" s="3" customFormat="1" ht="16.5">
      <c r="A499" s="28"/>
      <c r="B499" s="28"/>
      <c r="C499" s="29"/>
      <c r="D499" s="29"/>
      <c r="E499" s="45"/>
      <c r="F499" s="56"/>
      <c r="H499" s="136"/>
      <c r="I499" s="134"/>
      <c r="J499" s="53"/>
      <c r="K499" s="49"/>
      <c r="L499" s="51"/>
      <c r="M499" s="65"/>
    </row>
    <row r="500" spans="1:13" s="3" customFormat="1" ht="85.5" customHeight="1">
      <c r="A500" s="28"/>
      <c r="B500" s="28"/>
      <c r="C500" s="29"/>
      <c r="D500" s="29"/>
      <c r="E500" s="45"/>
      <c r="F500" s="56"/>
      <c r="H500" s="136"/>
      <c r="I500" s="134"/>
      <c r="J500" s="53"/>
      <c r="K500" s="49"/>
      <c r="L500" s="51"/>
      <c r="M500" s="65"/>
    </row>
    <row r="501" spans="1:13" s="3" customFormat="1" ht="81.75" customHeight="1">
      <c r="A501" s="28"/>
      <c r="B501" s="28"/>
      <c r="C501" s="29"/>
      <c r="D501" s="29"/>
      <c r="E501" s="45"/>
      <c r="F501" s="56"/>
      <c r="H501" s="136"/>
      <c r="I501" s="134"/>
      <c r="J501" s="53"/>
      <c r="K501" s="49"/>
      <c r="L501" s="51"/>
      <c r="M501" s="65"/>
    </row>
    <row r="502" spans="1:13" s="3" customFormat="1" ht="17.25" customHeight="1">
      <c r="A502" s="28"/>
      <c r="B502" s="28"/>
      <c r="C502" s="29"/>
      <c r="D502" s="29"/>
      <c r="E502" s="97"/>
      <c r="F502" s="36"/>
      <c r="G502" s="36"/>
      <c r="H502" s="37"/>
      <c r="I502" s="30"/>
      <c r="J502" s="30"/>
      <c r="K502" s="31"/>
      <c r="L502" s="98"/>
      <c r="M502" s="2"/>
    </row>
    <row r="503" spans="1:13" s="3" customFormat="1" ht="12" customHeight="1">
      <c r="A503" s="28"/>
      <c r="B503" s="28"/>
      <c r="C503" s="29"/>
      <c r="D503" s="29"/>
      <c r="E503" s="131"/>
      <c r="F503" s="562"/>
      <c r="G503" s="562"/>
      <c r="H503" s="542"/>
      <c r="I503" s="30"/>
      <c r="J503" s="30"/>
      <c r="K503" s="31"/>
      <c r="L503" s="98"/>
      <c r="M503" s="2"/>
    </row>
    <row r="504" spans="1:13" s="3" customFormat="1" ht="16.5" customHeight="1">
      <c r="A504" s="28"/>
      <c r="B504" s="28"/>
      <c r="C504" s="29"/>
      <c r="D504" s="29"/>
      <c r="E504" s="132"/>
      <c r="F504" s="553"/>
      <c r="G504" s="553"/>
      <c r="H504" s="541"/>
      <c r="I504" s="53"/>
      <c r="J504" s="134"/>
      <c r="K504" s="49"/>
      <c r="L504" s="98"/>
      <c r="M504" s="2"/>
    </row>
    <row r="505" spans="1:13" s="3" customFormat="1" ht="16.5">
      <c r="A505" s="28"/>
      <c r="B505" s="28"/>
      <c r="C505" s="29"/>
      <c r="D505" s="29"/>
      <c r="E505" s="132"/>
      <c r="F505" s="133"/>
      <c r="G505" s="36"/>
      <c r="H505" s="37"/>
      <c r="I505" s="30"/>
      <c r="J505" s="31"/>
      <c r="K505" s="31"/>
      <c r="L505" s="98"/>
      <c r="M505" s="2"/>
    </row>
    <row r="506" spans="1:13" s="3" customFormat="1" ht="14.25" customHeight="1">
      <c r="A506" s="28"/>
      <c r="B506" s="28"/>
      <c r="C506" s="29"/>
      <c r="D506" s="29"/>
      <c r="E506" s="131"/>
      <c r="F506" s="135"/>
      <c r="G506" s="562"/>
      <c r="H506" s="542"/>
      <c r="I506" s="30"/>
      <c r="J506" s="31"/>
      <c r="K506" s="31"/>
      <c r="L506" s="98"/>
      <c r="M506" s="2"/>
    </row>
    <row r="507" spans="1:14" s="3" customFormat="1" ht="47.25" customHeight="1" thickBot="1">
      <c r="A507" s="68"/>
      <c r="B507" s="68"/>
      <c r="C507" s="69"/>
      <c r="D507" s="69"/>
      <c r="E507" s="70"/>
      <c r="F507" s="71"/>
      <c r="G507" s="557"/>
      <c r="H507" s="543"/>
      <c r="I507" s="169"/>
      <c r="J507" s="170"/>
      <c r="K507" s="171"/>
      <c r="L507" s="172"/>
      <c r="M507" s="77"/>
      <c r="N507" s="81"/>
    </row>
    <row r="508" spans="1:14" s="3" customFormat="1" ht="16.5" customHeight="1">
      <c r="A508" s="86"/>
      <c r="B508" s="86"/>
      <c r="C508" s="87"/>
      <c r="D508" s="87"/>
      <c r="E508" s="88"/>
      <c r="F508" s="89"/>
      <c r="G508" s="52"/>
      <c r="H508" s="276"/>
      <c r="I508" s="206"/>
      <c r="J508" s="176"/>
      <c r="K508" s="207"/>
      <c r="L508" s="113"/>
      <c r="M508" s="113"/>
      <c r="N508" s="66"/>
    </row>
    <row r="509" spans="1:13" s="66" customFormat="1" ht="12" customHeight="1">
      <c r="A509" s="28"/>
      <c r="B509" s="28"/>
      <c r="C509" s="29"/>
      <c r="D509" s="29"/>
      <c r="E509" s="131"/>
      <c r="F509" s="135"/>
      <c r="H509" s="78"/>
      <c r="I509" s="30"/>
      <c r="J509" s="31"/>
      <c r="K509" s="31"/>
      <c r="L509" s="147"/>
      <c r="M509" s="201"/>
    </row>
    <row r="510" spans="1:13" s="3" customFormat="1" ht="156" customHeight="1">
      <c r="A510" s="28"/>
      <c r="B510" s="28"/>
      <c r="C510" s="29"/>
      <c r="D510" s="29"/>
      <c r="E510" s="45"/>
      <c r="F510" s="56"/>
      <c r="H510" s="267"/>
      <c r="I510" s="53"/>
      <c r="J510" s="134"/>
      <c r="K510" s="49"/>
      <c r="L510" s="60"/>
      <c r="M510" s="51"/>
    </row>
    <row r="511" spans="1:13" s="3" customFormat="1" ht="16.5">
      <c r="A511" s="28"/>
      <c r="B511" s="28"/>
      <c r="C511" s="29"/>
      <c r="D511" s="29"/>
      <c r="E511" s="45"/>
      <c r="F511" s="56"/>
      <c r="G511" s="56"/>
      <c r="H511" s="37"/>
      <c r="I511" s="30"/>
      <c r="J511" s="30"/>
      <c r="K511" s="31"/>
      <c r="L511" s="55"/>
      <c r="M511" s="51"/>
    </row>
    <row r="512" spans="1:13" s="3" customFormat="1" ht="16.5">
      <c r="A512" s="28"/>
      <c r="B512" s="28"/>
      <c r="C512" s="29"/>
      <c r="D512" s="29"/>
      <c r="E512" s="45"/>
      <c r="F512" s="56"/>
      <c r="G512" s="56"/>
      <c r="H512" s="37"/>
      <c r="I512" s="30"/>
      <c r="J512" s="30"/>
      <c r="K512" s="31"/>
      <c r="L512" s="55"/>
      <c r="M512" s="51"/>
    </row>
    <row r="513" spans="1:13" s="3" customFormat="1" ht="16.5">
      <c r="A513" s="28"/>
      <c r="B513" s="28"/>
      <c r="C513" s="29"/>
      <c r="D513" s="29"/>
      <c r="E513" s="45"/>
      <c r="F513" s="56"/>
      <c r="G513" s="56"/>
      <c r="H513" s="37"/>
      <c r="I513" s="30"/>
      <c r="J513" s="30"/>
      <c r="K513" s="31"/>
      <c r="L513" s="55"/>
      <c r="M513" s="33"/>
    </row>
    <row r="514" spans="1:13" s="3" customFormat="1" ht="16.5">
      <c r="A514" s="28"/>
      <c r="B514" s="28"/>
      <c r="C514" s="29"/>
      <c r="D514" s="29"/>
      <c r="E514" s="45"/>
      <c r="F514" s="56"/>
      <c r="G514" s="56"/>
      <c r="H514" s="37"/>
      <c r="I514" s="30"/>
      <c r="J514" s="30"/>
      <c r="K514" s="31"/>
      <c r="L514" s="55"/>
      <c r="M514" s="33"/>
    </row>
    <row r="515" spans="1:13" s="3" customFormat="1" ht="17.25" customHeight="1">
      <c r="A515" s="28"/>
      <c r="B515" s="28"/>
      <c r="C515" s="29"/>
      <c r="D515" s="29"/>
      <c r="E515" s="45"/>
      <c r="F515" s="56"/>
      <c r="G515" s="56"/>
      <c r="H515" s="37"/>
      <c r="I515" s="30"/>
      <c r="J515" s="30"/>
      <c r="K515" s="31"/>
      <c r="L515" s="55"/>
      <c r="M515" s="33"/>
    </row>
    <row r="516" spans="1:13" s="3" customFormat="1" ht="16.5">
      <c r="A516" s="28"/>
      <c r="B516" s="28"/>
      <c r="C516" s="29"/>
      <c r="D516" s="29"/>
      <c r="E516" s="45"/>
      <c r="F516" s="56"/>
      <c r="G516" s="56"/>
      <c r="H516" s="37"/>
      <c r="I516" s="30"/>
      <c r="J516" s="30"/>
      <c r="K516" s="31"/>
      <c r="L516" s="55"/>
      <c r="M516" s="33"/>
    </row>
    <row r="517" spans="1:13" s="3" customFormat="1" ht="16.5">
      <c r="A517" s="28"/>
      <c r="B517" s="28"/>
      <c r="C517" s="29"/>
      <c r="D517" s="29"/>
      <c r="E517" s="45"/>
      <c r="F517" s="56"/>
      <c r="G517" s="56"/>
      <c r="H517" s="37"/>
      <c r="I517" s="30"/>
      <c r="J517" s="30"/>
      <c r="K517" s="31"/>
      <c r="L517" s="55"/>
      <c r="M517" s="33"/>
    </row>
    <row r="518" spans="1:13" s="3" customFormat="1" ht="16.5">
      <c r="A518" s="28"/>
      <c r="B518" s="28"/>
      <c r="C518" s="29"/>
      <c r="D518" s="29"/>
      <c r="E518" s="45"/>
      <c r="F518" s="56"/>
      <c r="G518" s="56"/>
      <c r="H518" s="37"/>
      <c r="I518" s="30"/>
      <c r="J518" s="30"/>
      <c r="K518" s="31"/>
      <c r="L518" s="55"/>
      <c r="M518" s="33"/>
    </row>
    <row r="519" spans="1:13" s="3" customFormat="1" ht="16.5">
      <c r="A519" s="28"/>
      <c r="B519" s="28"/>
      <c r="C519" s="29"/>
      <c r="D519" s="29"/>
      <c r="E519" s="45"/>
      <c r="F519" s="56"/>
      <c r="G519" s="56"/>
      <c r="H519" s="37"/>
      <c r="I519" s="30"/>
      <c r="J519" s="30"/>
      <c r="K519" s="31"/>
      <c r="L519" s="55"/>
      <c r="M519" s="33"/>
    </row>
    <row r="520" spans="1:13" s="3" customFormat="1" ht="220.5" customHeight="1" thickBot="1">
      <c r="A520" s="68"/>
      <c r="B520" s="68"/>
      <c r="C520" s="69"/>
      <c r="D520" s="69"/>
      <c r="E520" s="70"/>
      <c r="F520" s="71"/>
      <c r="G520" s="71"/>
      <c r="H520" s="140"/>
      <c r="I520" s="84"/>
      <c r="J520" s="84"/>
      <c r="K520" s="106"/>
      <c r="L520" s="76"/>
      <c r="M520" s="194"/>
    </row>
    <row r="521" spans="1:13" s="11" customFormat="1" ht="19.5" customHeight="1">
      <c r="A521" s="195"/>
      <c r="B521" s="195"/>
      <c r="C521" s="196"/>
      <c r="D521" s="195"/>
      <c r="E521" s="19"/>
      <c r="F521" s="20"/>
      <c r="G521" s="20"/>
      <c r="H521" s="21"/>
      <c r="I521" s="197"/>
      <c r="J521" s="198"/>
      <c r="K521" s="24"/>
      <c r="L521" s="226"/>
      <c r="M521" s="10"/>
    </row>
    <row r="522" spans="1:13" ht="12.75" customHeight="1">
      <c r="A522" s="17"/>
      <c r="B522" s="17"/>
      <c r="C522" s="18"/>
      <c r="D522" s="17"/>
      <c r="E522" s="561"/>
      <c r="F522" s="535"/>
      <c r="G522" s="535"/>
      <c r="H522" s="536"/>
      <c r="I522" s="22"/>
      <c r="J522" s="23"/>
      <c r="K522" s="94"/>
      <c r="L522" s="95"/>
      <c r="M522" s="96"/>
    </row>
    <row r="523" spans="1:12" s="3" customFormat="1" ht="16.5">
      <c r="A523" s="34"/>
      <c r="B523" s="28"/>
      <c r="C523" s="29"/>
      <c r="D523" s="29"/>
      <c r="E523" s="537"/>
      <c r="F523" s="573"/>
      <c r="G523" s="573"/>
      <c r="H523" s="574"/>
      <c r="I523" s="38"/>
      <c r="J523" s="193"/>
      <c r="K523" s="39"/>
      <c r="L523" s="98"/>
    </row>
    <row r="524" spans="1:12" s="3" customFormat="1" ht="17.25" customHeight="1">
      <c r="A524" s="28"/>
      <c r="B524" s="28"/>
      <c r="C524" s="29"/>
      <c r="D524" s="29"/>
      <c r="E524" s="97"/>
      <c r="F524" s="36"/>
      <c r="G524" s="36"/>
      <c r="H524" s="37"/>
      <c r="I524" s="30"/>
      <c r="J524" s="30"/>
      <c r="K524" s="31"/>
      <c r="L524" s="98"/>
    </row>
    <row r="525" spans="1:12" s="3" customFormat="1" ht="12.75" customHeight="1">
      <c r="A525" s="28"/>
      <c r="B525" s="28"/>
      <c r="C525" s="29"/>
      <c r="D525" s="29"/>
      <c r="E525" s="131"/>
      <c r="F525" s="562"/>
      <c r="G525" s="538"/>
      <c r="H525" s="563"/>
      <c r="I525" s="30"/>
      <c r="J525" s="30"/>
      <c r="K525" s="31"/>
      <c r="L525" s="98"/>
    </row>
    <row r="526" spans="1:12" s="3" customFormat="1" ht="16.5">
      <c r="A526" s="28"/>
      <c r="B526" s="28"/>
      <c r="C526" s="29"/>
      <c r="D526" s="29"/>
      <c r="E526" s="132"/>
      <c r="F526" s="553"/>
      <c r="G526" s="573"/>
      <c r="H526" s="574"/>
      <c r="I526" s="53"/>
      <c r="J526" s="134"/>
      <c r="K526" s="49"/>
      <c r="L526" s="98"/>
    </row>
    <row r="527" spans="1:12" s="3" customFormat="1" ht="16.5">
      <c r="A527" s="28"/>
      <c r="B527" s="28"/>
      <c r="C527" s="29"/>
      <c r="D527" s="29"/>
      <c r="E527" s="132"/>
      <c r="F527" s="133"/>
      <c r="G527" s="36"/>
      <c r="H527" s="37"/>
      <c r="I527" s="30"/>
      <c r="J527" s="31"/>
      <c r="K527" s="31"/>
      <c r="L527" s="98"/>
    </row>
    <row r="528" spans="1:12" s="3" customFormat="1" ht="12" customHeight="1">
      <c r="A528" s="28"/>
      <c r="B528" s="28"/>
      <c r="C528" s="29"/>
      <c r="D528" s="29"/>
      <c r="E528" s="131"/>
      <c r="F528" s="135"/>
      <c r="G528" s="562"/>
      <c r="H528" s="563"/>
      <c r="I528" s="30"/>
      <c r="J528" s="31"/>
      <c r="K528" s="31"/>
      <c r="L528" s="98"/>
    </row>
    <row r="529" spans="1:13" s="3" customFormat="1" ht="16.5">
      <c r="A529" s="28"/>
      <c r="B529" s="28"/>
      <c r="C529" s="29"/>
      <c r="D529" s="29"/>
      <c r="E529" s="45"/>
      <c r="F529" s="56"/>
      <c r="G529" s="549"/>
      <c r="H529" s="550"/>
      <c r="I529" s="53"/>
      <c r="J529" s="134"/>
      <c r="K529" s="49"/>
      <c r="L529" s="60"/>
      <c r="M529" s="51"/>
    </row>
    <row r="530" spans="1:13" s="3" customFormat="1" ht="29.25" customHeight="1">
      <c r="A530" s="28"/>
      <c r="B530" s="28"/>
      <c r="C530" s="29"/>
      <c r="D530" s="29"/>
      <c r="E530" s="45"/>
      <c r="F530" s="56"/>
      <c r="G530" s="56"/>
      <c r="H530" s="37"/>
      <c r="I530" s="30"/>
      <c r="J530" s="30"/>
      <c r="K530" s="31"/>
      <c r="L530" s="55"/>
      <c r="M530" s="51"/>
    </row>
    <row r="531" spans="1:13" s="3" customFormat="1" ht="74.25" customHeight="1">
      <c r="A531" s="28"/>
      <c r="B531" s="28"/>
      <c r="C531" s="29"/>
      <c r="D531" s="29"/>
      <c r="E531" s="45"/>
      <c r="F531" s="56"/>
      <c r="G531" s="56"/>
      <c r="H531" s="37"/>
      <c r="I531" s="30"/>
      <c r="J531" s="30"/>
      <c r="K531" s="31"/>
      <c r="L531" s="55"/>
      <c r="M531" s="51"/>
    </row>
    <row r="532" spans="1:13" s="3" customFormat="1" ht="16.5" customHeight="1">
      <c r="A532" s="28"/>
      <c r="B532" s="28"/>
      <c r="C532" s="29"/>
      <c r="D532" s="29"/>
      <c r="E532" s="45"/>
      <c r="F532" s="56"/>
      <c r="G532" s="56"/>
      <c r="H532" s="37"/>
      <c r="I532" s="30"/>
      <c r="J532" s="30"/>
      <c r="K532" s="31"/>
      <c r="L532" s="55"/>
      <c r="M532" s="51"/>
    </row>
    <row r="533" spans="1:13" s="3" customFormat="1" ht="16.5" customHeight="1">
      <c r="A533" s="28"/>
      <c r="B533" s="28"/>
      <c r="C533" s="29"/>
      <c r="D533" s="29"/>
      <c r="E533" s="45"/>
      <c r="F533" s="56"/>
      <c r="G533" s="56"/>
      <c r="H533" s="37"/>
      <c r="I533" s="30"/>
      <c r="J533" s="30"/>
      <c r="K533" s="31"/>
      <c r="L533" s="55"/>
      <c r="M533" s="33"/>
    </row>
    <row r="534" spans="1:13" s="3" customFormat="1" ht="16.5">
      <c r="A534" s="28"/>
      <c r="B534" s="28"/>
      <c r="C534" s="29"/>
      <c r="D534" s="29"/>
      <c r="E534" s="45"/>
      <c r="F534" s="56"/>
      <c r="G534" s="56"/>
      <c r="H534" s="37"/>
      <c r="I534" s="30"/>
      <c r="J534" s="30"/>
      <c r="K534" s="31"/>
      <c r="L534" s="55"/>
      <c r="M534" s="33"/>
    </row>
    <row r="535" spans="1:13" s="3" customFormat="1" ht="16.5" customHeight="1">
      <c r="A535" s="28"/>
      <c r="B535" s="28"/>
      <c r="C535" s="29"/>
      <c r="D535" s="29"/>
      <c r="E535" s="45"/>
      <c r="F535" s="56"/>
      <c r="G535" s="56"/>
      <c r="H535" s="37"/>
      <c r="I535" s="30"/>
      <c r="J535" s="30"/>
      <c r="K535" s="31"/>
      <c r="L535" s="55"/>
      <c r="M535" s="33"/>
    </row>
    <row r="536" spans="1:13" s="3" customFormat="1" ht="17.25" customHeight="1">
      <c r="A536" s="28"/>
      <c r="B536" s="28"/>
      <c r="C536" s="29"/>
      <c r="D536" s="29"/>
      <c r="E536" s="45"/>
      <c r="F536" s="56"/>
      <c r="G536" s="56"/>
      <c r="H536" s="37"/>
      <c r="I536" s="30"/>
      <c r="J536" s="30"/>
      <c r="K536" s="31"/>
      <c r="L536" s="55"/>
      <c r="M536" s="33"/>
    </row>
    <row r="537" spans="1:13" s="3" customFormat="1" ht="16.5">
      <c r="A537" s="28"/>
      <c r="B537" s="28"/>
      <c r="C537" s="29"/>
      <c r="D537" s="29"/>
      <c r="E537" s="45"/>
      <c r="F537" s="56"/>
      <c r="G537" s="56"/>
      <c r="H537" s="37"/>
      <c r="I537" s="30"/>
      <c r="J537" s="30"/>
      <c r="K537" s="31"/>
      <c r="L537" s="55"/>
      <c r="M537" s="33"/>
    </row>
    <row r="538" spans="1:13" s="3" customFormat="1" ht="16.5">
      <c r="A538" s="28"/>
      <c r="B538" s="28"/>
      <c r="C538" s="29"/>
      <c r="D538" s="29"/>
      <c r="E538" s="45"/>
      <c r="F538" s="56"/>
      <c r="G538" s="56"/>
      <c r="H538" s="37"/>
      <c r="I538" s="30"/>
      <c r="J538" s="30"/>
      <c r="K538" s="31"/>
      <c r="L538" s="55"/>
      <c r="M538" s="33"/>
    </row>
    <row r="539" spans="1:13" s="3" customFormat="1" ht="16.5">
      <c r="A539" s="28"/>
      <c r="B539" s="28"/>
      <c r="C539" s="29"/>
      <c r="D539" s="29"/>
      <c r="E539" s="45"/>
      <c r="F539" s="56"/>
      <c r="G539" s="56"/>
      <c r="H539" s="37"/>
      <c r="I539" s="30"/>
      <c r="J539" s="30"/>
      <c r="K539" s="31"/>
      <c r="L539" s="55"/>
      <c r="M539" s="33"/>
    </row>
    <row r="540" spans="1:13" s="3" customFormat="1" ht="16.5">
      <c r="A540" s="28"/>
      <c r="B540" s="28"/>
      <c r="C540" s="29"/>
      <c r="D540" s="29"/>
      <c r="E540" s="45"/>
      <c r="F540" s="56"/>
      <c r="G540" s="56"/>
      <c r="H540" s="37"/>
      <c r="I540" s="30"/>
      <c r="J540" s="30"/>
      <c r="K540" s="31"/>
      <c r="L540" s="55"/>
      <c r="M540" s="33"/>
    </row>
    <row r="541" spans="1:13" s="3" customFormat="1" ht="16.5">
      <c r="A541" s="28"/>
      <c r="B541" s="28"/>
      <c r="C541" s="29"/>
      <c r="D541" s="29"/>
      <c r="E541" s="45"/>
      <c r="F541" s="56"/>
      <c r="G541" s="56"/>
      <c r="H541" s="37"/>
      <c r="I541" s="30"/>
      <c r="J541" s="30"/>
      <c r="K541" s="31"/>
      <c r="L541" s="55"/>
      <c r="M541" s="33"/>
    </row>
    <row r="542" spans="1:13" s="3" customFormat="1" ht="16.5">
      <c r="A542" s="28"/>
      <c r="B542" s="28"/>
      <c r="C542" s="29"/>
      <c r="D542" s="29"/>
      <c r="E542" s="45"/>
      <c r="F542" s="56"/>
      <c r="G542" s="56"/>
      <c r="H542" s="37"/>
      <c r="I542" s="30"/>
      <c r="J542" s="30"/>
      <c r="K542" s="31"/>
      <c r="L542" s="55"/>
      <c r="M542" s="33"/>
    </row>
    <row r="543" spans="1:13" s="3" customFormat="1" ht="16.5">
      <c r="A543" s="28"/>
      <c r="B543" s="28"/>
      <c r="C543" s="29"/>
      <c r="D543" s="29"/>
      <c r="E543" s="45"/>
      <c r="F543" s="56"/>
      <c r="G543" s="56"/>
      <c r="H543" s="37"/>
      <c r="I543" s="30"/>
      <c r="J543" s="30"/>
      <c r="K543" s="31"/>
      <c r="L543" s="55"/>
      <c r="M543" s="33"/>
    </row>
    <row r="544" spans="1:13" s="3" customFormat="1" ht="16.5">
      <c r="A544" s="28"/>
      <c r="B544" s="28"/>
      <c r="C544" s="29"/>
      <c r="D544" s="29"/>
      <c r="E544" s="45"/>
      <c r="F544" s="56"/>
      <c r="G544" s="56"/>
      <c r="H544" s="37"/>
      <c r="I544" s="30"/>
      <c r="J544" s="30"/>
      <c r="K544" s="31"/>
      <c r="L544" s="55"/>
      <c r="M544" s="33"/>
    </row>
    <row r="545" spans="1:13" s="3" customFormat="1" ht="16.5">
      <c r="A545" s="28"/>
      <c r="B545" s="28"/>
      <c r="C545" s="29"/>
      <c r="D545" s="29"/>
      <c r="E545" s="45"/>
      <c r="F545" s="56"/>
      <c r="G545" s="56"/>
      <c r="H545" s="37"/>
      <c r="I545" s="30"/>
      <c r="J545" s="30"/>
      <c r="K545" s="31"/>
      <c r="L545" s="55"/>
      <c r="M545" s="33"/>
    </row>
    <row r="546" spans="1:13" s="3" customFormat="1" ht="16.5">
      <c r="A546" s="28"/>
      <c r="B546" s="28"/>
      <c r="C546" s="29"/>
      <c r="D546" s="29"/>
      <c r="E546" s="45"/>
      <c r="F546" s="56"/>
      <c r="G546" s="56"/>
      <c r="H546" s="37"/>
      <c r="I546" s="30"/>
      <c r="J546" s="30"/>
      <c r="K546" s="31"/>
      <c r="L546" s="55"/>
      <c r="M546" s="33"/>
    </row>
    <row r="547" spans="1:13" s="3" customFormat="1" ht="16.5">
      <c r="A547" s="28"/>
      <c r="B547" s="28"/>
      <c r="C547" s="29"/>
      <c r="D547" s="29"/>
      <c r="E547" s="45"/>
      <c r="F547" s="56"/>
      <c r="G547" s="56"/>
      <c r="H547" s="37"/>
      <c r="I547" s="30"/>
      <c r="J547" s="30"/>
      <c r="K547" s="31"/>
      <c r="L547" s="55"/>
      <c r="M547" s="33"/>
    </row>
    <row r="548" spans="1:13" s="3" customFormat="1" ht="37.5" customHeight="1" thickBot="1">
      <c r="A548" s="68"/>
      <c r="B548" s="68"/>
      <c r="C548" s="69"/>
      <c r="D548" s="69"/>
      <c r="E548" s="70"/>
      <c r="F548" s="71"/>
      <c r="G548" s="71"/>
      <c r="H548" s="140"/>
      <c r="I548" s="84"/>
      <c r="J548" s="84"/>
      <c r="K548" s="106"/>
      <c r="L548" s="76"/>
      <c r="M548" s="194"/>
    </row>
    <row r="549" spans="1:13" s="11" customFormat="1" ht="19.5" customHeight="1">
      <c r="A549" s="195"/>
      <c r="B549" s="195"/>
      <c r="C549" s="196"/>
      <c r="D549" s="195"/>
      <c r="E549" s="19"/>
      <c r="F549" s="20"/>
      <c r="G549" s="20"/>
      <c r="H549" s="21"/>
      <c r="I549" s="197"/>
      <c r="J549" s="198"/>
      <c r="K549" s="24"/>
      <c r="L549" s="226"/>
      <c r="M549" s="10"/>
    </row>
    <row r="550" spans="1:13" ht="16.5">
      <c r="A550" s="17"/>
      <c r="B550" s="17"/>
      <c r="C550" s="18"/>
      <c r="D550" s="17"/>
      <c r="E550" s="561"/>
      <c r="F550" s="539"/>
      <c r="G550" s="539"/>
      <c r="H550" s="540"/>
      <c r="I550" s="22"/>
      <c r="J550" s="23"/>
      <c r="K550" s="94"/>
      <c r="L550" s="95"/>
      <c r="M550" s="96"/>
    </row>
    <row r="551" spans="1:12" s="3" customFormat="1" ht="16.5">
      <c r="A551" s="34"/>
      <c r="B551" s="28"/>
      <c r="C551" s="29"/>
      <c r="D551" s="29"/>
      <c r="E551" s="537"/>
      <c r="F551" s="573"/>
      <c r="G551" s="573"/>
      <c r="H551" s="574"/>
      <c r="I551" s="38"/>
      <c r="J551" s="193"/>
      <c r="K551" s="39"/>
      <c r="L551" s="98"/>
    </row>
    <row r="552" spans="1:12" s="3" customFormat="1" ht="17.25" customHeight="1">
      <c r="A552" s="28"/>
      <c r="B552" s="28"/>
      <c r="C552" s="29"/>
      <c r="D552" s="29"/>
      <c r="E552" s="97"/>
      <c r="F552" s="36"/>
      <c r="G552" s="36"/>
      <c r="H552" s="37"/>
      <c r="I552" s="30"/>
      <c r="J552" s="30"/>
      <c r="K552" s="31"/>
      <c r="L552" s="98"/>
    </row>
    <row r="553" spans="1:12" s="3" customFormat="1" ht="16.5">
      <c r="A553" s="28"/>
      <c r="B553" s="28"/>
      <c r="C553" s="29"/>
      <c r="D553" s="29"/>
      <c r="E553" s="131"/>
      <c r="F553" s="562"/>
      <c r="G553" s="538"/>
      <c r="H553" s="563"/>
      <c r="I553" s="30"/>
      <c r="J553" s="30"/>
      <c r="K553" s="31"/>
      <c r="L553" s="98"/>
    </row>
    <row r="554" spans="1:12" s="3" customFormat="1" ht="16.5" customHeight="1">
      <c r="A554" s="28"/>
      <c r="B554" s="28"/>
      <c r="C554" s="29"/>
      <c r="D554" s="29"/>
      <c r="E554" s="132"/>
      <c r="F554" s="546"/>
      <c r="G554" s="547"/>
      <c r="H554" s="548"/>
      <c r="I554" s="53"/>
      <c r="J554" s="134"/>
      <c r="K554" s="49"/>
      <c r="L554" s="98"/>
    </row>
    <row r="555" spans="1:12" s="3" customFormat="1" ht="16.5">
      <c r="A555" s="28"/>
      <c r="B555" s="28"/>
      <c r="C555" s="29"/>
      <c r="D555" s="29"/>
      <c r="E555" s="132"/>
      <c r="F555" s="133"/>
      <c r="G555" s="36"/>
      <c r="H555" s="37"/>
      <c r="I555" s="30"/>
      <c r="J555" s="31"/>
      <c r="K555" s="31"/>
      <c r="L555" s="98"/>
    </row>
    <row r="556" spans="1:12" s="3" customFormat="1" ht="16.5">
      <c r="A556" s="28"/>
      <c r="B556" s="28"/>
      <c r="C556" s="29"/>
      <c r="D556" s="29"/>
      <c r="E556" s="131"/>
      <c r="F556" s="135"/>
      <c r="G556" s="562"/>
      <c r="H556" s="563"/>
      <c r="I556" s="30"/>
      <c r="J556" s="31"/>
      <c r="K556" s="31"/>
      <c r="L556" s="98"/>
    </row>
    <row r="557" spans="1:13" s="3" customFormat="1" ht="16.5">
      <c r="A557" s="28"/>
      <c r="B557" s="28"/>
      <c r="C557" s="29"/>
      <c r="D557" s="29"/>
      <c r="E557" s="45"/>
      <c r="F557" s="56"/>
      <c r="G557" s="564"/>
      <c r="H557" s="565"/>
      <c r="I557" s="53"/>
      <c r="J557" s="134"/>
      <c r="K557" s="49"/>
      <c r="L557" s="60"/>
      <c r="M557" s="51"/>
    </row>
    <row r="558" spans="1:13" s="3" customFormat="1" ht="29.25" customHeight="1">
      <c r="A558" s="28"/>
      <c r="B558" s="28"/>
      <c r="C558" s="29"/>
      <c r="D558" s="29"/>
      <c r="E558" s="45"/>
      <c r="F558" s="56"/>
      <c r="G558" s="56"/>
      <c r="H558" s="37"/>
      <c r="I558" s="30"/>
      <c r="J558" s="30"/>
      <c r="K558" s="31"/>
      <c r="L558" s="55"/>
      <c r="M558" s="51"/>
    </row>
    <row r="559" spans="1:13" s="3" customFormat="1" ht="16.5">
      <c r="A559" s="28"/>
      <c r="B559" s="28"/>
      <c r="C559" s="29"/>
      <c r="D559" s="29"/>
      <c r="E559" s="45"/>
      <c r="F559" s="56"/>
      <c r="G559" s="56"/>
      <c r="H559" s="37"/>
      <c r="I559" s="30"/>
      <c r="J559" s="30"/>
      <c r="K559" s="31"/>
      <c r="L559" s="55"/>
      <c r="M559" s="51"/>
    </row>
    <row r="560" spans="1:13" s="3" customFormat="1" ht="16.5">
      <c r="A560" s="28"/>
      <c r="B560" s="28"/>
      <c r="C560" s="29"/>
      <c r="D560" s="29"/>
      <c r="E560" s="45"/>
      <c r="F560" s="56"/>
      <c r="G560" s="56"/>
      <c r="H560" s="37"/>
      <c r="I560" s="30"/>
      <c r="J560" s="30"/>
      <c r="K560" s="31"/>
      <c r="L560" s="55"/>
      <c r="M560" s="51"/>
    </row>
    <row r="561" spans="1:13" s="3" customFormat="1" ht="16.5">
      <c r="A561" s="28"/>
      <c r="B561" s="28"/>
      <c r="C561" s="29"/>
      <c r="D561" s="29"/>
      <c r="E561" s="45"/>
      <c r="F561" s="56"/>
      <c r="G561" s="56"/>
      <c r="H561" s="37"/>
      <c r="I561" s="30"/>
      <c r="J561" s="30"/>
      <c r="K561" s="31"/>
      <c r="L561" s="55"/>
      <c r="M561" s="33"/>
    </row>
    <row r="562" spans="1:13" s="3" customFormat="1" ht="16.5">
      <c r="A562" s="28"/>
      <c r="B562" s="28"/>
      <c r="C562" s="29"/>
      <c r="D562" s="29"/>
      <c r="E562" s="45"/>
      <c r="F562" s="56"/>
      <c r="G562" s="56"/>
      <c r="H562" s="37"/>
      <c r="I562" s="30"/>
      <c r="J562" s="30"/>
      <c r="K562" s="31"/>
      <c r="L562" s="55"/>
      <c r="M562" s="33"/>
    </row>
    <row r="563" spans="1:13" s="3" customFormat="1" ht="16.5">
      <c r="A563" s="28"/>
      <c r="B563" s="28"/>
      <c r="C563" s="29"/>
      <c r="D563" s="29"/>
      <c r="E563" s="45"/>
      <c r="F563" s="56"/>
      <c r="G563" s="56"/>
      <c r="H563" s="37"/>
      <c r="I563" s="30"/>
      <c r="J563" s="30"/>
      <c r="K563" s="31"/>
      <c r="L563" s="55"/>
      <c r="M563" s="33"/>
    </row>
    <row r="564" spans="1:13" s="3" customFormat="1" ht="17.25" customHeight="1">
      <c r="A564" s="28"/>
      <c r="B564" s="28"/>
      <c r="C564" s="29"/>
      <c r="D564" s="29"/>
      <c r="E564" s="45"/>
      <c r="F564" s="56"/>
      <c r="G564" s="56"/>
      <c r="H564" s="37"/>
      <c r="I564" s="30"/>
      <c r="J564" s="30"/>
      <c r="K564" s="31"/>
      <c r="L564" s="55"/>
      <c r="M564" s="33"/>
    </row>
    <row r="565" spans="1:13" s="3" customFormat="1" ht="16.5">
      <c r="A565" s="28"/>
      <c r="B565" s="28"/>
      <c r="C565" s="29"/>
      <c r="D565" s="29"/>
      <c r="E565" s="45"/>
      <c r="F565" s="56"/>
      <c r="G565" s="56"/>
      <c r="H565" s="37"/>
      <c r="I565" s="30"/>
      <c r="J565" s="30"/>
      <c r="K565" s="31"/>
      <c r="L565" s="55"/>
      <c r="M565" s="33"/>
    </row>
    <row r="566" spans="1:13" s="3" customFormat="1" ht="16.5">
      <c r="A566" s="28"/>
      <c r="B566" s="28"/>
      <c r="C566" s="29"/>
      <c r="D566" s="29"/>
      <c r="E566" s="45"/>
      <c r="F566" s="56"/>
      <c r="G566" s="56"/>
      <c r="H566" s="37"/>
      <c r="I566" s="30"/>
      <c r="J566" s="30"/>
      <c r="K566" s="31"/>
      <c r="L566" s="55"/>
      <c r="M566" s="33"/>
    </row>
    <row r="567" spans="1:13" s="3" customFormat="1" ht="16.5">
      <c r="A567" s="28"/>
      <c r="B567" s="28"/>
      <c r="C567" s="29"/>
      <c r="D567" s="29"/>
      <c r="E567" s="45"/>
      <c r="F567" s="56"/>
      <c r="G567" s="56"/>
      <c r="H567" s="37"/>
      <c r="I567" s="30"/>
      <c r="J567" s="30"/>
      <c r="K567" s="31"/>
      <c r="L567" s="55"/>
      <c r="M567" s="33"/>
    </row>
    <row r="568" spans="1:13" s="3" customFormat="1" ht="16.5">
      <c r="A568" s="28"/>
      <c r="B568" s="28"/>
      <c r="C568" s="29"/>
      <c r="D568" s="29"/>
      <c r="E568" s="45"/>
      <c r="F568" s="56"/>
      <c r="G568" s="56"/>
      <c r="H568" s="37"/>
      <c r="I568" s="30"/>
      <c r="J568" s="30"/>
      <c r="K568" s="31"/>
      <c r="L568" s="55"/>
      <c r="M568" s="33"/>
    </row>
    <row r="569" spans="1:13" s="3" customFormat="1" ht="16.5">
      <c r="A569" s="28"/>
      <c r="B569" s="28"/>
      <c r="C569" s="29"/>
      <c r="D569" s="29"/>
      <c r="E569" s="45"/>
      <c r="F569" s="56"/>
      <c r="G569" s="56"/>
      <c r="H569" s="37"/>
      <c r="I569" s="30"/>
      <c r="J569" s="30"/>
      <c r="K569" s="31"/>
      <c r="L569" s="55"/>
      <c r="M569" s="33"/>
    </row>
    <row r="570" spans="1:13" s="3" customFormat="1" ht="16.5">
      <c r="A570" s="28"/>
      <c r="B570" s="28"/>
      <c r="C570" s="29"/>
      <c r="D570" s="29"/>
      <c r="E570" s="45"/>
      <c r="F570" s="56"/>
      <c r="G570" s="56"/>
      <c r="H570" s="37"/>
      <c r="I570" s="30"/>
      <c r="J570" s="30"/>
      <c r="K570" s="31"/>
      <c r="L570" s="55"/>
      <c r="M570" s="33"/>
    </row>
    <row r="571" spans="1:13" s="3" customFormat="1" ht="16.5">
      <c r="A571" s="28"/>
      <c r="B571" s="28"/>
      <c r="C571" s="29"/>
      <c r="D571" s="29"/>
      <c r="E571" s="45"/>
      <c r="F571" s="56"/>
      <c r="G571" s="56"/>
      <c r="H571" s="37"/>
      <c r="I571" s="30"/>
      <c r="J571" s="30"/>
      <c r="K571" s="31"/>
      <c r="L571" s="55"/>
      <c r="M571" s="33"/>
    </row>
    <row r="572" spans="1:13" s="3" customFormat="1" ht="30" customHeight="1" thickBot="1">
      <c r="A572" s="68"/>
      <c r="B572" s="68"/>
      <c r="C572" s="69"/>
      <c r="D572" s="69"/>
      <c r="E572" s="70"/>
      <c r="F572" s="71"/>
      <c r="G572" s="71"/>
      <c r="H572" s="140"/>
      <c r="I572" s="84"/>
      <c r="J572" s="84"/>
      <c r="K572" s="106"/>
      <c r="L572" s="76"/>
      <c r="M572" s="194"/>
    </row>
    <row r="573" spans="1:13" ht="16.5">
      <c r="A573" s="86"/>
      <c r="B573" s="86"/>
      <c r="C573" s="87"/>
      <c r="D573" s="86"/>
      <c r="E573" s="88"/>
      <c r="F573" s="89"/>
      <c r="G573" s="89"/>
      <c r="H573" s="143"/>
      <c r="I573" s="91"/>
      <c r="J573" s="91"/>
      <c r="K573" s="111"/>
      <c r="L573" s="92"/>
      <c r="M573" s="192"/>
    </row>
    <row r="574" spans="1:13" ht="12.75" customHeight="1">
      <c r="A574" s="17"/>
      <c r="B574" s="17"/>
      <c r="C574" s="18"/>
      <c r="D574" s="17"/>
      <c r="E574" s="561"/>
      <c r="F574" s="535"/>
      <c r="G574" s="535"/>
      <c r="H574" s="536"/>
      <c r="I574" s="22"/>
      <c r="J574" s="23"/>
      <c r="K574" s="94"/>
      <c r="L574" s="95"/>
      <c r="M574" s="96"/>
    </row>
    <row r="575" spans="1:13" ht="16.5">
      <c r="A575" s="34"/>
      <c r="B575" s="28"/>
      <c r="C575" s="29"/>
      <c r="D575" s="29"/>
      <c r="E575" s="537"/>
      <c r="F575" s="573"/>
      <c r="G575" s="573"/>
      <c r="H575" s="574"/>
      <c r="I575" s="38"/>
      <c r="J575" s="193"/>
      <c r="K575" s="39"/>
      <c r="L575" s="98"/>
      <c r="M575" s="3"/>
    </row>
    <row r="576" spans="1:13" ht="16.5">
      <c r="A576" s="28"/>
      <c r="B576" s="28"/>
      <c r="C576" s="29"/>
      <c r="D576" s="29"/>
      <c r="E576" s="97"/>
      <c r="F576" s="36"/>
      <c r="G576" s="36"/>
      <c r="H576" s="37"/>
      <c r="I576" s="30"/>
      <c r="J576" s="30"/>
      <c r="K576" s="31"/>
      <c r="L576" s="98"/>
      <c r="M576" s="3"/>
    </row>
    <row r="577" spans="1:13" ht="12" customHeight="1">
      <c r="A577" s="28"/>
      <c r="B577" s="28"/>
      <c r="C577" s="29"/>
      <c r="D577" s="29"/>
      <c r="E577" s="131"/>
      <c r="F577" s="562"/>
      <c r="G577" s="538"/>
      <c r="H577" s="563"/>
      <c r="I577" s="30"/>
      <c r="J577" s="30"/>
      <c r="K577" s="31"/>
      <c r="L577" s="98"/>
      <c r="M577" s="3"/>
    </row>
    <row r="578" spans="1:13" ht="16.5">
      <c r="A578" s="28"/>
      <c r="B578" s="28"/>
      <c r="C578" s="29"/>
      <c r="D578" s="29"/>
      <c r="E578" s="132"/>
      <c r="F578" s="553"/>
      <c r="G578" s="573"/>
      <c r="H578" s="574"/>
      <c r="I578" s="53"/>
      <c r="J578" s="134"/>
      <c r="K578" s="49"/>
      <c r="L578" s="98"/>
      <c r="M578" s="3"/>
    </row>
    <row r="579" spans="1:13" ht="16.5">
      <c r="A579" s="28"/>
      <c r="B579" s="28"/>
      <c r="C579" s="29"/>
      <c r="D579" s="29"/>
      <c r="E579" s="132"/>
      <c r="F579" s="133"/>
      <c r="G579" s="36"/>
      <c r="H579" s="37"/>
      <c r="I579" s="30"/>
      <c r="J579" s="31"/>
      <c r="K579" s="31"/>
      <c r="L579" s="98"/>
      <c r="M579" s="3"/>
    </row>
    <row r="580" spans="1:13" ht="10.5" customHeight="1">
      <c r="A580" s="28"/>
      <c r="B580" s="28"/>
      <c r="C580" s="29"/>
      <c r="D580" s="29"/>
      <c r="E580" s="131"/>
      <c r="F580" s="135"/>
      <c r="G580" s="562"/>
      <c r="H580" s="563"/>
      <c r="I580" s="30"/>
      <c r="J580" s="31"/>
      <c r="K580" s="31"/>
      <c r="L580" s="98"/>
      <c r="M580" s="3"/>
    </row>
    <row r="581" spans="1:13" ht="16.5">
      <c r="A581" s="28"/>
      <c r="B581" s="28"/>
      <c r="C581" s="29"/>
      <c r="D581" s="29"/>
      <c r="E581" s="45"/>
      <c r="F581" s="56"/>
      <c r="G581" s="564"/>
      <c r="H581" s="565"/>
      <c r="I581" s="53"/>
      <c r="J581" s="134"/>
      <c r="K581" s="49"/>
      <c r="L581" s="60"/>
      <c r="M581" s="51"/>
    </row>
    <row r="582" spans="1:13" ht="16.5">
      <c r="A582" s="28"/>
      <c r="B582" s="28"/>
      <c r="C582" s="29"/>
      <c r="D582" s="29"/>
      <c r="E582" s="45"/>
      <c r="F582" s="56"/>
      <c r="G582" s="56"/>
      <c r="H582" s="37"/>
      <c r="I582" s="30"/>
      <c r="J582" s="30"/>
      <c r="K582" s="31"/>
      <c r="L582" s="55"/>
      <c r="M582" s="51"/>
    </row>
    <row r="583" spans="1:13" ht="16.5">
      <c r="A583" s="28"/>
      <c r="B583" s="28"/>
      <c r="C583" s="29"/>
      <c r="D583" s="29"/>
      <c r="E583" s="45"/>
      <c r="F583" s="56"/>
      <c r="G583" s="56"/>
      <c r="H583" s="37"/>
      <c r="I583" s="30"/>
      <c r="J583" s="30"/>
      <c r="K583" s="31"/>
      <c r="L583" s="55"/>
      <c r="M583" s="51"/>
    </row>
    <row r="584" spans="1:13" ht="16.5">
      <c r="A584" s="28"/>
      <c r="B584" s="28"/>
      <c r="C584" s="29"/>
      <c r="D584" s="29"/>
      <c r="E584" s="45"/>
      <c r="F584" s="56"/>
      <c r="G584" s="56"/>
      <c r="H584" s="37"/>
      <c r="I584" s="30"/>
      <c r="J584" s="30"/>
      <c r="K584" s="31"/>
      <c r="L584" s="55"/>
      <c r="M584" s="51"/>
    </row>
    <row r="585" spans="1:13" ht="16.5">
      <c r="A585" s="28"/>
      <c r="B585" s="28"/>
      <c r="C585" s="29"/>
      <c r="D585" s="29"/>
      <c r="E585" s="45"/>
      <c r="F585" s="56"/>
      <c r="G585" s="56"/>
      <c r="H585" s="37"/>
      <c r="I585" s="30"/>
      <c r="J585" s="30"/>
      <c r="K585" s="31"/>
      <c r="L585" s="55"/>
      <c r="M585" s="33"/>
    </row>
    <row r="586" spans="1:13" ht="16.5">
      <c r="A586" s="28"/>
      <c r="B586" s="28"/>
      <c r="C586" s="29"/>
      <c r="D586" s="29"/>
      <c r="E586" s="45"/>
      <c r="F586" s="56"/>
      <c r="G586" s="56"/>
      <c r="H586" s="37"/>
      <c r="I586" s="30"/>
      <c r="J586" s="30"/>
      <c r="K586" s="31"/>
      <c r="L586" s="55"/>
      <c r="M586" s="33"/>
    </row>
    <row r="587" spans="1:13" ht="16.5">
      <c r="A587" s="28"/>
      <c r="B587" s="28"/>
      <c r="C587" s="29"/>
      <c r="D587" s="29"/>
      <c r="E587" s="45"/>
      <c r="F587" s="56"/>
      <c r="G587" s="56"/>
      <c r="H587" s="37"/>
      <c r="I587" s="30"/>
      <c r="J587" s="30"/>
      <c r="K587" s="31"/>
      <c r="L587" s="55"/>
      <c r="M587" s="33"/>
    </row>
    <row r="588" spans="1:13" ht="16.5">
      <c r="A588" s="28"/>
      <c r="B588" s="28"/>
      <c r="C588" s="29"/>
      <c r="D588" s="29"/>
      <c r="E588" s="45"/>
      <c r="F588" s="56"/>
      <c r="G588" s="56"/>
      <c r="H588" s="37"/>
      <c r="I588" s="30"/>
      <c r="J588" s="30"/>
      <c r="K588" s="31"/>
      <c r="L588" s="55"/>
      <c r="M588" s="33"/>
    </row>
    <row r="589" spans="1:13" ht="16.5">
      <c r="A589" s="28"/>
      <c r="B589" s="28"/>
      <c r="C589" s="29"/>
      <c r="D589" s="29"/>
      <c r="E589" s="45"/>
      <c r="F589" s="56"/>
      <c r="G589" s="56"/>
      <c r="H589" s="37"/>
      <c r="I589" s="30"/>
      <c r="J589" s="30"/>
      <c r="K589" s="31"/>
      <c r="L589" s="55"/>
      <c r="M589" s="33"/>
    </row>
    <row r="590" spans="1:13" ht="16.5">
      <c r="A590" s="28"/>
      <c r="B590" s="28"/>
      <c r="C590" s="29"/>
      <c r="D590" s="29"/>
      <c r="E590" s="45"/>
      <c r="F590" s="56"/>
      <c r="G590" s="56"/>
      <c r="H590" s="37"/>
      <c r="I590" s="30"/>
      <c r="J590" s="30"/>
      <c r="K590" s="31"/>
      <c r="L590" s="55"/>
      <c r="M590" s="33"/>
    </row>
    <row r="591" spans="1:13" ht="16.5">
      <c r="A591" s="28"/>
      <c r="B591" s="28"/>
      <c r="C591" s="29"/>
      <c r="D591" s="29"/>
      <c r="E591" s="45"/>
      <c r="F591" s="56"/>
      <c r="G591" s="56"/>
      <c r="H591" s="37"/>
      <c r="I591" s="30"/>
      <c r="J591" s="30"/>
      <c r="K591" s="31"/>
      <c r="L591" s="55"/>
      <c r="M591" s="33"/>
    </row>
    <row r="592" spans="1:13" ht="16.5">
      <c r="A592" s="28"/>
      <c r="B592" s="28"/>
      <c r="C592" s="29"/>
      <c r="D592" s="29"/>
      <c r="E592" s="45"/>
      <c r="F592" s="56"/>
      <c r="G592" s="56"/>
      <c r="H592" s="37"/>
      <c r="I592" s="30"/>
      <c r="J592" s="30"/>
      <c r="K592" s="31"/>
      <c r="L592" s="55"/>
      <c r="M592" s="33"/>
    </row>
    <row r="593" spans="1:13" ht="16.5">
      <c r="A593" s="28"/>
      <c r="B593" s="28"/>
      <c r="C593" s="29"/>
      <c r="D593" s="29"/>
      <c r="E593" s="45"/>
      <c r="F593" s="56"/>
      <c r="G593" s="56"/>
      <c r="H593" s="37"/>
      <c r="I593" s="30"/>
      <c r="J593" s="30"/>
      <c r="K593" s="31"/>
      <c r="L593" s="55"/>
      <c r="M593" s="33"/>
    </row>
    <row r="594" spans="1:13" ht="27.75" customHeight="1" thickBot="1">
      <c r="A594" s="68"/>
      <c r="B594" s="68"/>
      <c r="C594" s="69"/>
      <c r="D594" s="69"/>
      <c r="E594" s="70"/>
      <c r="F594" s="71"/>
      <c r="G594" s="71"/>
      <c r="H594" s="140"/>
      <c r="I594" s="84"/>
      <c r="J594" s="84"/>
      <c r="K594" s="106"/>
      <c r="L594" s="76"/>
      <c r="M594" s="194"/>
    </row>
    <row r="595" spans="1:13" s="11" customFormat="1" ht="19.5" customHeight="1">
      <c r="A595" s="195"/>
      <c r="B595" s="195"/>
      <c r="C595" s="196"/>
      <c r="D595" s="195"/>
      <c r="E595" s="19"/>
      <c r="F595" s="20"/>
      <c r="G595" s="20"/>
      <c r="H595" s="21"/>
      <c r="I595" s="197"/>
      <c r="J595" s="198"/>
      <c r="K595" s="24"/>
      <c r="L595" s="226"/>
      <c r="M595" s="10"/>
    </row>
    <row r="596" spans="1:13" ht="12.75" customHeight="1">
      <c r="A596" s="17"/>
      <c r="B596" s="17"/>
      <c r="C596" s="18"/>
      <c r="D596" s="17"/>
      <c r="E596" s="561"/>
      <c r="F596" s="535"/>
      <c r="G596" s="535"/>
      <c r="H596" s="536"/>
      <c r="I596" s="22"/>
      <c r="J596" s="23"/>
      <c r="K596" s="94"/>
      <c r="L596" s="95"/>
      <c r="M596" s="96"/>
    </row>
    <row r="597" spans="1:12" s="3" customFormat="1" ht="16.5">
      <c r="A597" s="34"/>
      <c r="B597" s="28"/>
      <c r="C597" s="29"/>
      <c r="D597" s="29"/>
      <c r="E597" s="537"/>
      <c r="F597" s="573"/>
      <c r="G597" s="573"/>
      <c r="H597" s="574"/>
      <c r="I597" s="38"/>
      <c r="J597" s="193"/>
      <c r="K597" s="39"/>
      <c r="L597" s="98"/>
    </row>
    <row r="598" spans="1:12" s="3" customFormat="1" ht="17.25" customHeight="1">
      <c r="A598" s="28"/>
      <c r="B598" s="28"/>
      <c r="C598" s="29"/>
      <c r="D598" s="29"/>
      <c r="E598" s="97"/>
      <c r="F598" s="36"/>
      <c r="G598" s="36"/>
      <c r="H598" s="37"/>
      <c r="I598" s="30"/>
      <c r="J598" s="30"/>
      <c r="K598" s="31"/>
      <c r="L598" s="98"/>
    </row>
    <row r="599" spans="1:12" s="3" customFormat="1" ht="12" customHeight="1">
      <c r="A599" s="28"/>
      <c r="B599" s="28"/>
      <c r="C599" s="29"/>
      <c r="D599" s="29"/>
      <c r="E599" s="131"/>
      <c r="F599" s="562"/>
      <c r="G599" s="538"/>
      <c r="H599" s="563"/>
      <c r="I599" s="30"/>
      <c r="J599" s="30"/>
      <c r="K599" s="31"/>
      <c r="L599" s="98"/>
    </row>
    <row r="600" spans="1:12" s="3" customFormat="1" ht="16.5">
      <c r="A600" s="28"/>
      <c r="B600" s="28"/>
      <c r="C600" s="29"/>
      <c r="D600" s="29"/>
      <c r="E600" s="132"/>
      <c r="F600" s="553"/>
      <c r="G600" s="573"/>
      <c r="H600" s="574"/>
      <c r="I600" s="53"/>
      <c r="J600" s="134"/>
      <c r="K600" s="49"/>
      <c r="L600" s="98"/>
    </row>
    <row r="601" spans="1:12" s="3" customFormat="1" ht="16.5">
      <c r="A601" s="28"/>
      <c r="B601" s="28"/>
      <c r="C601" s="29"/>
      <c r="D601" s="29"/>
      <c r="E601" s="132"/>
      <c r="F601" s="133"/>
      <c r="G601" s="36"/>
      <c r="H601" s="37"/>
      <c r="I601" s="30"/>
      <c r="J601" s="31"/>
      <c r="K601" s="31"/>
      <c r="L601" s="98"/>
    </row>
    <row r="602" spans="1:12" s="3" customFormat="1" ht="11.25" customHeight="1">
      <c r="A602" s="28"/>
      <c r="B602" s="28"/>
      <c r="C602" s="29"/>
      <c r="D602" s="29"/>
      <c r="E602" s="131"/>
      <c r="F602" s="135"/>
      <c r="G602" s="562"/>
      <c r="H602" s="563"/>
      <c r="I602" s="30"/>
      <c r="J602" s="31"/>
      <c r="K602" s="31"/>
      <c r="L602" s="98"/>
    </row>
    <row r="603" spans="1:13" s="3" customFormat="1" ht="16.5">
      <c r="A603" s="28"/>
      <c r="B603" s="28"/>
      <c r="C603" s="29"/>
      <c r="D603" s="29"/>
      <c r="E603" s="45"/>
      <c r="F603" s="56"/>
      <c r="G603" s="549"/>
      <c r="H603" s="550"/>
      <c r="I603" s="53"/>
      <c r="J603" s="134"/>
      <c r="K603" s="49"/>
      <c r="L603" s="60"/>
      <c r="M603" s="51"/>
    </row>
    <row r="604" spans="1:13" s="3" customFormat="1" ht="29.25" customHeight="1">
      <c r="A604" s="28"/>
      <c r="B604" s="28"/>
      <c r="C604" s="29"/>
      <c r="D604" s="29"/>
      <c r="E604" s="45"/>
      <c r="F604" s="56"/>
      <c r="G604" s="56"/>
      <c r="H604" s="37"/>
      <c r="I604" s="30"/>
      <c r="J604" s="30"/>
      <c r="K604" s="31"/>
      <c r="L604" s="55"/>
      <c r="M604" s="51"/>
    </row>
    <row r="605" spans="1:13" s="3" customFormat="1" ht="84" customHeight="1">
      <c r="A605" s="28"/>
      <c r="B605" s="28"/>
      <c r="C605" s="29"/>
      <c r="D605" s="29"/>
      <c r="E605" s="45"/>
      <c r="F605" s="56"/>
      <c r="G605" s="56"/>
      <c r="H605" s="37"/>
      <c r="I605" s="30"/>
      <c r="J605" s="30"/>
      <c r="K605" s="31"/>
      <c r="L605" s="55"/>
      <c r="M605" s="51"/>
    </row>
    <row r="606" spans="1:12" s="3" customFormat="1" ht="10.5" customHeight="1">
      <c r="A606" s="28"/>
      <c r="B606" s="28"/>
      <c r="C606" s="29"/>
      <c r="D606" s="29"/>
      <c r="E606" s="131"/>
      <c r="F606" s="562"/>
      <c r="G606" s="551"/>
      <c r="H606" s="552"/>
      <c r="I606" s="30"/>
      <c r="J606" s="30"/>
      <c r="K606" s="31"/>
      <c r="L606" s="98"/>
    </row>
    <row r="607" spans="1:12" s="3" customFormat="1" ht="16.5">
      <c r="A607" s="28"/>
      <c r="B607" s="28"/>
      <c r="C607" s="29"/>
      <c r="D607" s="29"/>
      <c r="E607" s="132"/>
      <c r="F607" s="553"/>
      <c r="G607" s="573"/>
      <c r="H607" s="574"/>
      <c r="I607" s="53"/>
      <c r="J607" s="134"/>
      <c r="K607" s="49"/>
      <c r="L607" s="98"/>
    </row>
    <row r="608" spans="1:12" s="3" customFormat="1" ht="16.5" customHeight="1">
      <c r="A608" s="28"/>
      <c r="B608" s="28"/>
      <c r="C608" s="29"/>
      <c r="D608" s="29"/>
      <c r="E608" s="132"/>
      <c r="F608" s="133"/>
      <c r="G608" s="36"/>
      <c r="H608" s="37"/>
      <c r="I608" s="30"/>
      <c r="J608" s="31"/>
      <c r="K608" s="31"/>
      <c r="L608" s="98"/>
    </row>
    <row r="609" spans="1:12" s="3" customFormat="1" ht="12.75" customHeight="1">
      <c r="A609" s="28"/>
      <c r="B609" s="28"/>
      <c r="C609" s="29"/>
      <c r="D609" s="29"/>
      <c r="E609" s="131"/>
      <c r="F609" s="135"/>
      <c r="G609" s="562"/>
      <c r="H609" s="563"/>
      <c r="I609" s="30"/>
      <c r="J609" s="31"/>
      <c r="K609" s="31"/>
      <c r="L609" s="98"/>
    </row>
    <row r="610" spans="1:13" s="3" customFormat="1" ht="97.5" customHeight="1">
      <c r="A610" s="28"/>
      <c r="B610" s="28"/>
      <c r="C610" s="29"/>
      <c r="D610" s="29"/>
      <c r="E610" s="45"/>
      <c r="F610" s="56"/>
      <c r="G610" s="564"/>
      <c r="H610" s="565"/>
      <c r="I610" s="53"/>
      <c r="J610" s="134"/>
      <c r="K610" s="49"/>
      <c r="L610" s="60"/>
      <c r="M610" s="51"/>
    </row>
    <row r="611" spans="1:13" s="3" customFormat="1" ht="29.25" customHeight="1">
      <c r="A611" s="28"/>
      <c r="B611" s="28"/>
      <c r="C611" s="29"/>
      <c r="D611" s="29"/>
      <c r="E611" s="131"/>
      <c r="F611" s="135"/>
      <c r="G611" s="562"/>
      <c r="H611" s="563"/>
      <c r="I611" s="30"/>
      <c r="J611" s="30"/>
      <c r="K611" s="31"/>
      <c r="L611" s="55"/>
      <c r="M611" s="51"/>
    </row>
    <row r="612" spans="1:13" s="3" customFormat="1" ht="81" customHeight="1">
      <c r="A612" s="28"/>
      <c r="B612" s="28"/>
      <c r="C612" s="29"/>
      <c r="D612" s="29"/>
      <c r="E612" s="45"/>
      <c r="F612" s="56"/>
      <c r="G612" s="549"/>
      <c r="H612" s="550"/>
      <c r="I612" s="30"/>
      <c r="J612" s="30"/>
      <c r="K612" s="31"/>
      <c r="L612" s="55"/>
      <c r="M612" s="51"/>
    </row>
    <row r="613" spans="1:13" s="3" customFormat="1" ht="12.75" customHeight="1">
      <c r="A613" s="28"/>
      <c r="B613" s="28"/>
      <c r="C613" s="29"/>
      <c r="D613" s="29"/>
      <c r="E613" s="132"/>
      <c r="F613" s="79"/>
      <c r="G613" s="562"/>
      <c r="H613" s="563"/>
      <c r="I613" s="53"/>
      <c r="J613" s="134"/>
      <c r="K613" s="49"/>
      <c r="L613" s="55"/>
      <c r="M613" s="33"/>
    </row>
    <row r="614" spans="1:13" s="3" customFormat="1" ht="51.75" customHeight="1" thickBot="1">
      <c r="A614" s="68"/>
      <c r="B614" s="68"/>
      <c r="C614" s="69"/>
      <c r="D614" s="69"/>
      <c r="E614" s="70"/>
      <c r="F614" s="71"/>
      <c r="G614" s="557"/>
      <c r="H614" s="558"/>
      <c r="I614" s="84"/>
      <c r="J614" s="277"/>
      <c r="K614" s="106"/>
      <c r="L614" s="172"/>
      <c r="M614" s="77"/>
    </row>
    <row r="615" spans="1:13" s="3" customFormat="1" ht="29.25" customHeight="1">
      <c r="A615" s="86"/>
      <c r="B615" s="86"/>
      <c r="C615" s="87"/>
      <c r="D615" s="87"/>
      <c r="E615" s="258"/>
      <c r="F615" s="259"/>
      <c r="G615" s="559"/>
      <c r="H615" s="560"/>
      <c r="I615" s="91"/>
      <c r="J615" s="111"/>
      <c r="K615" s="111"/>
      <c r="L615" s="92"/>
      <c r="M615" s="113"/>
    </row>
    <row r="616" spans="1:13" s="3" customFormat="1" ht="87.75" customHeight="1">
      <c r="A616" s="28"/>
      <c r="B616" s="28"/>
      <c r="C616" s="29"/>
      <c r="D616" s="29"/>
      <c r="E616" s="45"/>
      <c r="F616" s="56"/>
      <c r="G616" s="549"/>
      <c r="H616" s="550"/>
      <c r="I616" s="53"/>
      <c r="J616" s="134"/>
      <c r="K616" s="49"/>
      <c r="L616" s="55"/>
      <c r="M616" s="51"/>
    </row>
    <row r="617" spans="1:13" s="3" customFormat="1" ht="12" customHeight="1">
      <c r="A617" s="28"/>
      <c r="B617" s="28"/>
      <c r="C617" s="29"/>
      <c r="D617" s="29"/>
      <c r="E617" s="45"/>
      <c r="F617" s="562"/>
      <c r="G617" s="551"/>
      <c r="H617" s="552"/>
      <c r="I617" s="53"/>
      <c r="J617" s="134"/>
      <c r="K617" s="49"/>
      <c r="L617" s="55"/>
      <c r="M617" s="51"/>
    </row>
    <row r="618" spans="1:13" s="3" customFormat="1" ht="16.5">
      <c r="A618" s="28"/>
      <c r="B618" s="28"/>
      <c r="C618" s="29"/>
      <c r="D618" s="29"/>
      <c r="E618" s="132"/>
      <c r="F618" s="553"/>
      <c r="G618" s="573"/>
      <c r="H618" s="574"/>
      <c r="I618" s="53"/>
      <c r="J618" s="134"/>
      <c r="K618" s="49"/>
      <c r="L618" s="55"/>
      <c r="M618" s="33"/>
    </row>
    <row r="619" spans="1:13" s="3" customFormat="1" ht="16.5">
      <c r="A619" s="28"/>
      <c r="B619" s="210"/>
      <c r="C619" s="29"/>
      <c r="D619" s="29"/>
      <c r="E619" s="132"/>
      <c r="F619" s="554"/>
      <c r="G619" s="555"/>
      <c r="H619" s="556"/>
      <c r="I619" s="99"/>
      <c r="J619" s="134"/>
      <c r="K619" s="49"/>
      <c r="L619" s="55"/>
      <c r="M619" s="33"/>
    </row>
    <row r="620" spans="1:13" s="3" customFormat="1" ht="12.75" customHeight="1">
      <c r="A620" s="28"/>
      <c r="B620" s="28"/>
      <c r="C620" s="29"/>
      <c r="D620" s="29"/>
      <c r="E620" s="132"/>
      <c r="F620" s="133"/>
      <c r="G620" s="36"/>
      <c r="H620" s="37"/>
      <c r="I620" s="30"/>
      <c r="J620" s="31"/>
      <c r="K620" s="31"/>
      <c r="L620" s="149"/>
      <c r="M620" s="33"/>
    </row>
    <row r="621" spans="1:13" s="3" customFormat="1" ht="12" customHeight="1">
      <c r="A621" s="28"/>
      <c r="B621" s="28"/>
      <c r="C621" s="29"/>
      <c r="D621" s="29"/>
      <c r="E621" s="131"/>
      <c r="F621" s="135"/>
      <c r="G621" s="562"/>
      <c r="H621" s="563"/>
      <c r="I621" s="30"/>
      <c r="J621" s="31"/>
      <c r="K621" s="31"/>
      <c r="L621" s="55"/>
      <c r="M621" s="33"/>
    </row>
    <row r="622" spans="1:13" s="3" customFormat="1" ht="16.5" customHeight="1">
      <c r="A622" s="28"/>
      <c r="B622" s="28"/>
      <c r="C622" s="29"/>
      <c r="D622" s="29"/>
      <c r="E622" s="45"/>
      <c r="F622" s="56"/>
      <c r="G622" s="564"/>
      <c r="H622" s="565"/>
      <c r="I622" s="53"/>
      <c r="J622" s="134"/>
      <c r="K622" s="49"/>
      <c r="L622" s="55"/>
      <c r="M622" s="33"/>
    </row>
    <row r="623" spans="1:13" s="3" customFormat="1" ht="16.5" customHeight="1">
      <c r="A623" s="28"/>
      <c r="B623" s="28"/>
      <c r="C623" s="29"/>
      <c r="D623" s="29"/>
      <c r="E623" s="45"/>
      <c r="F623" s="56"/>
      <c r="G623" s="138"/>
      <c r="H623" s="58"/>
      <c r="I623" s="53"/>
      <c r="J623" s="134"/>
      <c r="K623" s="49"/>
      <c r="L623" s="55"/>
      <c r="M623" s="33"/>
    </row>
    <row r="624" spans="1:13" s="3" customFormat="1" ht="11.25" customHeight="1">
      <c r="A624" s="28"/>
      <c r="B624" s="28"/>
      <c r="C624" s="29"/>
      <c r="D624" s="29"/>
      <c r="E624" s="45"/>
      <c r="F624" s="56"/>
      <c r="G624" s="278"/>
      <c r="H624" s="62"/>
      <c r="I624" s="30"/>
      <c r="J624" s="63"/>
      <c r="K624" s="63"/>
      <c r="L624" s="55"/>
      <c r="M624" s="33"/>
    </row>
    <row r="625" spans="1:13" s="3" customFormat="1" ht="69" customHeight="1">
      <c r="A625" s="28"/>
      <c r="B625" s="28"/>
      <c r="C625" s="29"/>
      <c r="D625" s="29"/>
      <c r="E625" s="45"/>
      <c r="F625" s="56"/>
      <c r="G625" s="279"/>
      <c r="H625" s="119"/>
      <c r="I625" s="213"/>
      <c r="J625" s="134"/>
      <c r="K625" s="59"/>
      <c r="L625" s="60"/>
      <c r="M625" s="51"/>
    </row>
    <row r="626" spans="1:13" s="3" customFormat="1" ht="27.75" customHeight="1">
      <c r="A626" s="28"/>
      <c r="B626" s="28"/>
      <c r="C626" s="29"/>
      <c r="D626" s="29"/>
      <c r="E626" s="45"/>
      <c r="F626" s="56"/>
      <c r="G626" s="56"/>
      <c r="H626" s="37"/>
      <c r="I626" s="30"/>
      <c r="J626" s="30"/>
      <c r="K626" s="31"/>
      <c r="L626" s="55"/>
      <c r="M626" s="51"/>
    </row>
    <row r="627" spans="1:13" s="3" customFormat="1" ht="84" customHeight="1">
      <c r="A627" s="28"/>
      <c r="B627" s="28"/>
      <c r="C627" s="29"/>
      <c r="D627" s="29"/>
      <c r="E627" s="569"/>
      <c r="F627" s="570"/>
      <c r="G627" s="570"/>
      <c r="H627" s="571"/>
      <c r="I627" s="30"/>
      <c r="J627" s="30"/>
      <c r="K627" s="31"/>
      <c r="L627" s="55"/>
      <c r="M627" s="51"/>
    </row>
    <row r="628" spans="1:13" s="3" customFormat="1" ht="16.5">
      <c r="A628" s="34"/>
      <c r="B628" s="28"/>
      <c r="C628" s="29"/>
      <c r="D628" s="29"/>
      <c r="E628" s="572"/>
      <c r="F628" s="573"/>
      <c r="G628" s="573"/>
      <c r="H628" s="574"/>
      <c r="I628" s="38"/>
      <c r="J628" s="38"/>
      <c r="K628" s="39"/>
      <c r="L628" s="40"/>
      <c r="M628" s="41"/>
    </row>
    <row r="629" spans="1:13" s="3" customFormat="1" ht="14.25" customHeight="1">
      <c r="A629" s="28"/>
      <c r="B629" s="28"/>
      <c r="C629" s="29"/>
      <c r="D629" s="29"/>
      <c r="E629" s="35"/>
      <c r="F629" s="36"/>
      <c r="G629" s="36"/>
      <c r="H629" s="37"/>
      <c r="I629" s="30"/>
      <c r="J629" s="30"/>
      <c r="K629" s="31"/>
      <c r="L629" s="40"/>
      <c r="M629" s="41"/>
    </row>
    <row r="630" spans="1:13" s="3" customFormat="1" ht="13.5" customHeight="1">
      <c r="A630" s="28"/>
      <c r="B630" s="28"/>
      <c r="C630" s="29"/>
      <c r="D630" s="29"/>
      <c r="E630" s="35"/>
      <c r="F630" s="575"/>
      <c r="G630" s="576"/>
      <c r="H630" s="577"/>
      <c r="I630" s="30"/>
      <c r="J630" s="30"/>
      <c r="K630" s="31"/>
      <c r="L630" s="40"/>
      <c r="M630" s="41"/>
    </row>
    <row r="631" spans="1:13" s="3" customFormat="1" ht="16.5">
      <c r="A631" s="28"/>
      <c r="B631" s="28"/>
      <c r="C631" s="29"/>
      <c r="D631" s="29"/>
      <c r="E631" s="45"/>
      <c r="F631" s="546"/>
      <c r="G631" s="547"/>
      <c r="H631" s="548"/>
      <c r="I631" s="53"/>
      <c r="J631" s="53"/>
      <c r="K631" s="49"/>
      <c r="L631" s="40"/>
      <c r="M631" s="41"/>
    </row>
    <row r="632" spans="1:13" s="3" customFormat="1" ht="12.75" customHeight="1">
      <c r="A632" s="28"/>
      <c r="B632" s="28"/>
      <c r="C632" s="29"/>
      <c r="D632" s="29"/>
      <c r="E632" s="45"/>
      <c r="F632" s="46"/>
      <c r="G632" s="47"/>
      <c r="H632" s="48"/>
      <c r="I632" s="30"/>
      <c r="J632" s="30"/>
      <c r="K632" s="31"/>
      <c r="L632" s="40"/>
      <c r="M632" s="41"/>
    </row>
    <row r="633" spans="1:13" s="3" customFormat="1" ht="13.5" customHeight="1">
      <c r="A633" s="28"/>
      <c r="B633" s="28"/>
      <c r="C633" s="29"/>
      <c r="D633" s="29"/>
      <c r="E633" s="45"/>
      <c r="F633" s="46"/>
      <c r="G633" s="566"/>
      <c r="H633" s="567"/>
      <c r="I633" s="30"/>
      <c r="J633" s="30"/>
      <c r="K633" s="31"/>
      <c r="L633" s="40"/>
      <c r="M633" s="41"/>
    </row>
    <row r="634" spans="1:13" s="3" customFormat="1" ht="16.5">
      <c r="A634" s="28"/>
      <c r="B634" s="28"/>
      <c r="C634" s="29"/>
      <c r="D634" s="29"/>
      <c r="E634" s="45"/>
      <c r="F634" s="56"/>
      <c r="G634" s="568"/>
      <c r="H634" s="565"/>
      <c r="I634" s="53"/>
      <c r="J634" s="49"/>
      <c r="K634" s="49"/>
      <c r="L634" s="100"/>
      <c r="M634" s="67"/>
    </row>
    <row r="635" spans="1:13" s="3" customFormat="1" ht="16.5">
      <c r="A635" s="28"/>
      <c r="B635" s="28"/>
      <c r="C635" s="29"/>
      <c r="D635" s="29"/>
      <c r="E635" s="45"/>
      <c r="F635" s="56"/>
      <c r="G635" s="102"/>
      <c r="H635" s="103"/>
      <c r="I635" s="30"/>
      <c r="J635" s="31"/>
      <c r="K635" s="31"/>
      <c r="L635" s="55"/>
      <c r="M635" s="67"/>
    </row>
    <row r="636" spans="1:13" s="3" customFormat="1" ht="16.5">
      <c r="A636" s="28"/>
      <c r="B636" s="28"/>
      <c r="C636" s="29"/>
      <c r="D636" s="29"/>
      <c r="E636" s="45"/>
      <c r="F636" s="56"/>
      <c r="G636" s="102"/>
      <c r="H636" s="103"/>
      <c r="I636" s="30"/>
      <c r="J636" s="31"/>
      <c r="K636" s="31"/>
      <c r="L636" s="55"/>
      <c r="M636" s="67"/>
    </row>
    <row r="637" spans="1:13" s="3" customFormat="1" ht="16.5">
      <c r="A637" s="28"/>
      <c r="B637" s="28"/>
      <c r="C637" s="29"/>
      <c r="D637" s="29"/>
      <c r="E637" s="45"/>
      <c r="F637" s="56"/>
      <c r="G637" s="102"/>
      <c r="H637" s="103"/>
      <c r="I637" s="30"/>
      <c r="J637" s="31"/>
      <c r="K637" s="31"/>
      <c r="L637" s="101"/>
      <c r="M637" s="67"/>
    </row>
    <row r="638" spans="1:13" s="3" customFormat="1" ht="15.75" customHeight="1">
      <c r="A638" s="28"/>
      <c r="B638" s="28"/>
      <c r="C638" s="29"/>
      <c r="D638" s="29"/>
      <c r="E638" s="45"/>
      <c r="F638" s="56"/>
      <c r="G638" s="102"/>
      <c r="H638" s="62"/>
      <c r="I638" s="30"/>
      <c r="J638" s="31"/>
      <c r="K638" s="31"/>
      <c r="L638" s="32"/>
      <c r="M638" s="148"/>
    </row>
    <row r="639" spans="1:13" s="3" customFormat="1" ht="43.5" customHeight="1" thickBot="1">
      <c r="A639" s="68"/>
      <c r="B639" s="68"/>
      <c r="C639" s="69"/>
      <c r="D639" s="68"/>
      <c r="E639" s="70"/>
      <c r="F639" s="71"/>
      <c r="G639" s="71"/>
      <c r="H639" s="83"/>
      <c r="I639" s="84"/>
      <c r="J639" s="84"/>
      <c r="K639" s="84"/>
      <c r="L639" s="76"/>
      <c r="M639" s="77"/>
    </row>
  </sheetData>
  <mergeCells count="231">
    <mergeCell ref="G633:H633"/>
    <mergeCell ref="G634:H634"/>
    <mergeCell ref="E627:H627"/>
    <mergeCell ref="E628:H628"/>
    <mergeCell ref="F630:H630"/>
    <mergeCell ref="F631:H631"/>
    <mergeCell ref="F618:H618"/>
    <mergeCell ref="F619:H619"/>
    <mergeCell ref="G621:H621"/>
    <mergeCell ref="G622:H622"/>
    <mergeCell ref="G614:H614"/>
    <mergeCell ref="G615:H615"/>
    <mergeCell ref="G616:H616"/>
    <mergeCell ref="F617:H617"/>
    <mergeCell ref="G610:H610"/>
    <mergeCell ref="G611:H611"/>
    <mergeCell ref="G612:H612"/>
    <mergeCell ref="G613:H613"/>
    <mergeCell ref="G603:H603"/>
    <mergeCell ref="F606:H606"/>
    <mergeCell ref="F607:H607"/>
    <mergeCell ref="G609:H609"/>
    <mergeCell ref="E597:H597"/>
    <mergeCell ref="F599:H599"/>
    <mergeCell ref="F600:H600"/>
    <mergeCell ref="G602:H602"/>
    <mergeCell ref="F578:H578"/>
    <mergeCell ref="G580:H580"/>
    <mergeCell ref="G581:H581"/>
    <mergeCell ref="E596:H596"/>
    <mergeCell ref="G557:H557"/>
    <mergeCell ref="E574:H574"/>
    <mergeCell ref="E575:H575"/>
    <mergeCell ref="F577:H577"/>
    <mergeCell ref="E551:H551"/>
    <mergeCell ref="F553:H553"/>
    <mergeCell ref="F554:H554"/>
    <mergeCell ref="G556:H556"/>
    <mergeCell ref="F526:H526"/>
    <mergeCell ref="G528:H528"/>
    <mergeCell ref="G529:H529"/>
    <mergeCell ref="E550:H550"/>
    <mergeCell ref="G507:H507"/>
    <mergeCell ref="E522:H522"/>
    <mergeCell ref="E523:H523"/>
    <mergeCell ref="F525:H525"/>
    <mergeCell ref="G495:H495"/>
    <mergeCell ref="F503:H503"/>
    <mergeCell ref="F504:H504"/>
    <mergeCell ref="G506:H506"/>
    <mergeCell ref="E489:H489"/>
    <mergeCell ref="F491:H491"/>
    <mergeCell ref="F492:H492"/>
    <mergeCell ref="G494:H494"/>
    <mergeCell ref="G482:H482"/>
    <mergeCell ref="L485:M485"/>
    <mergeCell ref="L486:M486"/>
    <mergeCell ref="E488:H488"/>
    <mergeCell ref="G476:H476"/>
    <mergeCell ref="G477:H477"/>
    <mergeCell ref="L477:M477"/>
    <mergeCell ref="G481:H481"/>
    <mergeCell ref="G466:H466"/>
    <mergeCell ref="G467:H467"/>
    <mergeCell ref="F471:H471"/>
    <mergeCell ref="F472:H472"/>
    <mergeCell ref="G455:H455"/>
    <mergeCell ref="G457:H457"/>
    <mergeCell ref="F463:H463"/>
    <mergeCell ref="F464:H464"/>
    <mergeCell ref="E449:H449"/>
    <mergeCell ref="F451:H451"/>
    <mergeCell ref="F452:H452"/>
    <mergeCell ref="G454:H454"/>
    <mergeCell ref="F440:H440"/>
    <mergeCell ref="G442:H442"/>
    <mergeCell ref="G443:H443"/>
    <mergeCell ref="E448:H448"/>
    <mergeCell ref="G430:H430"/>
    <mergeCell ref="G433:H433"/>
    <mergeCell ref="G434:H434"/>
    <mergeCell ref="F439:H439"/>
    <mergeCell ref="F422:H422"/>
    <mergeCell ref="G424:H424"/>
    <mergeCell ref="G425:H425"/>
    <mergeCell ref="G429:H429"/>
    <mergeCell ref="G395:H395"/>
    <mergeCell ref="E418:H418"/>
    <mergeCell ref="E419:H419"/>
    <mergeCell ref="F421:H421"/>
    <mergeCell ref="G385:H385"/>
    <mergeCell ref="F391:H391"/>
    <mergeCell ref="F392:H392"/>
    <mergeCell ref="G394:H394"/>
    <mergeCell ref="F377:H377"/>
    <mergeCell ref="G379:H379"/>
    <mergeCell ref="G380:H380"/>
    <mergeCell ref="G384:H384"/>
    <mergeCell ref="G355:H355"/>
    <mergeCell ref="E373:H373"/>
    <mergeCell ref="E374:H374"/>
    <mergeCell ref="F376:H376"/>
    <mergeCell ref="E349:H349"/>
    <mergeCell ref="F351:H351"/>
    <mergeCell ref="F352:H352"/>
    <mergeCell ref="G354:H354"/>
    <mergeCell ref="G340:H340"/>
    <mergeCell ref="G341:H341"/>
    <mergeCell ref="L341:M341"/>
    <mergeCell ref="E348:H348"/>
    <mergeCell ref="G331:H331"/>
    <mergeCell ref="L331:M331"/>
    <mergeCell ref="F337:H337"/>
    <mergeCell ref="F338:H338"/>
    <mergeCell ref="G328:H328"/>
    <mergeCell ref="G329:H329"/>
    <mergeCell ref="L329:M329"/>
    <mergeCell ref="G330:H330"/>
    <mergeCell ref="E319:H319"/>
    <mergeCell ref="E320:H320"/>
    <mergeCell ref="F322:H322"/>
    <mergeCell ref="F323:H323"/>
    <mergeCell ref="L277:M277"/>
    <mergeCell ref="L280:M280"/>
    <mergeCell ref="L281:M281"/>
    <mergeCell ref="L284:M284"/>
    <mergeCell ref="G261:H261"/>
    <mergeCell ref="L261:M261"/>
    <mergeCell ref="G273:H273"/>
    <mergeCell ref="G274:H274"/>
    <mergeCell ref="G255:H255"/>
    <mergeCell ref="G256:H256"/>
    <mergeCell ref="L256:M256"/>
    <mergeCell ref="G260:H260"/>
    <mergeCell ref="F241:H241"/>
    <mergeCell ref="F242:H242"/>
    <mergeCell ref="F243:H243"/>
    <mergeCell ref="F244:H244"/>
    <mergeCell ref="F228:H228"/>
    <mergeCell ref="G230:H230"/>
    <mergeCell ref="G231:H231"/>
    <mergeCell ref="F240:H240"/>
    <mergeCell ref="G220:H220"/>
    <mergeCell ref="G221:H221"/>
    <mergeCell ref="F226:H226"/>
    <mergeCell ref="F227:H227"/>
    <mergeCell ref="G216:H216"/>
    <mergeCell ref="G217:H217"/>
    <mergeCell ref="G218:H218"/>
    <mergeCell ref="G219:H219"/>
    <mergeCell ref="G207:H207"/>
    <mergeCell ref="G208:H208"/>
    <mergeCell ref="F213:H213"/>
    <mergeCell ref="F214:H214"/>
    <mergeCell ref="E201:H201"/>
    <mergeCell ref="E202:H202"/>
    <mergeCell ref="F204:H204"/>
    <mergeCell ref="F205:H205"/>
    <mergeCell ref="F184:H184"/>
    <mergeCell ref="F185:G185"/>
    <mergeCell ref="G187:H187"/>
    <mergeCell ref="G188:H188"/>
    <mergeCell ref="G155:H155"/>
    <mergeCell ref="E180:H180"/>
    <mergeCell ref="E181:H181"/>
    <mergeCell ref="F183:H183"/>
    <mergeCell ref="G147:H147"/>
    <mergeCell ref="F151:H151"/>
    <mergeCell ref="F152:H152"/>
    <mergeCell ref="G154:H154"/>
    <mergeCell ref="F142:H142"/>
    <mergeCell ref="F143:H143"/>
    <mergeCell ref="G145:H145"/>
    <mergeCell ref="G146:H146"/>
    <mergeCell ref="F132:H132"/>
    <mergeCell ref="F133:H133"/>
    <mergeCell ref="G135:H135"/>
    <mergeCell ref="G136:H136"/>
    <mergeCell ref="F123:H123"/>
    <mergeCell ref="G124:H124"/>
    <mergeCell ref="G125:H125"/>
    <mergeCell ref="G126:H126"/>
    <mergeCell ref="G112:H112"/>
    <mergeCell ref="G113:H113"/>
    <mergeCell ref="F121:H121"/>
    <mergeCell ref="F122:H122"/>
    <mergeCell ref="G103:H103"/>
    <mergeCell ref="F108:H108"/>
    <mergeCell ref="F109:H109"/>
    <mergeCell ref="F110:H110"/>
    <mergeCell ref="F98:H98"/>
    <mergeCell ref="F99:H99"/>
    <mergeCell ref="G101:H101"/>
    <mergeCell ref="G102:H102"/>
    <mergeCell ref="F87:H87"/>
    <mergeCell ref="F88:H88"/>
    <mergeCell ref="G90:H90"/>
    <mergeCell ref="G91:H91"/>
    <mergeCell ref="F76:H76"/>
    <mergeCell ref="F77:H77"/>
    <mergeCell ref="G79:H79"/>
    <mergeCell ref="G80:H80"/>
    <mergeCell ref="F67:H67"/>
    <mergeCell ref="G69:H69"/>
    <mergeCell ref="G70:H70"/>
    <mergeCell ref="G71:H71"/>
    <mergeCell ref="G46:H46"/>
    <mergeCell ref="G51:H51"/>
    <mergeCell ref="G52:H52"/>
    <mergeCell ref="F66:H66"/>
    <mergeCell ref="G15:H15"/>
    <mergeCell ref="G14:H14"/>
    <mergeCell ref="G40:H40"/>
    <mergeCell ref="G45:H45"/>
    <mergeCell ref="F37:H37"/>
    <mergeCell ref="G39:H39"/>
    <mergeCell ref="E33:H33"/>
    <mergeCell ref="E34:H34"/>
    <mergeCell ref="F36:H36"/>
    <mergeCell ref="E8:H8"/>
    <mergeCell ref="E9:H9"/>
    <mergeCell ref="F11:H11"/>
    <mergeCell ref="F12:H12"/>
    <mergeCell ref="A5:H5"/>
    <mergeCell ref="I5:K5"/>
    <mergeCell ref="M5:M6"/>
    <mergeCell ref="A1:M1"/>
    <mergeCell ref="A2:M2"/>
    <mergeCell ref="E3:L4"/>
    <mergeCell ref="M3:M4"/>
    <mergeCell ref="E6:H6"/>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&amp;R&amp;P+16 </oddHeader>
  </headerFooter>
</worksheet>
</file>

<file path=xl/worksheets/sheet3.xml><?xml version="1.0" encoding="utf-8"?>
<worksheet xmlns="http://schemas.openxmlformats.org/spreadsheetml/2006/main" xmlns:r="http://schemas.openxmlformats.org/officeDocument/2006/relationships">
  <dimension ref="A1:AO644"/>
  <sheetViews>
    <sheetView view="pageBreakPreview" zoomScaleSheetLayoutView="100" workbookViewId="0" topLeftCell="A19">
      <selection activeCell="K44" sqref="K44"/>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376" customWidth="1"/>
    <col min="13" max="13" width="19.375" style="2" customWidth="1"/>
    <col min="14" max="16384" width="8.875" style="2" customWidth="1"/>
  </cols>
  <sheetData>
    <row r="1" spans="1:13" ht="59.25" customHeight="1">
      <c r="A1" s="584" t="s">
        <v>109</v>
      </c>
      <c r="B1" s="584"/>
      <c r="C1" s="584"/>
      <c r="D1" s="584"/>
      <c r="E1" s="584"/>
      <c r="F1" s="584"/>
      <c r="G1" s="584"/>
      <c r="H1" s="584"/>
      <c r="I1" s="584"/>
      <c r="J1" s="584"/>
      <c r="K1" s="584"/>
      <c r="L1" s="584"/>
      <c r="M1" s="585"/>
    </row>
    <row r="2" spans="1:13" ht="25.5">
      <c r="A2" s="586" t="s">
        <v>110</v>
      </c>
      <c r="B2" s="587"/>
      <c r="C2" s="587"/>
      <c r="D2" s="587"/>
      <c r="E2" s="587"/>
      <c r="F2" s="587"/>
      <c r="G2" s="587"/>
      <c r="H2" s="587"/>
      <c r="I2" s="587"/>
      <c r="J2" s="587"/>
      <c r="K2" s="587"/>
      <c r="L2" s="587"/>
      <c r="M2" s="587"/>
    </row>
    <row r="3" spans="1:14" ht="18.75" customHeight="1">
      <c r="A3" s="4" t="s">
        <v>111</v>
      </c>
      <c r="B3" s="1"/>
      <c r="C3" s="1"/>
      <c r="D3" s="1"/>
      <c r="E3" s="588" t="s">
        <v>112</v>
      </c>
      <c r="F3" s="588"/>
      <c r="G3" s="588"/>
      <c r="H3" s="588"/>
      <c r="I3" s="588"/>
      <c r="J3" s="588"/>
      <c r="K3" s="588"/>
      <c r="L3" s="588"/>
      <c r="M3" s="590" t="s">
        <v>113</v>
      </c>
      <c r="N3" s="5"/>
    </row>
    <row r="4" spans="1:14" ht="18.75" customHeight="1" thickBot="1">
      <c r="A4" s="6"/>
      <c r="B4" s="7"/>
      <c r="C4" s="8"/>
      <c r="D4" s="8"/>
      <c r="E4" s="589"/>
      <c r="F4" s="589"/>
      <c r="G4" s="589"/>
      <c r="H4" s="589"/>
      <c r="I4" s="589"/>
      <c r="J4" s="589"/>
      <c r="K4" s="589"/>
      <c r="L4" s="589"/>
      <c r="M4" s="591"/>
      <c r="N4" s="5"/>
    </row>
    <row r="5" spans="1:13" s="11" customFormat="1" ht="19.5" customHeight="1">
      <c r="A5" s="592" t="s">
        <v>114</v>
      </c>
      <c r="B5" s="592"/>
      <c r="C5" s="592"/>
      <c r="D5" s="592"/>
      <c r="E5" s="592"/>
      <c r="F5" s="593"/>
      <c r="G5" s="593"/>
      <c r="H5" s="594"/>
      <c r="I5" s="595" t="s">
        <v>115</v>
      </c>
      <c r="J5" s="596"/>
      <c r="K5" s="597"/>
      <c r="L5" s="351"/>
      <c r="M5" s="598" t="s">
        <v>116</v>
      </c>
    </row>
    <row r="6" spans="1:13" s="11" customFormat="1" ht="19.5" customHeight="1" thickBot="1">
      <c r="A6" s="12" t="s">
        <v>117</v>
      </c>
      <c r="B6" s="12" t="s">
        <v>118</v>
      </c>
      <c r="C6" s="13" t="s">
        <v>119</v>
      </c>
      <c r="D6" s="12" t="s">
        <v>120</v>
      </c>
      <c r="E6" s="600" t="s">
        <v>0</v>
      </c>
      <c r="F6" s="601"/>
      <c r="G6" s="601"/>
      <c r="H6" s="602"/>
      <c r="I6" s="15" t="s">
        <v>121</v>
      </c>
      <c r="J6" s="15" t="s">
        <v>122</v>
      </c>
      <c r="K6" s="15" t="s">
        <v>123</v>
      </c>
      <c r="L6" s="352"/>
      <c r="M6" s="599"/>
    </row>
    <row r="7" spans="1:13" s="11" customFormat="1" ht="18" customHeight="1">
      <c r="A7" s="17"/>
      <c r="B7" s="17"/>
      <c r="C7" s="18"/>
      <c r="D7" s="17"/>
      <c r="E7" s="411"/>
      <c r="F7" s="412"/>
      <c r="G7" s="412"/>
      <c r="H7" s="413"/>
      <c r="I7" s="22"/>
      <c r="J7" s="23"/>
      <c r="K7" s="94"/>
      <c r="L7" s="353"/>
      <c r="M7" s="26"/>
    </row>
    <row r="8" spans="1:13" ht="13.5" customHeight="1">
      <c r="A8" s="28"/>
      <c r="B8" s="28"/>
      <c r="C8" s="29"/>
      <c r="D8" s="29"/>
      <c r="E8" s="603" t="s">
        <v>124</v>
      </c>
      <c r="F8" s="604"/>
      <c r="G8" s="604"/>
      <c r="H8" s="605"/>
      <c r="I8" s="30"/>
      <c r="J8" s="30"/>
      <c r="K8" s="31"/>
      <c r="L8" s="342"/>
      <c r="M8" s="33"/>
    </row>
    <row r="9" spans="1:13" s="3" customFormat="1" ht="16.5">
      <c r="A9" s="34">
        <v>5</v>
      </c>
      <c r="B9" s="28"/>
      <c r="C9" s="29"/>
      <c r="D9" s="29"/>
      <c r="E9" s="572" t="s">
        <v>125</v>
      </c>
      <c r="F9" s="606"/>
      <c r="G9" s="606"/>
      <c r="H9" s="607"/>
      <c r="I9" s="438">
        <f>SUM(I12+I20)</f>
        <v>51046</v>
      </c>
      <c r="J9" s="438">
        <f>SUM(J12)</f>
        <v>9500</v>
      </c>
      <c r="K9" s="437">
        <f>SUM(I9:J9)</f>
        <v>60546</v>
      </c>
      <c r="L9" s="147"/>
      <c r="M9" s="41"/>
    </row>
    <row r="10" spans="1:13" s="3" customFormat="1" ht="15.75" customHeight="1">
      <c r="A10" s="28"/>
      <c r="B10" s="28"/>
      <c r="C10" s="29"/>
      <c r="D10" s="29"/>
      <c r="E10" s="35"/>
      <c r="F10" s="36"/>
      <c r="G10" s="36"/>
      <c r="H10" s="37"/>
      <c r="I10" s="439"/>
      <c r="J10" s="439"/>
      <c r="K10" s="440"/>
      <c r="L10" s="147"/>
      <c r="M10" s="41"/>
    </row>
    <row r="11" spans="1:13" s="3" customFormat="1" ht="13.5" customHeight="1">
      <c r="A11" s="28"/>
      <c r="B11" s="28"/>
      <c r="C11" s="29"/>
      <c r="D11" s="29"/>
      <c r="E11" s="35"/>
      <c r="F11" s="575" t="s">
        <v>126</v>
      </c>
      <c r="G11" s="551"/>
      <c r="H11" s="552"/>
      <c r="I11" s="439"/>
      <c r="J11" s="439"/>
      <c r="K11" s="440"/>
      <c r="L11" s="147"/>
      <c r="M11" s="41"/>
    </row>
    <row r="12" spans="1:12" s="3" customFormat="1" ht="18.75" customHeight="1">
      <c r="A12" s="28"/>
      <c r="B12" s="28">
        <v>2</v>
      </c>
      <c r="C12" s="29"/>
      <c r="D12" s="29"/>
      <c r="E12" s="45"/>
      <c r="F12" s="546" t="s">
        <v>127</v>
      </c>
      <c r="G12" s="547"/>
      <c r="H12" s="548"/>
      <c r="I12" s="441">
        <f>SUM(I15)</f>
        <v>38500</v>
      </c>
      <c r="J12" s="441">
        <f>SUM(J15)</f>
        <v>9500</v>
      </c>
      <c r="K12" s="441">
        <f>SUM(I12:J12)</f>
        <v>48000</v>
      </c>
      <c r="L12" s="354"/>
    </row>
    <row r="13" spans="1:13" s="3" customFormat="1" ht="15.75" customHeight="1">
      <c r="A13" s="28"/>
      <c r="B13" s="28"/>
      <c r="C13" s="29"/>
      <c r="D13" s="29"/>
      <c r="E13" s="45"/>
      <c r="F13" s="46"/>
      <c r="G13" s="47"/>
      <c r="H13" s="48"/>
      <c r="I13" s="442"/>
      <c r="J13" s="442"/>
      <c r="K13" s="441"/>
      <c r="L13" s="339"/>
      <c r="M13" s="51"/>
    </row>
    <row r="14" spans="1:13" s="3" customFormat="1" ht="13.5" customHeight="1">
      <c r="A14" s="28"/>
      <c r="B14" s="28"/>
      <c r="C14" s="29"/>
      <c r="D14" s="29"/>
      <c r="E14" s="45"/>
      <c r="F14" s="46"/>
      <c r="G14" s="575" t="s">
        <v>128</v>
      </c>
      <c r="H14" s="552"/>
      <c r="I14" s="439"/>
      <c r="J14" s="439"/>
      <c r="K14" s="440"/>
      <c r="L14" s="341"/>
      <c r="M14" s="41"/>
    </row>
    <row r="15" spans="1:13" s="3" customFormat="1" ht="111" customHeight="1">
      <c r="A15" s="28"/>
      <c r="B15" s="28"/>
      <c r="C15" s="29">
        <v>2</v>
      </c>
      <c r="D15" s="29"/>
      <c r="E15" s="45"/>
      <c r="F15" s="56"/>
      <c r="G15" s="568" t="s">
        <v>129</v>
      </c>
      <c r="H15" s="512"/>
      <c r="I15" s="442">
        <v>38500</v>
      </c>
      <c r="J15" s="441">
        <v>9500</v>
      </c>
      <c r="K15" s="443">
        <f>SUM(I15:J15)</f>
        <v>48000</v>
      </c>
      <c r="L15" s="338" t="s">
        <v>130</v>
      </c>
      <c r="M15" s="51" t="s">
        <v>384</v>
      </c>
    </row>
    <row r="16" spans="1:13" s="3" customFormat="1" ht="27" customHeight="1">
      <c r="A16" s="28"/>
      <c r="B16" s="28"/>
      <c r="C16" s="29"/>
      <c r="D16" s="29"/>
      <c r="E16" s="45"/>
      <c r="F16" s="46"/>
      <c r="G16" s="47"/>
      <c r="H16" s="48"/>
      <c r="I16" s="442"/>
      <c r="J16" s="442"/>
      <c r="K16" s="441"/>
      <c r="L16" s="339" t="s">
        <v>131</v>
      </c>
      <c r="M16" s="51" t="s">
        <v>132</v>
      </c>
    </row>
    <row r="17" spans="1:13" s="3" customFormat="1" ht="69.75" customHeight="1">
      <c r="A17" s="28"/>
      <c r="B17" s="28"/>
      <c r="C17" s="29"/>
      <c r="D17" s="29"/>
      <c r="E17" s="45"/>
      <c r="F17" s="46"/>
      <c r="G17" s="47"/>
      <c r="H17" s="48"/>
      <c r="I17" s="442"/>
      <c r="J17" s="442"/>
      <c r="K17" s="441"/>
      <c r="L17" s="339" t="s">
        <v>133</v>
      </c>
      <c r="M17" s="51" t="s">
        <v>134</v>
      </c>
    </row>
    <row r="18" spans="1:13" s="3" customFormat="1" ht="15.75" customHeight="1">
      <c r="A18" s="28"/>
      <c r="B18" s="28"/>
      <c r="C18" s="29"/>
      <c r="D18" s="29"/>
      <c r="E18" s="45"/>
      <c r="F18" s="56"/>
      <c r="G18" s="57"/>
      <c r="H18" s="58"/>
      <c r="I18" s="442"/>
      <c r="J18" s="441"/>
      <c r="K18" s="441"/>
      <c r="L18" s="346"/>
      <c r="M18" s="65"/>
    </row>
    <row r="19" spans="1:13" s="3" customFormat="1" ht="13.5" customHeight="1">
      <c r="A19" s="28"/>
      <c r="B19" s="28"/>
      <c r="C19" s="29"/>
      <c r="D19" s="29"/>
      <c r="E19" s="45"/>
      <c r="F19" s="575" t="s">
        <v>135</v>
      </c>
      <c r="G19" s="575"/>
      <c r="H19" s="612"/>
      <c r="I19" s="439"/>
      <c r="J19" s="439"/>
      <c r="K19" s="440"/>
      <c r="L19" s="341"/>
      <c r="M19" s="337"/>
    </row>
    <row r="20" spans="1:13" s="3" customFormat="1" ht="24.75" customHeight="1">
      <c r="A20" s="28"/>
      <c r="B20" s="28">
        <v>5</v>
      </c>
      <c r="C20" s="29"/>
      <c r="D20" s="29"/>
      <c r="E20" s="45"/>
      <c r="F20" s="546" t="s">
        <v>136</v>
      </c>
      <c r="G20" s="547"/>
      <c r="H20" s="548"/>
      <c r="I20" s="441">
        <f>SUM(I23)</f>
        <v>12546</v>
      </c>
      <c r="J20" s="441" t="s">
        <v>337</v>
      </c>
      <c r="K20" s="441">
        <f>SUM(I20:J20)</f>
        <v>12546</v>
      </c>
      <c r="L20" s="338"/>
      <c r="M20" s="51"/>
    </row>
    <row r="21" spans="1:13" s="3" customFormat="1" ht="15.75" customHeight="1">
      <c r="A21" s="28"/>
      <c r="B21" s="28"/>
      <c r="C21" s="29"/>
      <c r="D21" s="29"/>
      <c r="E21" s="45"/>
      <c r="F21" s="56"/>
      <c r="G21" s="57"/>
      <c r="H21" s="58"/>
      <c r="I21" s="442"/>
      <c r="J21" s="441"/>
      <c r="K21" s="441"/>
      <c r="L21" s="346"/>
      <c r="M21" s="65"/>
    </row>
    <row r="22" spans="1:13" s="3" customFormat="1" ht="13.5" customHeight="1">
      <c r="A22" s="28"/>
      <c r="B22" s="28"/>
      <c r="C22" s="29"/>
      <c r="D22" s="29"/>
      <c r="E22" s="45"/>
      <c r="F22" s="56"/>
      <c r="G22" s="575" t="s">
        <v>188</v>
      </c>
      <c r="H22" s="552"/>
      <c r="I22" s="439"/>
      <c r="J22" s="450"/>
      <c r="K22" s="450"/>
      <c r="L22" s="341"/>
      <c r="M22" s="337"/>
    </row>
    <row r="23" spans="1:13" s="66" customFormat="1" ht="84" customHeight="1">
      <c r="A23" s="28"/>
      <c r="B23" s="28"/>
      <c r="C23" s="29">
        <v>2</v>
      </c>
      <c r="D23" s="29"/>
      <c r="E23" s="45"/>
      <c r="F23" s="56"/>
      <c r="G23" s="479" t="s">
        <v>137</v>
      </c>
      <c r="H23" s="533"/>
      <c r="I23" s="442">
        <v>12546</v>
      </c>
      <c r="J23" s="442" t="s">
        <v>337</v>
      </c>
      <c r="K23" s="443">
        <f>SUM(I23:J23)</f>
        <v>12546</v>
      </c>
      <c r="L23" s="338" t="s">
        <v>130</v>
      </c>
      <c r="M23" s="51" t="s">
        <v>138</v>
      </c>
    </row>
    <row r="24" spans="1:13" s="3" customFormat="1" ht="27" customHeight="1">
      <c r="A24" s="28"/>
      <c r="B24" s="28"/>
      <c r="C24" s="29"/>
      <c r="D24" s="29"/>
      <c r="E24" s="45"/>
      <c r="F24" s="46"/>
      <c r="G24" s="46"/>
      <c r="H24" s="48"/>
      <c r="I24" s="442"/>
      <c r="J24" s="442"/>
      <c r="K24" s="441"/>
      <c r="L24" s="339" t="s">
        <v>131</v>
      </c>
      <c r="M24" s="51" t="s">
        <v>132</v>
      </c>
    </row>
    <row r="25" spans="1:13" s="3" customFormat="1" ht="71.25" customHeight="1" thickBot="1">
      <c r="A25" s="68"/>
      <c r="B25" s="68"/>
      <c r="C25" s="69"/>
      <c r="D25" s="69"/>
      <c r="E25" s="70"/>
      <c r="F25" s="322"/>
      <c r="G25" s="322"/>
      <c r="H25" s="323"/>
      <c r="I25" s="444"/>
      <c r="J25" s="444"/>
      <c r="K25" s="445"/>
      <c r="L25" s="348" t="s">
        <v>133</v>
      </c>
      <c r="M25" s="77" t="s">
        <v>387</v>
      </c>
    </row>
    <row r="26" spans="1:13" s="3" customFormat="1" ht="9.75" customHeight="1">
      <c r="A26" s="86"/>
      <c r="B26" s="86"/>
      <c r="C26" s="87"/>
      <c r="D26" s="86"/>
      <c r="E26" s="88"/>
      <c r="F26" s="464"/>
      <c r="G26" s="464"/>
      <c r="H26" s="465"/>
      <c r="I26" s="206"/>
      <c r="J26" s="206"/>
      <c r="K26" s="207"/>
      <c r="L26" s="467"/>
      <c r="M26" s="113"/>
    </row>
    <row r="27" spans="1:13" s="81" customFormat="1" ht="9.75" customHeight="1" thickBot="1">
      <c r="A27" s="68"/>
      <c r="B27" s="68"/>
      <c r="C27" s="69"/>
      <c r="D27" s="68"/>
      <c r="E27" s="70"/>
      <c r="F27" s="71"/>
      <c r="G27" s="71"/>
      <c r="H27" s="72"/>
      <c r="I27" s="73"/>
      <c r="J27" s="74"/>
      <c r="K27" s="75"/>
      <c r="L27" s="340"/>
      <c r="M27" s="77"/>
    </row>
    <row r="28" spans="1:13" s="3" customFormat="1" ht="81" customHeight="1" hidden="1">
      <c r="A28" s="28"/>
      <c r="B28" s="28"/>
      <c r="C28" s="29"/>
      <c r="D28" s="28"/>
      <c r="E28" s="45"/>
      <c r="F28" s="56"/>
      <c r="G28" s="56"/>
      <c r="H28" s="82"/>
      <c r="I28" s="30"/>
      <c r="J28" s="30"/>
      <c r="K28" s="30"/>
      <c r="L28" s="339"/>
      <c r="M28" s="67"/>
    </row>
    <row r="29" spans="1:13" s="3" customFormat="1" ht="27.75" customHeight="1" hidden="1">
      <c r="A29" s="28"/>
      <c r="B29" s="28"/>
      <c r="C29" s="29"/>
      <c r="D29" s="28"/>
      <c r="E29" s="45"/>
      <c r="F29" s="56"/>
      <c r="G29" s="56"/>
      <c r="H29" s="82"/>
      <c r="I29" s="30"/>
      <c r="J29" s="30"/>
      <c r="K29" s="30"/>
      <c r="L29" s="339"/>
      <c r="M29" s="67"/>
    </row>
    <row r="30" spans="1:13" s="3" customFormat="1" ht="17.25" hidden="1" thickBot="1">
      <c r="A30" s="28"/>
      <c r="B30" s="28"/>
      <c r="C30" s="29"/>
      <c r="D30" s="28"/>
      <c r="E30" s="45"/>
      <c r="F30" s="56"/>
      <c r="G30" s="56"/>
      <c r="H30" s="82"/>
      <c r="I30" s="30"/>
      <c r="J30" s="30"/>
      <c r="K30" s="30"/>
      <c r="L30" s="339"/>
      <c r="M30" s="67"/>
    </row>
    <row r="31" spans="1:13" s="3" customFormat="1" ht="14.25" customHeight="1" hidden="1">
      <c r="A31" s="28"/>
      <c r="B31" s="28"/>
      <c r="C31" s="29"/>
      <c r="D31" s="28"/>
      <c r="E31" s="45"/>
      <c r="F31" s="56"/>
      <c r="G31" s="56"/>
      <c r="H31" s="82"/>
      <c r="I31" s="30"/>
      <c r="J31" s="30"/>
      <c r="K31" s="30"/>
      <c r="L31" s="339"/>
      <c r="M31" s="67"/>
    </row>
    <row r="32" spans="1:13" s="3" customFormat="1" ht="17.25" hidden="1" thickBot="1">
      <c r="A32" s="28"/>
      <c r="B32" s="28"/>
      <c r="C32" s="29"/>
      <c r="D32" s="28"/>
      <c r="E32" s="45"/>
      <c r="F32" s="56"/>
      <c r="G32" s="56"/>
      <c r="H32" s="82"/>
      <c r="I32" s="30"/>
      <c r="J32" s="30"/>
      <c r="K32" s="30"/>
      <c r="L32" s="339"/>
      <c r="M32" s="67"/>
    </row>
    <row r="33" spans="1:13" s="3" customFormat="1" ht="17.25" hidden="1" thickBot="1">
      <c r="A33" s="28"/>
      <c r="B33" s="28"/>
      <c r="C33" s="29"/>
      <c r="D33" s="28"/>
      <c r="E33" s="45"/>
      <c r="F33" s="56"/>
      <c r="G33" s="56"/>
      <c r="H33" s="82"/>
      <c r="I33" s="30"/>
      <c r="J33" s="30"/>
      <c r="K33" s="30"/>
      <c r="L33" s="339"/>
      <c r="M33" s="67"/>
    </row>
    <row r="34" spans="1:13" s="3" customFormat="1" ht="17.25" hidden="1" thickBot="1">
      <c r="A34" s="28"/>
      <c r="B34" s="28"/>
      <c r="C34" s="29"/>
      <c r="D34" s="28"/>
      <c r="E34" s="45"/>
      <c r="F34" s="56"/>
      <c r="G34" s="56"/>
      <c r="H34" s="82"/>
      <c r="I34" s="30"/>
      <c r="J34" s="30"/>
      <c r="K34" s="30"/>
      <c r="L34" s="339"/>
      <c r="M34" s="67"/>
    </row>
    <row r="35" spans="1:13" s="3" customFormat="1" ht="42.75" customHeight="1" hidden="1">
      <c r="A35" s="28"/>
      <c r="B35" s="28"/>
      <c r="C35" s="29"/>
      <c r="D35" s="28"/>
      <c r="E35" s="45"/>
      <c r="F35" s="56"/>
      <c r="G35" s="56"/>
      <c r="H35" s="82"/>
      <c r="I35" s="30"/>
      <c r="J35" s="30"/>
      <c r="K35" s="30"/>
      <c r="L35" s="339"/>
      <c r="M35" s="67"/>
    </row>
    <row r="36" spans="1:13" s="3" customFormat="1" ht="3" customHeight="1" hidden="1">
      <c r="A36" s="68"/>
      <c r="B36" s="68"/>
      <c r="C36" s="69"/>
      <c r="D36" s="68"/>
      <c r="E36" s="70"/>
      <c r="F36" s="71"/>
      <c r="G36" s="71"/>
      <c r="H36" s="83"/>
      <c r="I36" s="84"/>
      <c r="J36" s="84"/>
      <c r="K36" s="84"/>
      <c r="L36" s="348"/>
      <c r="M36" s="77"/>
    </row>
    <row r="37" spans="1:13" s="3" customFormat="1" ht="15.75" customHeight="1">
      <c r="A37" s="86"/>
      <c r="B37" s="86"/>
      <c r="C37" s="87"/>
      <c r="D37" s="86"/>
      <c r="E37" s="88"/>
      <c r="F37" s="89"/>
      <c r="G37" s="89"/>
      <c r="H37" s="90"/>
      <c r="I37" s="91"/>
      <c r="J37" s="91"/>
      <c r="K37" s="91"/>
      <c r="L37" s="355"/>
      <c r="M37" s="93"/>
    </row>
    <row r="38" spans="1:13" s="3" customFormat="1" ht="12" customHeight="1">
      <c r="A38" s="17"/>
      <c r="B38" s="17"/>
      <c r="C38" s="18"/>
      <c r="D38" s="17"/>
      <c r="E38" s="561"/>
      <c r="F38" s="535"/>
      <c r="G38" s="535"/>
      <c r="H38" s="536"/>
      <c r="I38" s="22"/>
      <c r="J38" s="23"/>
      <c r="K38" s="94"/>
      <c r="L38" s="356"/>
      <c r="M38" s="96"/>
    </row>
    <row r="39" spans="1:12" s="3" customFormat="1" ht="16.5">
      <c r="A39" s="34"/>
      <c r="B39" s="28"/>
      <c r="C39" s="29"/>
      <c r="D39" s="29"/>
      <c r="E39" s="537"/>
      <c r="F39" s="573"/>
      <c r="G39" s="573"/>
      <c r="H39" s="574"/>
      <c r="I39" s="38"/>
      <c r="J39" s="38"/>
      <c r="K39" s="39"/>
      <c r="L39" s="98"/>
    </row>
    <row r="40" spans="1:12" s="3" customFormat="1" ht="14.25" customHeight="1">
      <c r="A40" s="28"/>
      <c r="B40" s="28"/>
      <c r="C40" s="29"/>
      <c r="D40" s="29"/>
      <c r="E40" s="97"/>
      <c r="F40" s="36"/>
      <c r="G40" s="36"/>
      <c r="H40" s="37"/>
      <c r="I40" s="30"/>
      <c r="J40" s="30"/>
      <c r="K40" s="31"/>
      <c r="L40" s="98"/>
    </row>
    <row r="41" spans="1:13" s="3" customFormat="1" ht="11.25" customHeight="1">
      <c r="A41" s="28"/>
      <c r="B41" s="28"/>
      <c r="C41" s="29"/>
      <c r="D41" s="29"/>
      <c r="E41" s="35"/>
      <c r="F41" s="575"/>
      <c r="G41" s="576"/>
      <c r="H41" s="577"/>
      <c r="I41" s="30"/>
      <c r="J41" s="30"/>
      <c r="K41" s="31"/>
      <c r="L41" s="147"/>
      <c r="M41" s="41"/>
    </row>
    <row r="42" spans="1:13" s="3" customFormat="1" ht="16.5">
      <c r="A42" s="28"/>
      <c r="B42" s="28"/>
      <c r="C42" s="29"/>
      <c r="D42" s="29"/>
      <c r="E42" s="45"/>
      <c r="F42" s="546"/>
      <c r="G42" s="547"/>
      <c r="H42" s="548"/>
      <c r="I42" s="53"/>
      <c r="J42" s="53"/>
      <c r="K42" s="53"/>
      <c r="L42" s="147"/>
      <c r="M42" s="41"/>
    </row>
    <row r="43" spans="1:13" s="3" customFormat="1" ht="12.75" customHeight="1">
      <c r="A43" s="28"/>
      <c r="B43" s="28"/>
      <c r="C43" s="29"/>
      <c r="D43" s="29"/>
      <c r="E43" s="45"/>
      <c r="F43" s="46"/>
      <c r="G43" s="47"/>
      <c r="H43" s="48"/>
      <c r="I43" s="30"/>
      <c r="J43" s="30"/>
      <c r="K43" s="31"/>
      <c r="L43" s="147"/>
      <c r="M43" s="41"/>
    </row>
    <row r="44" spans="1:13" s="3" customFormat="1" ht="10.5" customHeight="1">
      <c r="A44" s="28"/>
      <c r="B44" s="28"/>
      <c r="C44" s="29"/>
      <c r="D44" s="29"/>
      <c r="E44" s="45"/>
      <c r="F44" s="46"/>
      <c r="G44" s="566"/>
      <c r="H44" s="567"/>
      <c r="I44" s="30"/>
      <c r="J44" s="30"/>
      <c r="K44" s="31"/>
      <c r="L44" s="147"/>
      <c r="M44" s="41"/>
    </row>
    <row r="45" spans="1:13" s="3" customFormat="1" ht="115.5" customHeight="1">
      <c r="A45" s="28"/>
      <c r="B45" s="28"/>
      <c r="C45" s="29"/>
      <c r="D45" s="29"/>
      <c r="E45" s="45"/>
      <c r="F45" s="56"/>
      <c r="G45" s="568"/>
      <c r="H45" s="565"/>
      <c r="I45" s="53"/>
      <c r="J45" s="99"/>
      <c r="K45" s="49"/>
      <c r="L45" s="345"/>
      <c r="M45" s="67"/>
    </row>
    <row r="46" spans="1:13" s="3" customFormat="1" ht="83.25" customHeight="1">
      <c r="A46" s="28"/>
      <c r="B46" s="28"/>
      <c r="C46" s="29"/>
      <c r="D46" s="29"/>
      <c r="E46" s="45"/>
      <c r="F46" s="56"/>
      <c r="G46" s="57"/>
      <c r="H46" s="58"/>
      <c r="I46" s="53"/>
      <c r="J46" s="49"/>
      <c r="K46" s="49"/>
      <c r="L46" s="346"/>
      <c r="M46" s="67"/>
    </row>
    <row r="47" spans="1:13" s="3" customFormat="1" ht="16.5">
      <c r="A47" s="28"/>
      <c r="B47" s="28"/>
      <c r="C47" s="29"/>
      <c r="D47" s="29"/>
      <c r="E47" s="45"/>
      <c r="F47" s="56"/>
      <c r="G47" s="102"/>
      <c r="H47" s="103"/>
      <c r="I47" s="30"/>
      <c r="J47" s="31"/>
      <c r="K47" s="31"/>
      <c r="L47" s="341"/>
      <c r="M47" s="51"/>
    </row>
    <row r="48" spans="1:13" s="3" customFormat="1" ht="16.5">
      <c r="A48" s="28"/>
      <c r="B48" s="28"/>
      <c r="C48" s="29"/>
      <c r="D48" s="29"/>
      <c r="E48" s="45"/>
      <c r="F48" s="56"/>
      <c r="G48" s="102"/>
      <c r="H48" s="103"/>
      <c r="I48" s="30"/>
      <c r="J48" s="31"/>
      <c r="K48" s="31"/>
      <c r="L48" s="341"/>
      <c r="M48" s="67"/>
    </row>
    <row r="49" spans="1:13" s="3" customFormat="1" ht="16.5">
      <c r="A49" s="28"/>
      <c r="B49" s="28"/>
      <c r="C49" s="29"/>
      <c r="D49" s="29"/>
      <c r="E49" s="45"/>
      <c r="F49" s="56"/>
      <c r="G49" s="57"/>
      <c r="H49" s="58"/>
      <c r="I49" s="53"/>
      <c r="J49" s="53"/>
      <c r="K49" s="49"/>
      <c r="L49" s="346"/>
      <c r="M49" s="67"/>
    </row>
    <row r="50" spans="1:13" s="3" customFormat="1" ht="11.25" customHeight="1">
      <c r="A50" s="28"/>
      <c r="B50" s="28"/>
      <c r="C50" s="29"/>
      <c r="D50" s="29"/>
      <c r="E50" s="45"/>
      <c r="F50" s="46"/>
      <c r="G50" s="566"/>
      <c r="H50" s="567"/>
      <c r="I50" s="30"/>
      <c r="J50" s="30"/>
      <c r="K50" s="31"/>
      <c r="L50" s="147"/>
      <c r="M50" s="41"/>
    </row>
    <row r="51" spans="1:13" s="3" customFormat="1" ht="16.5">
      <c r="A51" s="28"/>
      <c r="B51" s="28"/>
      <c r="C51" s="29"/>
      <c r="D51" s="29"/>
      <c r="E51" s="45"/>
      <c r="F51" s="56"/>
      <c r="G51" s="568"/>
      <c r="H51" s="565"/>
      <c r="I51" s="53"/>
      <c r="J51" s="49"/>
      <c r="K51" s="49"/>
      <c r="L51" s="345"/>
      <c r="M51" s="51"/>
    </row>
    <row r="52" spans="1:13" s="3" customFormat="1" ht="17.25" thickBot="1">
      <c r="A52" s="68"/>
      <c r="B52" s="68"/>
      <c r="C52" s="69"/>
      <c r="D52" s="69"/>
      <c r="E52" s="70"/>
      <c r="F52" s="71"/>
      <c r="G52" s="104"/>
      <c r="H52" s="105"/>
      <c r="I52" s="84"/>
      <c r="J52" s="106"/>
      <c r="K52" s="106"/>
      <c r="L52" s="357"/>
      <c r="M52" s="108"/>
    </row>
    <row r="53" spans="1:13" s="3" customFormat="1" ht="16.5">
      <c r="A53" s="86"/>
      <c r="B53" s="86"/>
      <c r="C53" s="87"/>
      <c r="D53" s="87"/>
      <c r="E53" s="88"/>
      <c r="F53" s="89"/>
      <c r="G53" s="109"/>
      <c r="H53" s="110"/>
      <c r="I53" s="91"/>
      <c r="J53" s="111"/>
      <c r="K53" s="111"/>
      <c r="L53" s="358"/>
      <c r="M53" s="113"/>
    </row>
    <row r="54" spans="1:13" s="3" customFormat="1" ht="16.5">
      <c r="A54" s="28"/>
      <c r="B54" s="28"/>
      <c r="C54" s="29"/>
      <c r="D54" s="29"/>
      <c r="E54" s="45"/>
      <c r="F54" s="56"/>
      <c r="G54" s="102"/>
      <c r="H54" s="103"/>
      <c r="I54" s="30"/>
      <c r="J54" s="31"/>
      <c r="K54" s="31"/>
      <c r="L54" s="341"/>
      <c r="M54" s="67"/>
    </row>
    <row r="55" spans="1:13" s="3" customFormat="1" ht="13.5" customHeight="1">
      <c r="A55" s="28"/>
      <c r="B55" s="28"/>
      <c r="C55" s="29"/>
      <c r="D55" s="29"/>
      <c r="E55" s="45"/>
      <c r="F55" s="56"/>
      <c r="G55" s="102"/>
      <c r="H55" s="103"/>
      <c r="I55" s="30"/>
      <c r="J55" s="31"/>
      <c r="K55" s="31"/>
      <c r="L55" s="341"/>
      <c r="M55" s="67"/>
    </row>
    <row r="56" spans="1:41" s="3" customFormat="1" ht="11.25" customHeight="1" thickBot="1">
      <c r="A56" s="28"/>
      <c r="B56" s="28"/>
      <c r="C56" s="29"/>
      <c r="D56" s="29"/>
      <c r="E56" s="45"/>
      <c r="F56" s="56"/>
      <c r="G56" s="488"/>
      <c r="H56" s="608"/>
      <c r="I56" s="30"/>
      <c r="J56" s="31"/>
      <c r="K56" s="31"/>
      <c r="L56" s="341"/>
      <c r="M56" s="67"/>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spans="1:41" s="116" customFormat="1" ht="20.25" customHeight="1">
      <c r="A57" s="28"/>
      <c r="B57" s="28"/>
      <c r="C57" s="29"/>
      <c r="D57" s="29"/>
      <c r="E57" s="45"/>
      <c r="F57" s="56"/>
      <c r="G57" s="568"/>
      <c r="H57" s="527"/>
      <c r="I57" s="99"/>
      <c r="J57" s="59"/>
      <c r="K57" s="59"/>
      <c r="L57" s="147"/>
      <c r="M57" s="40"/>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spans="1:13" s="66" customFormat="1" ht="13.5" customHeight="1">
      <c r="A58" s="28"/>
      <c r="B58" s="28"/>
      <c r="C58" s="29"/>
      <c r="D58" s="29"/>
      <c r="E58" s="45"/>
      <c r="F58" s="56"/>
      <c r="G58" s="57"/>
      <c r="H58" s="115"/>
      <c r="I58" s="99"/>
      <c r="J58" s="59"/>
      <c r="K58" s="59"/>
      <c r="L58" s="147"/>
      <c r="M58" s="40"/>
    </row>
    <row r="59" spans="1:13" s="3" customFormat="1" ht="11.25" customHeight="1">
      <c r="A59" s="28"/>
      <c r="B59" s="28"/>
      <c r="C59" s="29"/>
      <c r="D59" s="29"/>
      <c r="E59" s="45"/>
      <c r="F59" s="56"/>
      <c r="G59" s="56"/>
      <c r="H59" s="62"/>
      <c r="I59" s="30"/>
      <c r="J59" s="63"/>
      <c r="K59" s="63"/>
      <c r="L59" s="147"/>
      <c r="M59" s="41"/>
    </row>
    <row r="60" spans="1:13" s="3" customFormat="1" ht="16.5">
      <c r="A60" s="28"/>
      <c r="B60" s="28"/>
      <c r="C60" s="29"/>
      <c r="D60" s="29"/>
      <c r="E60" s="45"/>
      <c r="F60" s="56"/>
      <c r="G60" s="56"/>
      <c r="H60" s="64"/>
      <c r="I60" s="99"/>
      <c r="J60" s="59"/>
      <c r="K60" s="59"/>
      <c r="L60" s="345"/>
      <c r="M60" s="67"/>
    </row>
    <row r="61" spans="1:13" s="3" customFormat="1" ht="44.25" customHeight="1">
      <c r="A61" s="28"/>
      <c r="B61" s="28"/>
      <c r="C61" s="29"/>
      <c r="D61" s="28"/>
      <c r="E61" s="45"/>
      <c r="F61" s="56"/>
      <c r="G61" s="56"/>
      <c r="H61" s="82"/>
      <c r="I61" s="30"/>
      <c r="J61" s="30"/>
      <c r="K61" s="30"/>
      <c r="L61" s="341"/>
      <c r="M61" s="51"/>
    </row>
    <row r="62" spans="1:13" s="66" customFormat="1" ht="66" customHeight="1">
      <c r="A62" s="28"/>
      <c r="B62" s="28"/>
      <c r="C62" s="29"/>
      <c r="D62" s="28"/>
      <c r="E62" s="45"/>
      <c r="F62" s="56"/>
      <c r="G62" s="56"/>
      <c r="H62" s="82"/>
      <c r="I62" s="30"/>
      <c r="J62" s="30"/>
      <c r="K62" s="30"/>
      <c r="L62" s="341"/>
      <c r="M62" s="51"/>
    </row>
    <row r="63" spans="1:13" s="3" customFormat="1" ht="187.5" customHeight="1">
      <c r="A63" s="28"/>
      <c r="B63" s="28"/>
      <c r="C63" s="29"/>
      <c r="D63" s="28"/>
      <c r="E63" s="45"/>
      <c r="F63" s="56"/>
      <c r="G63" s="56"/>
      <c r="H63" s="82"/>
      <c r="I63" s="30"/>
      <c r="J63" s="30"/>
      <c r="K63" s="30"/>
      <c r="L63" s="341"/>
      <c r="M63" s="51"/>
    </row>
    <row r="64" spans="1:13" s="3" customFormat="1" ht="49.5" customHeight="1">
      <c r="A64" s="28"/>
      <c r="B64" s="28"/>
      <c r="C64" s="29"/>
      <c r="D64" s="28"/>
      <c r="E64" s="45"/>
      <c r="F64" s="56"/>
      <c r="G64" s="56"/>
      <c r="H64" s="82"/>
      <c r="I64" s="30"/>
      <c r="J64" s="30"/>
      <c r="K64" s="30"/>
      <c r="L64" s="341"/>
      <c r="M64" s="51"/>
    </row>
    <row r="65" spans="1:13" s="3" customFormat="1" ht="10.5" customHeight="1">
      <c r="A65" s="28"/>
      <c r="B65" s="28"/>
      <c r="C65" s="29"/>
      <c r="D65" s="28"/>
      <c r="E65" s="45"/>
      <c r="F65" s="56"/>
      <c r="G65" s="56"/>
      <c r="H65" s="62"/>
      <c r="I65" s="30"/>
      <c r="J65" s="30"/>
      <c r="K65" s="30"/>
      <c r="L65" s="341"/>
      <c r="M65" s="51"/>
    </row>
    <row r="66" spans="1:13" s="3" customFormat="1" ht="15" customHeight="1">
      <c r="A66" s="28"/>
      <c r="B66" s="28"/>
      <c r="C66" s="29"/>
      <c r="D66" s="29"/>
      <c r="E66" s="45"/>
      <c r="F66" s="56"/>
      <c r="G66" s="56"/>
      <c r="H66" s="64"/>
      <c r="I66" s="99"/>
      <c r="J66" s="59"/>
      <c r="K66" s="59"/>
      <c r="L66" s="345"/>
      <c r="M66" s="117"/>
    </row>
    <row r="67" spans="1:13" s="3" customFormat="1" ht="16.5">
      <c r="A67" s="28"/>
      <c r="B67" s="28"/>
      <c r="C67" s="29"/>
      <c r="D67" s="118"/>
      <c r="E67" s="45"/>
      <c r="F67" s="56"/>
      <c r="G67" s="56"/>
      <c r="H67" s="119"/>
      <c r="I67" s="99"/>
      <c r="J67" s="120"/>
      <c r="K67" s="120"/>
      <c r="L67" s="350"/>
      <c r="M67" s="67"/>
    </row>
    <row r="68" spans="1:13" s="3" customFormat="1" ht="16.5">
      <c r="A68" s="28"/>
      <c r="B68" s="28"/>
      <c r="C68" s="29"/>
      <c r="D68" s="118"/>
      <c r="E68" s="45"/>
      <c r="F68" s="56"/>
      <c r="G68" s="56"/>
      <c r="H68" s="119"/>
      <c r="I68" s="99"/>
      <c r="J68" s="122"/>
      <c r="K68" s="120"/>
      <c r="L68" s="341"/>
      <c r="M68" s="51"/>
    </row>
    <row r="69" spans="1:13" s="3" customFormat="1" ht="79.5" customHeight="1" thickBot="1">
      <c r="A69" s="68"/>
      <c r="B69" s="68"/>
      <c r="C69" s="69"/>
      <c r="D69" s="123"/>
      <c r="E69" s="70"/>
      <c r="F69" s="71"/>
      <c r="G69" s="71"/>
      <c r="H69" s="124"/>
      <c r="I69" s="73"/>
      <c r="J69" s="125"/>
      <c r="K69" s="126"/>
      <c r="L69" s="340"/>
      <c r="M69" s="77"/>
    </row>
    <row r="70" spans="1:13" s="3" customFormat="1" ht="10.5" customHeight="1">
      <c r="A70" s="86"/>
      <c r="B70" s="86"/>
      <c r="C70" s="87"/>
      <c r="D70" s="87"/>
      <c r="E70" s="88"/>
      <c r="F70" s="89"/>
      <c r="G70" s="89"/>
      <c r="H70" s="127"/>
      <c r="I70" s="128"/>
      <c r="J70" s="129"/>
      <c r="K70" s="130"/>
      <c r="L70" s="349"/>
      <c r="M70" s="113"/>
    </row>
    <row r="71" spans="1:12" s="3" customFormat="1" ht="11.25" customHeight="1">
      <c r="A71" s="28"/>
      <c r="B71" s="28"/>
      <c r="C71" s="29"/>
      <c r="D71" s="29"/>
      <c r="E71" s="131"/>
      <c r="F71" s="562"/>
      <c r="G71" s="538"/>
      <c r="H71" s="563"/>
      <c r="I71" s="30"/>
      <c r="J71" s="30"/>
      <c r="K71" s="31"/>
      <c r="L71" s="98"/>
    </row>
    <row r="72" spans="1:12" s="3" customFormat="1" ht="16.5" customHeight="1">
      <c r="A72" s="28"/>
      <c r="B72" s="28"/>
      <c r="C72" s="29"/>
      <c r="D72" s="29"/>
      <c r="E72" s="132"/>
      <c r="F72" s="553"/>
      <c r="G72" s="573"/>
      <c r="H72" s="574"/>
      <c r="I72" s="53"/>
      <c r="J72" s="134"/>
      <c r="K72" s="49"/>
      <c r="L72" s="98"/>
    </row>
    <row r="73" spans="1:12" s="3" customFormat="1" ht="13.5" customHeight="1">
      <c r="A73" s="28"/>
      <c r="B73" s="28"/>
      <c r="C73" s="29"/>
      <c r="D73" s="29"/>
      <c r="E73" s="132"/>
      <c r="F73" s="133"/>
      <c r="G73" s="36"/>
      <c r="H73" s="37"/>
      <c r="I73" s="30"/>
      <c r="J73" s="31"/>
      <c r="K73" s="31"/>
      <c r="L73" s="98"/>
    </row>
    <row r="74" spans="1:12" s="3" customFormat="1" ht="11.25" customHeight="1">
      <c r="A74" s="28"/>
      <c r="B74" s="28"/>
      <c r="C74" s="29"/>
      <c r="D74" s="29"/>
      <c r="E74" s="131"/>
      <c r="F74" s="135"/>
      <c r="G74" s="562"/>
      <c r="H74" s="563"/>
      <c r="I74" s="30"/>
      <c r="J74" s="31"/>
      <c r="K74" s="31"/>
      <c r="L74" s="98"/>
    </row>
    <row r="75" spans="1:13" s="3" customFormat="1" ht="30" customHeight="1">
      <c r="A75" s="28"/>
      <c r="B75" s="28"/>
      <c r="C75" s="29"/>
      <c r="D75" s="29"/>
      <c r="E75" s="45"/>
      <c r="F75" s="56"/>
      <c r="G75" s="549"/>
      <c r="H75" s="550"/>
      <c r="I75" s="53"/>
      <c r="J75" s="134"/>
      <c r="K75" s="49"/>
      <c r="L75" s="345"/>
      <c r="M75" s="137"/>
    </row>
    <row r="76" spans="1:13" s="3" customFormat="1" ht="16.5">
      <c r="A76" s="28"/>
      <c r="B76" s="28"/>
      <c r="C76" s="118"/>
      <c r="D76" s="29"/>
      <c r="E76" s="45"/>
      <c r="F76" s="56"/>
      <c r="G76" s="609"/>
      <c r="H76" s="550"/>
      <c r="I76" s="99"/>
      <c r="J76" s="134"/>
      <c r="K76" s="134"/>
      <c r="L76" s="350"/>
      <c r="M76" s="51"/>
    </row>
    <row r="77" spans="1:13" s="3" customFormat="1" ht="16.5">
      <c r="A77" s="28"/>
      <c r="B77" s="28"/>
      <c r="C77" s="29"/>
      <c r="D77" s="29"/>
      <c r="E77" s="45"/>
      <c r="F77" s="56"/>
      <c r="G77" s="56"/>
      <c r="H77" s="37"/>
      <c r="I77" s="30"/>
      <c r="J77" s="30"/>
      <c r="K77" s="31"/>
      <c r="L77" s="341"/>
      <c r="M77" s="51"/>
    </row>
    <row r="78" spans="1:13" s="3" customFormat="1" ht="16.5">
      <c r="A78" s="28"/>
      <c r="B78" s="28"/>
      <c r="C78" s="29"/>
      <c r="D78" s="29"/>
      <c r="E78" s="45"/>
      <c r="F78" s="56"/>
      <c r="G78" s="56"/>
      <c r="H78" s="37"/>
      <c r="I78" s="30"/>
      <c r="J78" s="30"/>
      <c r="K78" s="31"/>
      <c r="L78" s="341"/>
      <c r="M78" s="51"/>
    </row>
    <row r="79" spans="1:13" s="3" customFormat="1" ht="16.5">
      <c r="A79" s="28"/>
      <c r="B79" s="28"/>
      <c r="C79" s="29"/>
      <c r="D79" s="29"/>
      <c r="E79" s="45"/>
      <c r="F79" s="56"/>
      <c r="G79" s="56"/>
      <c r="H79" s="37"/>
      <c r="I79" s="30"/>
      <c r="J79" s="30"/>
      <c r="K79" s="31"/>
      <c r="L79" s="341"/>
      <c r="M79" s="51"/>
    </row>
    <row r="80" spans="1:13" s="3" customFormat="1" ht="11.25" customHeight="1">
      <c r="A80" s="28"/>
      <c r="B80" s="28"/>
      <c r="C80" s="29"/>
      <c r="D80" s="29"/>
      <c r="E80" s="45"/>
      <c r="F80" s="56"/>
      <c r="G80" s="56"/>
      <c r="H80" s="37"/>
      <c r="I80" s="30"/>
      <c r="J80" s="30"/>
      <c r="K80" s="31"/>
      <c r="L80" s="341"/>
      <c r="M80" s="33"/>
    </row>
    <row r="81" spans="1:12" s="3" customFormat="1" ht="11.25" customHeight="1">
      <c r="A81" s="28"/>
      <c r="B81" s="28"/>
      <c r="C81" s="29"/>
      <c r="D81" s="29"/>
      <c r="E81" s="131"/>
      <c r="F81" s="515"/>
      <c r="G81" s="610"/>
      <c r="H81" s="611"/>
      <c r="I81" s="30"/>
      <c r="J81" s="30"/>
      <c r="K81" s="31"/>
      <c r="L81" s="98"/>
    </row>
    <row r="82" spans="1:12" s="3" customFormat="1" ht="16.5">
      <c r="A82" s="28"/>
      <c r="B82" s="28"/>
      <c r="C82" s="29"/>
      <c r="D82" s="29"/>
      <c r="E82" s="132"/>
      <c r="F82" s="553"/>
      <c r="G82" s="573"/>
      <c r="H82" s="574"/>
      <c r="I82" s="134"/>
      <c r="J82" s="49"/>
      <c r="K82" s="49"/>
      <c r="L82" s="98"/>
    </row>
    <row r="83" spans="1:12" s="3" customFormat="1" ht="9.75" customHeight="1">
      <c r="A83" s="28"/>
      <c r="B83" s="28"/>
      <c r="C83" s="29"/>
      <c r="D83" s="29"/>
      <c r="E83" s="132"/>
      <c r="F83" s="133"/>
      <c r="G83" s="36"/>
      <c r="H83" s="37"/>
      <c r="I83" s="30"/>
      <c r="J83" s="31"/>
      <c r="K83" s="31"/>
      <c r="L83" s="98"/>
    </row>
    <row r="84" spans="1:12" s="3" customFormat="1" ht="11.25" customHeight="1">
      <c r="A84" s="28"/>
      <c r="B84" s="28"/>
      <c r="C84" s="29"/>
      <c r="D84" s="29"/>
      <c r="E84" s="131"/>
      <c r="F84" s="135"/>
      <c r="G84" s="562"/>
      <c r="H84" s="563"/>
      <c r="I84" s="30"/>
      <c r="J84" s="31"/>
      <c r="K84" s="31"/>
      <c r="L84" s="98"/>
    </row>
    <row r="85" spans="1:13" s="3" customFormat="1" ht="16.5">
      <c r="A85" s="28"/>
      <c r="B85" s="28"/>
      <c r="C85" s="29"/>
      <c r="D85" s="29"/>
      <c r="E85" s="45"/>
      <c r="F85" s="56"/>
      <c r="G85" s="564"/>
      <c r="H85" s="565"/>
      <c r="I85" s="134"/>
      <c r="J85" s="49"/>
      <c r="K85" s="49"/>
      <c r="L85" s="345"/>
      <c r="M85" s="139"/>
    </row>
    <row r="86" spans="1:13" s="3" customFormat="1" ht="12.75" customHeight="1">
      <c r="A86" s="28"/>
      <c r="B86" s="28"/>
      <c r="C86" s="29"/>
      <c r="D86" s="29"/>
      <c r="E86" s="45"/>
      <c r="F86" s="56"/>
      <c r="G86" s="138"/>
      <c r="H86" s="58"/>
      <c r="I86" s="99"/>
      <c r="J86" s="53"/>
      <c r="K86" s="49"/>
      <c r="L86" s="346"/>
      <c r="M86" s="139"/>
    </row>
    <row r="87" spans="1:13" s="3" customFormat="1" ht="11.25" customHeight="1">
      <c r="A87" s="28"/>
      <c r="B87" s="28"/>
      <c r="C87" s="29"/>
      <c r="D87" s="29"/>
      <c r="E87" s="45"/>
      <c r="F87" s="56"/>
      <c r="G87" s="138"/>
      <c r="H87" s="62"/>
      <c r="I87" s="53"/>
      <c r="J87" s="53"/>
      <c r="K87" s="49"/>
      <c r="L87" s="341"/>
      <c r="M87" s="51"/>
    </row>
    <row r="88" spans="1:13" s="3" customFormat="1" ht="85.5" customHeight="1">
      <c r="A88" s="28"/>
      <c r="B88" s="28"/>
      <c r="C88" s="29"/>
      <c r="D88" s="29"/>
      <c r="E88" s="45"/>
      <c r="F88" s="56"/>
      <c r="G88" s="138"/>
      <c r="H88" s="64"/>
      <c r="I88" s="134"/>
      <c r="J88" s="49"/>
      <c r="K88" s="49"/>
      <c r="L88" s="345"/>
      <c r="M88" s="51"/>
    </row>
    <row r="89" spans="1:13" s="3" customFormat="1" ht="28.5" customHeight="1">
      <c r="A89" s="28"/>
      <c r="B89" s="28"/>
      <c r="C89" s="29"/>
      <c r="D89" s="29"/>
      <c r="E89" s="45"/>
      <c r="F89" s="56"/>
      <c r="G89" s="56"/>
      <c r="H89" s="37"/>
      <c r="I89" s="30"/>
      <c r="J89" s="30"/>
      <c r="K89" s="31"/>
      <c r="L89" s="341"/>
      <c r="M89" s="51"/>
    </row>
    <row r="90" spans="1:13" s="3" customFormat="1" ht="72.75" customHeight="1" thickBot="1">
      <c r="A90" s="68"/>
      <c r="B90" s="68"/>
      <c r="C90" s="69"/>
      <c r="D90" s="69"/>
      <c r="E90" s="70"/>
      <c r="F90" s="71"/>
      <c r="G90" s="71"/>
      <c r="H90" s="140"/>
      <c r="I90" s="84"/>
      <c r="J90" s="84"/>
      <c r="K90" s="106"/>
      <c r="L90" s="340"/>
      <c r="M90" s="77"/>
    </row>
    <row r="91" spans="1:13" s="3" customFormat="1" ht="6" customHeight="1">
      <c r="A91" s="86"/>
      <c r="B91" s="86"/>
      <c r="C91" s="87"/>
      <c r="D91" s="87"/>
      <c r="E91" s="141"/>
      <c r="F91" s="142"/>
      <c r="G91" s="142"/>
      <c r="H91" s="143"/>
      <c r="I91" s="91"/>
      <c r="J91" s="91"/>
      <c r="K91" s="111"/>
      <c r="L91" s="144"/>
      <c r="M91" s="116"/>
    </row>
    <row r="92" spans="1:12" s="3" customFormat="1" ht="12" customHeight="1">
      <c r="A92" s="28"/>
      <c r="B92" s="28"/>
      <c r="C92" s="29"/>
      <c r="D92" s="29"/>
      <c r="E92" s="131"/>
      <c r="F92" s="562"/>
      <c r="G92" s="551"/>
      <c r="H92" s="552"/>
      <c r="I92" s="30"/>
      <c r="J92" s="30"/>
      <c r="K92" s="31"/>
      <c r="L92" s="98"/>
    </row>
    <row r="93" spans="1:13" s="3" customFormat="1" ht="16.5">
      <c r="A93" s="28"/>
      <c r="B93" s="28"/>
      <c r="C93" s="29"/>
      <c r="D93" s="29"/>
      <c r="E93" s="132"/>
      <c r="F93" s="553"/>
      <c r="G93" s="487"/>
      <c r="H93" s="574"/>
      <c r="I93" s="53"/>
      <c r="J93" s="134"/>
      <c r="K93" s="49"/>
      <c r="L93" s="147"/>
      <c r="M93" s="66"/>
    </row>
    <row r="94" spans="1:13" s="3" customFormat="1" ht="9.75" customHeight="1">
      <c r="A94" s="28"/>
      <c r="B94" s="28"/>
      <c r="C94" s="29"/>
      <c r="D94" s="29"/>
      <c r="E94" s="132"/>
      <c r="F94" s="133"/>
      <c r="G94" s="146"/>
      <c r="H94" s="37"/>
      <c r="I94" s="30"/>
      <c r="J94" s="31"/>
      <c r="K94" s="31"/>
      <c r="L94" s="147"/>
      <c r="M94" s="66"/>
    </row>
    <row r="95" spans="1:13" s="3" customFormat="1" ht="10.5" customHeight="1">
      <c r="A95" s="28"/>
      <c r="B95" s="28"/>
      <c r="C95" s="29"/>
      <c r="D95" s="29"/>
      <c r="E95" s="45"/>
      <c r="F95" s="56"/>
      <c r="G95" s="504"/>
      <c r="H95" s="505"/>
      <c r="I95" s="30"/>
      <c r="J95" s="31"/>
      <c r="K95" s="31"/>
      <c r="L95" s="342"/>
      <c r="M95" s="148"/>
    </row>
    <row r="96" spans="1:13" ht="33.75" customHeight="1">
      <c r="A96" s="28"/>
      <c r="B96" s="28"/>
      <c r="C96" s="29"/>
      <c r="D96" s="29"/>
      <c r="E96" s="45"/>
      <c r="F96" s="56"/>
      <c r="G96" s="479"/>
      <c r="H96" s="480"/>
      <c r="I96" s="53"/>
      <c r="J96" s="134"/>
      <c r="K96" s="59"/>
      <c r="L96" s="147"/>
      <c r="M96" s="41"/>
    </row>
    <row r="97" spans="1:13" ht="9.75" customHeight="1">
      <c r="A97" s="28"/>
      <c r="B97" s="28"/>
      <c r="C97" s="29"/>
      <c r="D97" s="29"/>
      <c r="E97" s="45"/>
      <c r="F97" s="56"/>
      <c r="G97" s="56"/>
      <c r="H97" s="119"/>
      <c r="I97" s="53"/>
      <c r="J97" s="59"/>
      <c r="K97" s="59"/>
      <c r="L97" s="147"/>
      <c r="M97" s="41"/>
    </row>
    <row r="98" spans="1:13" s="3" customFormat="1" ht="10.5" customHeight="1">
      <c r="A98" s="28"/>
      <c r="B98" s="28"/>
      <c r="C98" s="29"/>
      <c r="D98" s="29"/>
      <c r="E98" s="45"/>
      <c r="F98" s="56"/>
      <c r="G98" s="56"/>
      <c r="H98" s="62"/>
      <c r="I98" s="30"/>
      <c r="J98" s="63"/>
      <c r="K98" s="63"/>
      <c r="L98" s="147"/>
      <c r="M98" s="41"/>
    </row>
    <row r="99" spans="1:13" s="3" customFormat="1" ht="140.25" customHeight="1">
      <c r="A99" s="28"/>
      <c r="B99" s="28"/>
      <c r="C99" s="29"/>
      <c r="D99" s="29"/>
      <c r="E99" s="45"/>
      <c r="F99" s="56"/>
      <c r="G99" s="56"/>
      <c r="H99" s="64"/>
      <c r="I99" s="53"/>
      <c r="J99" s="134"/>
      <c r="K99" s="59"/>
      <c r="L99" s="345"/>
      <c r="M99" s="67"/>
    </row>
    <row r="100" spans="1:13" s="3" customFormat="1" ht="27.75" customHeight="1">
      <c r="A100" s="28"/>
      <c r="B100" s="28"/>
      <c r="C100" s="29"/>
      <c r="D100" s="28"/>
      <c r="E100" s="45"/>
      <c r="F100" s="56"/>
      <c r="G100" s="56"/>
      <c r="H100" s="82"/>
      <c r="I100" s="30"/>
      <c r="J100" s="30"/>
      <c r="K100" s="30"/>
      <c r="L100" s="341"/>
      <c r="M100" s="51"/>
    </row>
    <row r="101" spans="1:13" s="3" customFormat="1" ht="72" customHeight="1">
      <c r="A101" s="28"/>
      <c r="B101" s="28"/>
      <c r="C101" s="29"/>
      <c r="D101" s="28"/>
      <c r="E101" s="45"/>
      <c r="F101" s="56"/>
      <c r="G101" s="56"/>
      <c r="H101" s="82"/>
      <c r="I101" s="31"/>
      <c r="J101" s="31"/>
      <c r="K101" s="31"/>
      <c r="L101" s="347"/>
      <c r="M101" s="51"/>
    </row>
    <row r="102" spans="1:13" s="3" customFormat="1" ht="6.75" customHeight="1">
      <c r="A102" s="28"/>
      <c r="B102" s="28"/>
      <c r="C102" s="29"/>
      <c r="D102" s="29"/>
      <c r="E102" s="45"/>
      <c r="F102" s="56"/>
      <c r="G102" s="56"/>
      <c r="H102" s="37"/>
      <c r="I102" s="30"/>
      <c r="J102" s="30"/>
      <c r="K102" s="31"/>
      <c r="L102" s="341"/>
      <c r="M102" s="33"/>
    </row>
    <row r="103" spans="1:12" s="3" customFormat="1" ht="13.5" customHeight="1">
      <c r="A103" s="28"/>
      <c r="B103" s="28"/>
      <c r="C103" s="29"/>
      <c r="D103" s="29"/>
      <c r="E103" s="131"/>
      <c r="F103" s="562"/>
      <c r="G103" s="538"/>
      <c r="H103" s="563"/>
      <c r="I103" s="30"/>
      <c r="J103" s="30"/>
      <c r="K103" s="31"/>
      <c r="L103" s="98"/>
    </row>
    <row r="104" spans="1:13" s="3" customFormat="1" ht="32.25" customHeight="1">
      <c r="A104" s="150"/>
      <c r="B104" s="150"/>
      <c r="C104" s="151"/>
      <c r="D104" s="151"/>
      <c r="E104" s="132"/>
      <c r="F104" s="554"/>
      <c r="G104" s="481"/>
      <c r="H104" s="482"/>
      <c r="I104" s="154"/>
      <c r="J104" s="155"/>
      <c r="K104" s="156"/>
      <c r="L104" s="157"/>
      <c r="M104" s="158"/>
    </row>
    <row r="105" spans="1:12" s="3" customFormat="1" ht="8.25" customHeight="1">
      <c r="A105" s="28"/>
      <c r="B105" s="28"/>
      <c r="C105" s="29"/>
      <c r="D105" s="29"/>
      <c r="E105" s="132"/>
      <c r="F105" s="133"/>
      <c r="G105" s="36"/>
      <c r="H105" s="37"/>
      <c r="I105" s="30"/>
      <c r="J105" s="31"/>
      <c r="K105" s="31"/>
      <c r="L105" s="98"/>
    </row>
    <row r="106" spans="1:12" s="3" customFormat="1" ht="12" customHeight="1">
      <c r="A106" s="28"/>
      <c r="B106" s="28"/>
      <c r="C106" s="29"/>
      <c r="D106" s="29"/>
      <c r="E106" s="131"/>
      <c r="F106" s="135"/>
      <c r="G106" s="562"/>
      <c r="H106" s="563"/>
      <c r="I106" s="30"/>
      <c r="J106" s="31"/>
      <c r="K106" s="31"/>
      <c r="L106" s="98"/>
    </row>
    <row r="107" spans="1:13" s="3" customFormat="1" ht="16.5" customHeight="1">
      <c r="A107" s="28"/>
      <c r="B107" s="28"/>
      <c r="C107" s="29"/>
      <c r="D107" s="29"/>
      <c r="E107" s="45"/>
      <c r="F107" s="56"/>
      <c r="G107" s="564"/>
      <c r="H107" s="532"/>
      <c r="I107" s="53"/>
      <c r="J107" s="134"/>
      <c r="K107" s="49"/>
      <c r="L107" s="345"/>
      <c r="M107" s="160"/>
    </row>
    <row r="108" spans="1:13" s="3" customFormat="1" ht="141" customHeight="1">
      <c r="A108" s="28"/>
      <c r="B108" s="28"/>
      <c r="C108" s="118"/>
      <c r="D108" s="29"/>
      <c r="E108" s="45"/>
      <c r="F108" s="56"/>
      <c r="G108" s="549"/>
      <c r="H108" s="503"/>
      <c r="I108" s="99"/>
      <c r="J108" s="134"/>
      <c r="K108" s="134"/>
      <c r="L108" s="350"/>
      <c r="M108" s="51"/>
    </row>
    <row r="109" spans="1:13" s="3" customFormat="1" ht="27.75" customHeight="1">
      <c r="A109" s="28"/>
      <c r="B109" s="28"/>
      <c r="C109" s="29"/>
      <c r="D109" s="29"/>
      <c r="E109" s="45"/>
      <c r="F109" s="56"/>
      <c r="G109" s="56"/>
      <c r="H109" s="37"/>
      <c r="I109" s="30"/>
      <c r="J109" s="30"/>
      <c r="K109" s="31"/>
      <c r="L109" s="341"/>
      <c r="M109" s="51"/>
    </row>
    <row r="110" spans="1:13" s="3" customFormat="1" ht="14.25" customHeight="1" thickBot="1">
      <c r="A110" s="68"/>
      <c r="B110" s="68"/>
      <c r="C110" s="69"/>
      <c r="D110" s="69"/>
      <c r="E110" s="70"/>
      <c r="F110" s="71"/>
      <c r="G110" s="71"/>
      <c r="H110" s="140"/>
      <c r="I110" s="84"/>
      <c r="J110" s="84"/>
      <c r="K110" s="106"/>
      <c r="L110" s="340"/>
      <c r="M110" s="108"/>
    </row>
    <row r="111" spans="1:13" s="3" customFormat="1" ht="57" customHeight="1">
      <c r="A111" s="86"/>
      <c r="B111" s="86"/>
      <c r="C111" s="87"/>
      <c r="D111" s="87"/>
      <c r="E111" s="88"/>
      <c r="F111" s="89"/>
      <c r="G111" s="89"/>
      <c r="H111" s="143"/>
      <c r="I111" s="91"/>
      <c r="J111" s="91"/>
      <c r="K111" s="111"/>
      <c r="L111" s="358"/>
      <c r="M111" s="113"/>
    </row>
    <row r="112" spans="1:13" s="3" customFormat="1" ht="7.5" customHeight="1">
      <c r="A112" s="28"/>
      <c r="B112" s="28"/>
      <c r="C112" s="29"/>
      <c r="D112" s="29"/>
      <c r="E112" s="35"/>
      <c r="F112" s="36"/>
      <c r="G112" s="36"/>
      <c r="H112" s="37"/>
      <c r="I112" s="30"/>
      <c r="J112" s="30"/>
      <c r="K112" s="31"/>
      <c r="L112" s="147"/>
      <c r="M112" s="41"/>
    </row>
    <row r="113" spans="1:13" s="3" customFormat="1" ht="11.25" customHeight="1">
      <c r="A113" s="28"/>
      <c r="B113" s="28"/>
      <c r="C113" s="29"/>
      <c r="D113" s="29"/>
      <c r="E113" s="131"/>
      <c r="F113" s="562"/>
      <c r="G113" s="538"/>
      <c r="H113" s="563"/>
      <c r="I113" s="30"/>
      <c r="J113" s="30"/>
      <c r="K113" s="31"/>
      <c r="L113" s="98"/>
      <c r="M113" s="98"/>
    </row>
    <row r="114" spans="1:13" s="3" customFormat="1" ht="16.5">
      <c r="A114" s="28"/>
      <c r="B114" s="28"/>
      <c r="C114" s="29"/>
      <c r="D114" s="29"/>
      <c r="E114" s="132"/>
      <c r="F114" s="553"/>
      <c r="G114" s="573"/>
      <c r="H114" s="574"/>
      <c r="I114" s="53"/>
      <c r="J114" s="49"/>
      <c r="K114" s="49"/>
      <c r="L114" s="98"/>
      <c r="M114" s="98"/>
    </row>
    <row r="115" spans="1:13" s="3" customFormat="1" ht="16.5">
      <c r="A115" s="28"/>
      <c r="B115" s="28"/>
      <c r="C115" s="29"/>
      <c r="D115" s="29"/>
      <c r="E115" s="132"/>
      <c r="F115" s="500"/>
      <c r="G115" s="501"/>
      <c r="H115" s="502"/>
      <c r="I115" s="30"/>
      <c r="J115" s="31"/>
      <c r="K115" s="31"/>
      <c r="L115" s="98"/>
      <c r="M115" s="98"/>
    </row>
    <row r="116" spans="1:13" s="3" customFormat="1" ht="10.5" customHeight="1">
      <c r="A116" s="28"/>
      <c r="B116" s="28"/>
      <c r="C116" s="29"/>
      <c r="D116" s="29"/>
      <c r="E116" s="132"/>
      <c r="F116" s="161"/>
      <c r="G116" s="162"/>
      <c r="H116" s="163"/>
      <c r="I116" s="30"/>
      <c r="J116" s="31"/>
      <c r="K116" s="31"/>
      <c r="L116" s="98"/>
      <c r="M116" s="98"/>
    </row>
    <row r="117" spans="1:13" s="3" customFormat="1" ht="10.5" customHeight="1">
      <c r="A117" s="28"/>
      <c r="B117" s="28"/>
      <c r="C117" s="29"/>
      <c r="D117" s="29"/>
      <c r="E117" s="131"/>
      <c r="F117" s="135"/>
      <c r="G117" s="562"/>
      <c r="H117" s="563"/>
      <c r="I117" s="30"/>
      <c r="J117" s="31"/>
      <c r="K117" s="31"/>
      <c r="L117" s="98"/>
      <c r="M117" s="98"/>
    </row>
    <row r="118" spans="1:14" s="3" customFormat="1" ht="159.75" customHeight="1">
      <c r="A118" s="28"/>
      <c r="B118" s="28"/>
      <c r="C118" s="29"/>
      <c r="D118" s="29"/>
      <c r="E118" s="45"/>
      <c r="F118" s="56"/>
      <c r="G118" s="549"/>
      <c r="H118" s="550"/>
      <c r="I118" s="53"/>
      <c r="J118" s="49"/>
      <c r="K118" s="49"/>
      <c r="L118" s="345"/>
      <c r="M118" s="51"/>
      <c r="N118" s="27"/>
    </row>
    <row r="119" spans="1:14" s="3" customFormat="1" ht="30" customHeight="1">
      <c r="A119" s="28"/>
      <c r="B119" s="28"/>
      <c r="C119" s="29"/>
      <c r="D119" s="29"/>
      <c r="E119" s="45"/>
      <c r="F119" s="56"/>
      <c r="G119" s="164"/>
      <c r="H119" s="165"/>
      <c r="I119" s="53"/>
      <c r="J119" s="99"/>
      <c r="K119" s="49"/>
      <c r="L119" s="346"/>
      <c r="M119" s="51"/>
      <c r="N119" s="27"/>
    </row>
    <row r="120" spans="1:14" s="3" customFormat="1" ht="71.25" customHeight="1">
      <c r="A120" s="28"/>
      <c r="B120" s="28"/>
      <c r="C120" s="29"/>
      <c r="D120" s="29"/>
      <c r="E120" s="45"/>
      <c r="F120" s="56"/>
      <c r="G120" s="164"/>
      <c r="H120" s="165"/>
      <c r="I120" s="53"/>
      <c r="J120" s="99"/>
      <c r="K120" s="49"/>
      <c r="L120" s="346"/>
      <c r="M120" s="51"/>
      <c r="N120" s="27"/>
    </row>
    <row r="121" spans="1:14" s="3" customFormat="1" ht="30" customHeight="1">
      <c r="A121" s="28"/>
      <c r="B121" s="28"/>
      <c r="C121" s="29"/>
      <c r="D121" s="29"/>
      <c r="E121" s="45"/>
      <c r="F121" s="56"/>
      <c r="G121" s="164"/>
      <c r="H121" s="165"/>
      <c r="I121" s="53"/>
      <c r="J121" s="99"/>
      <c r="K121" s="49"/>
      <c r="L121" s="346"/>
      <c r="M121" s="51"/>
      <c r="N121" s="27"/>
    </row>
    <row r="122" spans="1:14" s="3" customFormat="1" ht="28.5" customHeight="1">
      <c r="A122" s="28"/>
      <c r="B122" s="28"/>
      <c r="C122" s="29"/>
      <c r="D122" s="29"/>
      <c r="E122" s="45"/>
      <c r="F122" s="56"/>
      <c r="G122" s="164"/>
      <c r="H122" s="165"/>
      <c r="I122" s="53"/>
      <c r="J122" s="99"/>
      <c r="K122" s="49"/>
      <c r="L122" s="346"/>
      <c r="M122" s="51"/>
      <c r="N122" s="27"/>
    </row>
    <row r="123" spans="1:14" s="3" customFormat="1" ht="27.75" customHeight="1">
      <c r="A123" s="28"/>
      <c r="B123" s="28"/>
      <c r="C123" s="29"/>
      <c r="D123" s="29"/>
      <c r="E123" s="45"/>
      <c r="F123" s="56"/>
      <c r="G123" s="164"/>
      <c r="H123" s="165"/>
      <c r="I123" s="53"/>
      <c r="J123" s="99"/>
      <c r="K123" s="49"/>
      <c r="L123" s="341"/>
      <c r="M123" s="51"/>
      <c r="N123" s="166"/>
    </row>
    <row r="124" spans="1:14" s="3" customFormat="1" ht="72" customHeight="1">
      <c r="A124" s="28"/>
      <c r="B124" s="28"/>
      <c r="C124" s="29"/>
      <c r="D124" s="29"/>
      <c r="E124" s="45"/>
      <c r="F124" s="56"/>
      <c r="G124" s="164"/>
      <c r="H124" s="165"/>
      <c r="I124" s="53"/>
      <c r="J124" s="99"/>
      <c r="K124" s="49"/>
      <c r="L124" s="341"/>
      <c r="M124" s="51"/>
      <c r="N124" s="166"/>
    </row>
    <row r="125" spans="1:13" s="3" customFormat="1" ht="7.5" customHeight="1">
      <c r="A125" s="28"/>
      <c r="B125" s="28"/>
      <c r="C125" s="29"/>
      <c r="D125" s="29"/>
      <c r="E125" s="97"/>
      <c r="F125" s="36"/>
      <c r="G125" s="36"/>
      <c r="H125" s="37"/>
      <c r="I125" s="30"/>
      <c r="J125" s="30"/>
      <c r="K125" s="31"/>
      <c r="L125" s="98"/>
      <c r="M125" s="98"/>
    </row>
    <row r="126" spans="1:13" s="3" customFormat="1" ht="12" customHeight="1">
      <c r="A126" s="28"/>
      <c r="B126" s="28"/>
      <c r="C126" s="29"/>
      <c r="D126" s="29"/>
      <c r="E126" s="131"/>
      <c r="F126" s="562"/>
      <c r="G126" s="538"/>
      <c r="H126" s="563"/>
      <c r="I126" s="30"/>
      <c r="J126" s="30"/>
      <c r="K126" s="31"/>
      <c r="L126" s="98"/>
      <c r="M126" s="98"/>
    </row>
    <row r="127" spans="1:13" s="3" customFormat="1" ht="16.5">
      <c r="A127" s="28"/>
      <c r="B127" s="28"/>
      <c r="C127" s="29"/>
      <c r="D127" s="29"/>
      <c r="E127" s="132"/>
      <c r="F127" s="553"/>
      <c r="G127" s="573"/>
      <c r="H127" s="574"/>
      <c r="I127" s="53"/>
      <c r="J127" s="134"/>
      <c r="K127" s="49"/>
      <c r="L127" s="98"/>
      <c r="M127" s="98"/>
    </row>
    <row r="128" spans="1:13" s="3" customFormat="1" ht="8.25" customHeight="1">
      <c r="A128" s="28"/>
      <c r="B128" s="28"/>
      <c r="C128" s="29"/>
      <c r="D128" s="29"/>
      <c r="E128" s="132"/>
      <c r="F128" s="500"/>
      <c r="G128" s="501"/>
      <c r="H128" s="502"/>
      <c r="I128" s="30"/>
      <c r="J128" s="31"/>
      <c r="K128" s="31"/>
      <c r="L128" s="98"/>
      <c r="M128" s="98"/>
    </row>
    <row r="129" spans="1:13" s="3" customFormat="1" ht="12.75" customHeight="1">
      <c r="A129" s="28"/>
      <c r="B129" s="28"/>
      <c r="C129" s="29"/>
      <c r="D129" s="29"/>
      <c r="E129" s="131"/>
      <c r="F129" s="135"/>
      <c r="G129" s="562"/>
      <c r="H129" s="563"/>
      <c r="I129" s="30"/>
      <c r="J129" s="31"/>
      <c r="K129" s="31"/>
      <c r="L129" s="98"/>
      <c r="M129" s="98"/>
    </row>
    <row r="130" spans="1:14" s="3" customFormat="1" ht="15.75" customHeight="1" thickBot="1">
      <c r="A130" s="68"/>
      <c r="B130" s="68"/>
      <c r="C130" s="69"/>
      <c r="D130" s="69"/>
      <c r="E130" s="70"/>
      <c r="F130" s="71"/>
      <c r="G130" s="557"/>
      <c r="H130" s="558"/>
      <c r="I130" s="169"/>
      <c r="J130" s="170"/>
      <c r="K130" s="171"/>
      <c r="L130" s="359"/>
      <c r="M130" s="108"/>
      <c r="N130" s="27"/>
    </row>
    <row r="131" spans="1:14" s="3" customFormat="1" ht="72.75" customHeight="1">
      <c r="A131" s="86"/>
      <c r="B131" s="86"/>
      <c r="C131" s="173"/>
      <c r="D131" s="87"/>
      <c r="E131" s="88"/>
      <c r="F131" s="89"/>
      <c r="G131" s="499"/>
      <c r="H131" s="485"/>
      <c r="I131" s="128"/>
      <c r="J131" s="176"/>
      <c r="K131" s="176"/>
      <c r="L131" s="360"/>
      <c r="M131" s="113"/>
      <c r="N131" s="27"/>
    </row>
    <row r="132" spans="1:14" s="3" customFormat="1" ht="44.25" customHeight="1">
      <c r="A132" s="28"/>
      <c r="B132" s="28"/>
      <c r="C132" s="29"/>
      <c r="D132" s="29"/>
      <c r="E132" s="45"/>
      <c r="F132" s="56"/>
      <c r="G132" s="138"/>
      <c r="H132" s="58"/>
      <c r="I132" s="53"/>
      <c r="J132" s="99"/>
      <c r="K132" s="49"/>
      <c r="L132" s="346"/>
      <c r="M132" s="51"/>
      <c r="N132" s="27"/>
    </row>
    <row r="133" spans="1:14" s="3" customFormat="1" ht="57.75" customHeight="1">
      <c r="A133" s="28"/>
      <c r="B133" s="28"/>
      <c r="C133" s="29"/>
      <c r="D133" s="29"/>
      <c r="E133" s="45"/>
      <c r="F133" s="56"/>
      <c r="G133" s="138"/>
      <c r="H133" s="58"/>
      <c r="I133" s="53"/>
      <c r="J133" s="99"/>
      <c r="K133" s="49"/>
      <c r="L133" s="346"/>
      <c r="M133" s="51"/>
      <c r="N133" s="27"/>
    </row>
    <row r="134" spans="1:14" s="3" customFormat="1" ht="29.25" customHeight="1">
      <c r="A134" s="28"/>
      <c r="B134" s="28"/>
      <c r="C134" s="29"/>
      <c r="D134" s="29"/>
      <c r="E134" s="45"/>
      <c r="F134" s="56"/>
      <c r="G134" s="138"/>
      <c r="H134" s="58"/>
      <c r="I134" s="53"/>
      <c r="J134" s="99"/>
      <c r="K134" s="49"/>
      <c r="L134" s="341"/>
      <c r="M134" s="51"/>
      <c r="N134" s="80"/>
    </row>
    <row r="135" spans="1:14" s="3" customFormat="1" ht="72" customHeight="1">
      <c r="A135" s="28"/>
      <c r="B135" s="28"/>
      <c r="C135" s="29"/>
      <c r="D135" s="29"/>
      <c r="E135" s="45"/>
      <c r="F135" s="56"/>
      <c r="G135" s="138"/>
      <c r="H135" s="58"/>
      <c r="I135" s="53"/>
      <c r="J135" s="99"/>
      <c r="K135" s="49"/>
      <c r="L135" s="341"/>
      <c r="M135" s="51"/>
      <c r="N135" s="80"/>
    </row>
    <row r="136" spans="1:14" s="3" customFormat="1" ht="12.75" customHeight="1">
      <c r="A136" s="28"/>
      <c r="B136" s="28"/>
      <c r="C136" s="29"/>
      <c r="D136" s="29"/>
      <c r="E136" s="45"/>
      <c r="F136" s="56"/>
      <c r="G136" s="138"/>
      <c r="H136" s="58"/>
      <c r="I136" s="53"/>
      <c r="J136" s="99"/>
      <c r="K136" s="49"/>
      <c r="L136" s="346"/>
      <c r="M136" s="51"/>
      <c r="N136" s="27"/>
    </row>
    <row r="137" spans="1:13" s="3" customFormat="1" ht="12" customHeight="1">
      <c r="A137" s="28"/>
      <c r="B137" s="28"/>
      <c r="C137" s="29"/>
      <c r="D137" s="29"/>
      <c r="E137" s="35"/>
      <c r="F137" s="575"/>
      <c r="G137" s="576"/>
      <c r="H137" s="577"/>
      <c r="I137" s="30"/>
      <c r="J137" s="30"/>
      <c r="K137" s="31"/>
      <c r="L137" s="147"/>
      <c r="M137" s="41"/>
    </row>
    <row r="138" spans="1:13" s="3" customFormat="1" ht="16.5">
      <c r="A138" s="28"/>
      <c r="B138" s="28"/>
      <c r="C138" s="29"/>
      <c r="D138" s="29"/>
      <c r="E138" s="45"/>
      <c r="F138" s="546"/>
      <c r="G138" s="547"/>
      <c r="H138" s="548"/>
      <c r="I138" s="53"/>
      <c r="J138" s="134"/>
      <c r="K138" s="49"/>
      <c r="L138" s="147"/>
      <c r="M138" s="41"/>
    </row>
    <row r="139" spans="1:13" s="3" customFormat="1" ht="12.75" customHeight="1">
      <c r="A139" s="28"/>
      <c r="B139" s="28"/>
      <c r="C139" s="29"/>
      <c r="D139" s="29"/>
      <c r="E139" s="45"/>
      <c r="F139" s="46"/>
      <c r="G139" s="47"/>
      <c r="H139" s="48"/>
      <c r="I139" s="30"/>
      <c r="J139" s="30"/>
      <c r="K139" s="31"/>
      <c r="L139" s="147"/>
      <c r="M139" s="41"/>
    </row>
    <row r="140" spans="1:13" s="3" customFormat="1" ht="10.5" customHeight="1">
      <c r="A140" s="28"/>
      <c r="B140" s="28"/>
      <c r="C140" s="29"/>
      <c r="D140" s="29"/>
      <c r="E140" s="45"/>
      <c r="F140" s="46"/>
      <c r="G140" s="566"/>
      <c r="H140" s="567"/>
      <c r="I140" s="30"/>
      <c r="J140" s="30"/>
      <c r="K140" s="31"/>
      <c r="L140" s="147"/>
      <c r="M140" s="41"/>
    </row>
    <row r="141" spans="1:13" s="3" customFormat="1" ht="29.25" customHeight="1">
      <c r="A141" s="28"/>
      <c r="B141" s="28"/>
      <c r="C141" s="29"/>
      <c r="D141" s="29"/>
      <c r="E141" s="45"/>
      <c r="F141" s="56"/>
      <c r="G141" s="568"/>
      <c r="H141" s="527"/>
      <c r="I141" s="53"/>
      <c r="J141" s="134"/>
      <c r="K141" s="59"/>
      <c r="L141" s="147"/>
      <c r="M141" s="41"/>
    </row>
    <row r="142" spans="1:13" s="3" customFormat="1" ht="10.5" customHeight="1">
      <c r="A142" s="28"/>
      <c r="B142" s="28"/>
      <c r="C142" s="29"/>
      <c r="D142" s="29"/>
      <c r="E142" s="45"/>
      <c r="F142" s="56"/>
      <c r="G142" s="56"/>
      <c r="H142" s="62"/>
      <c r="I142" s="30"/>
      <c r="J142" s="63"/>
      <c r="K142" s="63"/>
      <c r="L142" s="147"/>
      <c r="M142" s="41"/>
    </row>
    <row r="143" spans="1:13" s="3" customFormat="1" ht="16.5">
      <c r="A143" s="28"/>
      <c r="B143" s="28"/>
      <c r="C143" s="29"/>
      <c r="D143" s="29"/>
      <c r="E143" s="45"/>
      <c r="F143" s="56"/>
      <c r="G143" s="56"/>
      <c r="H143" s="178"/>
      <c r="I143" s="53"/>
      <c r="J143" s="134"/>
      <c r="K143" s="53"/>
      <c r="L143" s="345"/>
      <c r="M143" s="67"/>
    </row>
    <row r="144" spans="1:13" s="3" customFormat="1" ht="30" customHeight="1">
      <c r="A144" s="28"/>
      <c r="B144" s="28"/>
      <c r="C144" s="29"/>
      <c r="D144" s="28"/>
      <c r="E144" s="45"/>
      <c r="F144" s="56"/>
      <c r="G144" s="56"/>
      <c r="H144" s="82"/>
      <c r="I144" s="30"/>
      <c r="J144" s="30"/>
      <c r="K144" s="30"/>
      <c r="L144" s="341"/>
      <c r="M144" s="51"/>
    </row>
    <row r="145" spans="1:13" s="3" customFormat="1" ht="16.5">
      <c r="A145" s="28"/>
      <c r="B145" s="29"/>
      <c r="C145" s="29"/>
      <c r="D145" s="28"/>
      <c r="E145" s="45"/>
      <c r="F145" s="56"/>
      <c r="G145" s="56"/>
      <c r="H145" s="82"/>
      <c r="I145" s="30"/>
      <c r="J145" s="30"/>
      <c r="K145" s="30"/>
      <c r="L145" s="341"/>
      <c r="M145" s="51"/>
    </row>
    <row r="146" spans="1:12" s="3" customFormat="1" ht="17.25" customHeight="1">
      <c r="A146" s="28"/>
      <c r="B146" s="28"/>
      <c r="C146" s="29"/>
      <c r="D146" s="29"/>
      <c r="E146" s="97"/>
      <c r="F146" s="36"/>
      <c r="G146" s="36"/>
      <c r="H146" s="37"/>
      <c r="I146" s="30"/>
      <c r="J146" s="30"/>
      <c r="K146" s="31"/>
      <c r="L146" s="98"/>
    </row>
    <row r="147" spans="1:12" s="3" customFormat="1" ht="12" customHeight="1">
      <c r="A147" s="28"/>
      <c r="B147" s="28"/>
      <c r="C147" s="29"/>
      <c r="D147" s="29"/>
      <c r="E147" s="131"/>
      <c r="F147" s="562"/>
      <c r="G147" s="538"/>
      <c r="H147" s="563"/>
      <c r="I147" s="30"/>
      <c r="J147" s="30"/>
      <c r="K147" s="31"/>
      <c r="L147" s="98"/>
    </row>
    <row r="148" spans="1:13" s="3" customFormat="1" ht="24" customHeight="1" thickBot="1">
      <c r="A148" s="68"/>
      <c r="B148" s="68"/>
      <c r="C148" s="69"/>
      <c r="D148" s="69"/>
      <c r="E148" s="179"/>
      <c r="F148" s="496"/>
      <c r="G148" s="497"/>
      <c r="H148" s="498"/>
      <c r="I148" s="169"/>
      <c r="J148" s="170"/>
      <c r="K148" s="171"/>
      <c r="L148" s="180"/>
      <c r="M148" s="81"/>
    </row>
    <row r="149" spans="1:13" s="3" customFormat="1" ht="18" customHeight="1">
      <c r="A149" s="86"/>
      <c r="B149" s="86"/>
      <c r="C149" s="87"/>
      <c r="D149" s="87"/>
      <c r="E149" s="181"/>
      <c r="F149" s="182"/>
      <c r="G149" s="142"/>
      <c r="H149" s="143"/>
      <c r="I149" s="91"/>
      <c r="J149" s="111"/>
      <c r="K149" s="111"/>
      <c r="L149" s="144"/>
      <c r="M149" s="116"/>
    </row>
    <row r="150" spans="1:12" s="3" customFormat="1" ht="11.25" customHeight="1">
      <c r="A150" s="28"/>
      <c r="B150" s="28"/>
      <c r="C150" s="29"/>
      <c r="D150" s="29"/>
      <c r="E150" s="131"/>
      <c r="F150" s="135"/>
      <c r="G150" s="562"/>
      <c r="H150" s="563"/>
      <c r="I150" s="30"/>
      <c r="J150" s="31"/>
      <c r="K150" s="31"/>
      <c r="L150" s="98"/>
    </row>
    <row r="151" spans="1:13" s="3" customFormat="1" ht="15.75" customHeight="1">
      <c r="A151" s="28"/>
      <c r="B151" s="28"/>
      <c r="C151" s="29"/>
      <c r="D151" s="29"/>
      <c r="E151" s="45"/>
      <c r="F151" s="56"/>
      <c r="G151" s="564"/>
      <c r="H151" s="565"/>
      <c r="I151" s="53"/>
      <c r="J151" s="134"/>
      <c r="K151" s="49"/>
      <c r="L151" s="345"/>
      <c r="M151" s="160"/>
    </row>
    <row r="152" spans="1:13" s="3" customFormat="1" ht="16.5">
      <c r="A152" s="28"/>
      <c r="B152" s="28"/>
      <c r="C152" s="118"/>
      <c r="D152" s="29"/>
      <c r="E152" s="45"/>
      <c r="F152" s="56"/>
      <c r="G152" s="494"/>
      <c r="H152" s="495"/>
      <c r="I152" s="99"/>
      <c r="J152" s="134"/>
      <c r="K152" s="134"/>
      <c r="L152" s="350"/>
      <c r="M152" s="51"/>
    </row>
    <row r="153" spans="1:13" s="3" customFormat="1" ht="29.25" customHeight="1">
      <c r="A153" s="28"/>
      <c r="B153" s="28"/>
      <c r="C153" s="29"/>
      <c r="D153" s="29"/>
      <c r="E153" s="45"/>
      <c r="F153" s="56"/>
      <c r="G153" s="56"/>
      <c r="H153" s="37"/>
      <c r="I153" s="30"/>
      <c r="J153" s="30"/>
      <c r="K153" s="31"/>
      <c r="L153" s="341"/>
      <c r="M153" s="51"/>
    </row>
    <row r="154" spans="1:13" s="3" customFormat="1" ht="16.5">
      <c r="A154" s="28"/>
      <c r="B154" s="28"/>
      <c r="C154" s="29"/>
      <c r="D154" s="29"/>
      <c r="E154" s="45"/>
      <c r="F154" s="56"/>
      <c r="G154" s="56"/>
      <c r="H154" s="37"/>
      <c r="I154" s="30"/>
      <c r="J154" s="30"/>
      <c r="K154" s="31"/>
      <c r="L154" s="341"/>
      <c r="M154" s="51"/>
    </row>
    <row r="155" spans="1:13" s="3" customFormat="1" ht="16.5">
      <c r="A155" s="28"/>
      <c r="B155" s="28"/>
      <c r="C155" s="29"/>
      <c r="D155" s="28"/>
      <c r="E155" s="45"/>
      <c r="F155" s="56"/>
      <c r="G155" s="56"/>
      <c r="H155" s="82"/>
      <c r="I155" s="30"/>
      <c r="J155" s="30"/>
      <c r="K155" s="30"/>
      <c r="L155" s="341"/>
      <c r="M155" s="51"/>
    </row>
    <row r="156" spans="1:12" s="3" customFormat="1" ht="11.25" customHeight="1">
      <c r="A156" s="28"/>
      <c r="B156" s="28"/>
      <c r="C156" s="29"/>
      <c r="D156" s="29"/>
      <c r="E156" s="131"/>
      <c r="F156" s="562"/>
      <c r="G156" s="538"/>
      <c r="H156" s="563"/>
      <c r="I156" s="30"/>
      <c r="J156" s="30"/>
      <c r="K156" s="31"/>
      <c r="L156" s="98"/>
    </row>
    <row r="157" spans="1:12" s="3" customFormat="1" ht="16.5">
      <c r="A157" s="28"/>
      <c r="B157" s="28"/>
      <c r="C157" s="29"/>
      <c r="D157" s="29"/>
      <c r="E157" s="132"/>
      <c r="F157" s="553"/>
      <c r="G157" s="573"/>
      <c r="H157" s="574"/>
      <c r="I157" s="53"/>
      <c r="J157" s="134"/>
      <c r="K157" s="49"/>
      <c r="L157" s="98"/>
    </row>
    <row r="158" spans="1:12" s="3" customFormat="1" ht="16.5">
      <c r="A158" s="28"/>
      <c r="B158" s="28"/>
      <c r="C158" s="29"/>
      <c r="D158" s="29"/>
      <c r="E158" s="132"/>
      <c r="F158" s="133"/>
      <c r="G158" s="36"/>
      <c r="H158" s="37"/>
      <c r="I158" s="53"/>
      <c r="J158" s="134"/>
      <c r="K158" s="49"/>
      <c r="L158" s="98"/>
    </row>
    <row r="159" spans="1:12" s="3" customFormat="1" ht="11.25" customHeight="1">
      <c r="A159" s="28"/>
      <c r="B159" s="28"/>
      <c r="C159" s="29"/>
      <c r="D159" s="29"/>
      <c r="E159" s="132"/>
      <c r="F159" s="133"/>
      <c r="G159" s="491"/>
      <c r="H159" s="492"/>
      <c r="I159" s="53"/>
      <c r="J159" s="134"/>
      <c r="K159" s="49"/>
      <c r="L159" s="98"/>
    </row>
    <row r="160" spans="1:13" s="11" customFormat="1" ht="16.5" customHeight="1">
      <c r="A160" s="28"/>
      <c r="B160" s="28"/>
      <c r="C160" s="29"/>
      <c r="D160" s="29"/>
      <c r="E160" s="132"/>
      <c r="F160" s="133"/>
      <c r="G160" s="564"/>
      <c r="H160" s="493"/>
      <c r="I160" s="53"/>
      <c r="J160" s="134"/>
      <c r="K160" s="53"/>
      <c r="L160" s="98"/>
      <c r="M160" s="3"/>
    </row>
    <row r="161" spans="1:13" s="3" customFormat="1" ht="15.75" customHeight="1">
      <c r="A161" s="28"/>
      <c r="B161" s="28"/>
      <c r="C161" s="29"/>
      <c r="D161" s="29"/>
      <c r="E161" s="45"/>
      <c r="F161" s="56"/>
      <c r="G161" s="56"/>
      <c r="H161" s="37"/>
      <c r="I161" s="30"/>
      <c r="J161" s="30"/>
      <c r="K161" s="31"/>
      <c r="L161" s="341"/>
      <c r="M161" s="51"/>
    </row>
    <row r="162" spans="1:13" s="3" customFormat="1" ht="11.25" customHeight="1">
      <c r="A162" s="28"/>
      <c r="B162" s="28"/>
      <c r="C162" s="29"/>
      <c r="D162" s="118"/>
      <c r="E162" s="45"/>
      <c r="F162" s="56"/>
      <c r="G162" s="56"/>
      <c r="H162" s="145"/>
      <c r="I162" s="30"/>
      <c r="J162" s="30"/>
      <c r="K162" s="31"/>
      <c r="L162" s="341"/>
      <c r="M162" s="33"/>
    </row>
    <row r="163" spans="1:13" s="3" customFormat="1" ht="84.75" customHeight="1">
      <c r="A163" s="28"/>
      <c r="B163" s="28"/>
      <c r="C163" s="29"/>
      <c r="D163" s="29"/>
      <c r="E163" s="45"/>
      <c r="F163" s="56"/>
      <c r="G163" s="183"/>
      <c r="H163" s="64"/>
      <c r="I163" s="53"/>
      <c r="J163" s="134"/>
      <c r="K163" s="53"/>
      <c r="L163" s="345"/>
      <c r="M163" s="65"/>
    </row>
    <row r="164" spans="1:13" s="3" customFormat="1" ht="27.75" customHeight="1">
      <c r="A164" s="28"/>
      <c r="B164" s="28"/>
      <c r="C164" s="29"/>
      <c r="D164" s="29"/>
      <c r="E164" s="45"/>
      <c r="F164" s="56"/>
      <c r="G164" s="56"/>
      <c r="H164" s="37"/>
      <c r="I164" s="30"/>
      <c r="J164" s="30"/>
      <c r="K164" s="31"/>
      <c r="L164" s="341"/>
      <c r="M164" s="51"/>
    </row>
    <row r="165" spans="1:13" s="3" customFormat="1" ht="71.25" customHeight="1">
      <c r="A165" s="28"/>
      <c r="B165" s="28"/>
      <c r="C165" s="29"/>
      <c r="D165" s="29"/>
      <c r="E165" s="45"/>
      <c r="F165" s="56"/>
      <c r="G165" s="56"/>
      <c r="H165" s="37"/>
      <c r="I165" s="30"/>
      <c r="J165" s="30"/>
      <c r="K165" s="31"/>
      <c r="L165" s="341"/>
      <c r="M165" s="51"/>
    </row>
    <row r="166" spans="1:13" s="11" customFormat="1" ht="14.25" customHeight="1">
      <c r="A166" s="28"/>
      <c r="B166" s="28"/>
      <c r="C166" s="29"/>
      <c r="D166" s="29"/>
      <c r="E166" s="132"/>
      <c r="F166" s="133"/>
      <c r="G166" s="138"/>
      <c r="H166" s="153"/>
      <c r="I166" s="53"/>
      <c r="J166" s="134"/>
      <c r="K166" s="53"/>
      <c r="L166" s="98"/>
      <c r="M166" s="3"/>
    </row>
    <row r="167" spans="1:13" ht="10.5" customHeight="1">
      <c r="A167" s="28"/>
      <c r="B167" s="28"/>
      <c r="C167" s="29"/>
      <c r="D167" s="29"/>
      <c r="E167" s="131"/>
      <c r="F167" s="135"/>
      <c r="G167" s="184"/>
      <c r="H167" s="78"/>
      <c r="I167" s="30"/>
      <c r="J167" s="31"/>
      <c r="K167" s="31"/>
      <c r="L167" s="98"/>
      <c r="M167" s="3"/>
    </row>
    <row r="168" spans="1:13" s="3" customFormat="1" ht="68.25" customHeight="1" thickBot="1">
      <c r="A168" s="68"/>
      <c r="B168" s="68"/>
      <c r="C168" s="123"/>
      <c r="D168" s="69"/>
      <c r="E168" s="70"/>
      <c r="F168" s="71"/>
      <c r="G168" s="185"/>
      <c r="H168" s="186"/>
      <c r="I168" s="169"/>
      <c r="J168" s="170"/>
      <c r="K168" s="171"/>
      <c r="L168" s="359"/>
      <c r="M168" s="187"/>
    </row>
    <row r="169" spans="1:13" s="3" customFormat="1" ht="42.75" customHeight="1">
      <c r="A169" s="86"/>
      <c r="B169" s="86"/>
      <c r="C169" s="173"/>
      <c r="D169" s="173"/>
      <c r="E169" s="88"/>
      <c r="F169" s="89"/>
      <c r="G169" s="174"/>
      <c r="H169" s="188"/>
      <c r="I169" s="128"/>
      <c r="J169" s="176"/>
      <c r="K169" s="176"/>
      <c r="L169" s="360"/>
      <c r="M169" s="189"/>
    </row>
    <row r="170" spans="1:13" s="3" customFormat="1" ht="30.75" customHeight="1">
      <c r="A170" s="28"/>
      <c r="B170" s="28"/>
      <c r="C170" s="29"/>
      <c r="D170" s="29"/>
      <c r="E170" s="45"/>
      <c r="F170" s="56"/>
      <c r="G170" s="56"/>
      <c r="H170" s="37"/>
      <c r="I170" s="30"/>
      <c r="J170" s="30"/>
      <c r="K170" s="31"/>
      <c r="L170" s="341"/>
      <c r="M170" s="51"/>
    </row>
    <row r="171" spans="1:13" s="3" customFormat="1" ht="87.75" customHeight="1">
      <c r="A171" s="28"/>
      <c r="B171" s="28"/>
      <c r="C171" s="29"/>
      <c r="D171" s="29"/>
      <c r="E171" s="45"/>
      <c r="F171" s="56"/>
      <c r="G171" s="56"/>
      <c r="H171" s="37"/>
      <c r="I171" s="30"/>
      <c r="J171" s="30"/>
      <c r="K171" s="31"/>
      <c r="L171" s="341"/>
      <c r="M171" s="51"/>
    </row>
    <row r="172" spans="1:13" s="3" customFormat="1" ht="27.75" customHeight="1">
      <c r="A172" s="28"/>
      <c r="B172" s="28"/>
      <c r="C172" s="29"/>
      <c r="D172" s="29"/>
      <c r="E172" s="45"/>
      <c r="F172" s="56"/>
      <c r="G172" s="56"/>
      <c r="H172" s="37"/>
      <c r="I172" s="30"/>
      <c r="J172" s="30"/>
      <c r="K172" s="31"/>
      <c r="L172" s="341"/>
      <c r="M172" s="190"/>
    </row>
    <row r="173" spans="1:13" s="3" customFormat="1" ht="45" customHeight="1">
      <c r="A173" s="28"/>
      <c r="B173" s="28"/>
      <c r="C173" s="29"/>
      <c r="D173" s="29"/>
      <c r="E173" s="45"/>
      <c r="F173" s="56"/>
      <c r="G173" s="56"/>
      <c r="H173" s="37"/>
      <c r="I173" s="30"/>
      <c r="J173" s="30"/>
      <c r="K173" s="31"/>
      <c r="L173" s="361"/>
      <c r="M173" s="51"/>
    </row>
    <row r="174" spans="1:13" s="3" customFormat="1" ht="15.75" customHeight="1">
      <c r="A174" s="28"/>
      <c r="B174" s="28"/>
      <c r="C174" s="29"/>
      <c r="D174" s="29"/>
      <c r="E174" s="45"/>
      <c r="F174" s="56"/>
      <c r="G174" s="56"/>
      <c r="H174" s="37"/>
      <c r="I174" s="30"/>
      <c r="J174" s="30"/>
      <c r="K174" s="31"/>
      <c r="L174" s="341"/>
      <c r="M174" s="51"/>
    </row>
    <row r="175" spans="1:13" s="3" customFormat="1" ht="15.75" customHeight="1">
      <c r="A175" s="28"/>
      <c r="B175" s="28"/>
      <c r="C175" s="29"/>
      <c r="D175" s="28"/>
      <c r="E175" s="45"/>
      <c r="F175" s="56"/>
      <c r="G175" s="56"/>
      <c r="H175" s="37"/>
      <c r="I175" s="30"/>
      <c r="J175" s="30"/>
      <c r="K175" s="31"/>
      <c r="L175" s="341"/>
      <c r="M175" s="51"/>
    </row>
    <row r="176" spans="1:13" s="3" customFormat="1" ht="15.75" customHeight="1">
      <c r="A176" s="28"/>
      <c r="B176" s="28"/>
      <c r="C176" s="29"/>
      <c r="D176" s="28"/>
      <c r="E176" s="45"/>
      <c r="F176" s="56"/>
      <c r="G176" s="56"/>
      <c r="H176" s="37"/>
      <c r="I176" s="30"/>
      <c r="J176" s="30"/>
      <c r="K176" s="31"/>
      <c r="L176" s="341"/>
      <c r="M176" s="51"/>
    </row>
    <row r="177" spans="1:13" s="3" customFormat="1" ht="15.75" customHeight="1">
      <c r="A177" s="28"/>
      <c r="B177" s="28"/>
      <c r="C177" s="29"/>
      <c r="D177" s="28"/>
      <c r="E177" s="45"/>
      <c r="F177" s="56"/>
      <c r="G177" s="56"/>
      <c r="H177" s="37"/>
      <c r="I177" s="30"/>
      <c r="J177" s="30"/>
      <c r="K177" s="31"/>
      <c r="L177" s="341"/>
      <c r="M177" s="51"/>
    </row>
    <row r="178" spans="1:13" s="3" customFormat="1" ht="15.75" customHeight="1">
      <c r="A178" s="28"/>
      <c r="B178" s="28"/>
      <c r="C178" s="29"/>
      <c r="D178" s="28"/>
      <c r="E178" s="45"/>
      <c r="F178" s="56"/>
      <c r="G178" s="56"/>
      <c r="H178" s="37"/>
      <c r="I178" s="30"/>
      <c r="J178" s="30"/>
      <c r="K178" s="31"/>
      <c r="L178" s="341"/>
      <c r="M178" s="51"/>
    </row>
    <row r="179" spans="1:13" s="3" customFormat="1" ht="15.75" customHeight="1">
      <c r="A179" s="28"/>
      <c r="B179" s="28"/>
      <c r="C179" s="29"/>
      <c r="D179" s="28"/>
      <c r="E179" s="45"/>
      <c r="F179" s="56"/>
      <c r="G179" s="56"/>
      <c r="H179" s="37"/>
      <c r="I179" s="30"/>
      <c r="J179" s="30"/>
      <c r="K179" s="31"/>
      <c r="L179" s="341"/>
      <c r="M179" s="51"/>
    </row>
    <row r="180" spans="1:13" s="3" customFormat="1" ht="15.75" customHeight="1">
      <c r="A180" s="28"/>
      <c r="B180" s="28"/>
      <c r="C180" s="29"/>
      <c r="D180" s="28"/>
      <c r="E180" s="45"/>
      <c r="F180" s="56"/>
      <c r="G180" s="56"/>
      <c r="H180" s="37"/>
      <c r="I180" s="30"/>
      <c r="J180" s="30"/>
      <c r="K180" s="31"/>
      <c r="L180" s="341"/>
      <c r="M180" s="51"/>
    </row>
    <row r="181" spans="1:13" s="3" customFormat="1" ht="15.75" customHeight="1">
      <c r="A181" s="28"/>
      <c r="B181" s="28"/>
      <c r="C181" s="29"/>
      <c r="D181" s="28"/>
      <c r="E181" s="45"/>
      <c r="F181" s="56"/>
      <c r="G181" s="56"/>
      <c r="H181" s="37"/>
      <c r="I181" s="30"/>
      <c r="J181" s="30"/>
      <c r="K181" s="31"/>
      <c r="L181" s="341"/>
      <c r="M181" s="51"/>
    </row>
    <row r="182" spans="1:13" s="3" customFormat="1" ht="30" customHeight="1">
      <c r="A182" s="28"/>
      <c r="B182" s="28"/>
      <c r="C182" s="29"/>
      <c r="D182" s="28"/>
      <c r="E182" s="45"/>
      <c r="F182" s="56"/>
      <c r="G182" s="56"/>
      <c r="H182" s="37"/>
      <c r="I182" s="30"/>
      <c r="J182" s="30"/>
      <c r="K182" s="31"/>
      <c r="L182" s="341"/>
      <c r="M182" s="51"/>
    </row>
    <row r="183" spans="1:13" s="3" customFormat="1" ht="233.25" customHeight="1" thickBot="1">
      <c r="A183" s="68"/>
      <c r="B183" s="68"/>
      <c r="C183" s="69"/>
      <c r="D183" s="68"/>
      <c r="E183" s="70"/>
      <c r="F183" s="71"/>
      <c r="G183" s="71"/>
      <c r="H183" s="140"/>
      <c r="I183" s="84"/>
      <c r="J183" s="84"/>
      <c r="K183" s="106"/>
      <c r="L183" s="340"/>
      <c r="M183" s="77"/>
    </row>
    <row r="184" spans="1:13" s="3" customFormat="1" ht="16.5" customHeight="1">
      <c r="A184" s="86"/>
      <c r="B184" s="86"/>
      <c r="C184" s="87"/>
      <c r="D184" s="86"/>
      <c r="E184" s="88"/>
      <c r="F184" s="89"/>
      <c r="G184" s="89"/>
      <c r="H184" s="143"/>
      <c r="I184" s="91"/>
      <c r="J184" s="91"/>
      <c r="K184" s="111"/>
      <c r="L184" s="355"/>
      <c r="M184" s="192"/>
    </row>
    <row r="185" spans="1:13" s="3" customFormat="1" ht="12.75" customHeight="1">
      <c r="A185" s="17"/>
      <c r="B185" s="17"/>
      <c r="C185" s="18"/>
      <c r="D185" s="17"/>
      <c r="E185" s="561"/>
      <c r="F185" s="539"/>
      <c r="G185" s="539"/>
      <c r="H185" s="540"/>
      <c r="I185" s="22"/>
      <c r="J185" s="23"/>
      <c r="K185" s="94"/>
      <c r="L185" s="356"/>
      <c r="M185" s="96"/>
    </row>
    <row r="186" spans="1:12" s="3" customFormat="1" ht="16.5" customHeight="1">
      <c r="A186" s="34"/>
      <c r="B186" s="28"/>
      <c r="C186" s="29"/>
      <c r="D186" s="29"/>
      <c r="E186" s="537"/>
      <c r="F186" s="520"/>
      <c r="G186" s="520"/>
      <c r="H186" s="521"/>
      <c r="I186" s="38"/>
      <c r="J186" s="193"/>
      <c r="K186" s="39"/>
      <c r="L186" s="98"/>
    </row>
    <row r="187" spans="1:12" s="3" customFormat="1" ht="16.5" customHeight="1">
      <c r="A187" s="28"/>
      <c r="B187" s="28"/>
      <c r="C187" s="29"/>
      <c r="D187" s="29"/>
      <c r="E187" s="97"/>
      <c r="F187" s="36"/>
      <c r="G187" s="36"/>
      <c r="H187" s="37"/>
      <c r="I187" s="30"/>
      <c r="J187" s="30"/>
      <c r="K187" s="31"/>
      <c r="L187" s="98"/>
    </row>
    <row r="188" spans="1:12" s="3" customFormat="1" ht="11.25" customHeight="1">
      <c r="A188" s="28"/>
      <c r="B188" s="28"/>
      <c r="C188" s="29"/>
      <c r="D188" s="29"/>
      <c r="E188" s="131"/>
      <c r="F188" s="562"/>
      <c r="G188" s="562"/>
      <c r="H188" s="542"/>
      <c r="I188" s="30"/>
      <c r="J188" s="30"/>
      <c r="K188" s="31"/>
      <c r="L188" s="98"/>
    </row>
    <row r="189" spans="1:12" s="3" customFormat="1" ht="20.25" customHeight="1">
      <c r="A189" s="28"/>
      <c r="B189" s="28"/>
      <c r="C189" s="29"/>
      <c r="D189" s="29"/>
      <c r="E189" s="132"/>
      <c r="F189" s="553"/>
      <c r="G189" s="553"/>
      <c r="H189" s="541"/>
      <c r="I189" s="53"/>
      <c r="J189" s="134"/>
      <c r="K189" s="49"/>
      <c r="L189" s="98"/>
    </row>
    <row r="190" spans="1:12" s="3" customFormat="1" ht="18.75" customHeight="1">
      <c r="A190" s="28"/>
      <c r="B190" s="28"/>
      <c r="C190" s="29"/>
      <c r="D190" s="29"/>
      <c r="E190" s="132"/>
      <c r="F190" s="489"/>
      <c r="G190" s="490"/>
      <c r="H190" s="37"/>
      <c r="I190" s="30"/>
      <c r="J190" s="31"/>
      <c r="K190" s="31"/>
      <c r="L190" s="98"/>
    </row>
    <row r="191" spans="1:12" s="3" customFormat="1" ht="14.25" customHeight="1">
      <c r="A191" s="28"/>
      <c r="B191" s="28"/>
      <c r="C191" s="29"/>
      <c r="D191" s="29"/>
      <c r="E191" s="132"/>
      <c r="F191" s="79"/>
      <c r="G191" s="36"/>
      <c r="H191" s="37"/>
      <c r="I191" s="30"/>
      <c r="J191" s="31"/>
      <c r="K191" s="31"/>
      <c r="L191" s="98"/>
    </row>
    <row r="192" spans="1:12" s="3" customFormat="1" ht="12" customHeight="1">
      <c r="A192" s="28"/>
      <c r="B192" s="28"/>
      <c r="C192" s="29"/>
      <c r="D192" s="29"/>
      <c r="E192" s="131"/>
      <c r="F192" s="135"/>
      <c r="G192" s="562"/>
      <c r="H192" s="563"/>
      <c r="I192" s="30"/>
      <c r="J192" s="31"/>
      <c r="K192" s="31"/>
      <c r="L192" s="98"/>
    </row>
    <row r="193" spans="1:13" s="3" customFormat="1" ht="170.25" customHeight="1">
      <c r="A193" s="28"/>
      <c r="B193" s="28"/>
      <c r="C193" s="29"/>
      <c r="D193" s="29"/>
      <c r="E193" s="45"/>
      <c r="F193" s="56"/>
      <c r="G193" s="564"/>
      <c r="H193" s="565"/>
      <c r="I193" s="53"/>
      <c r="J193" s="134"/>
      <c r="K193" s="49"/>
      <c r="L193" s="345"/>
      <c r="M193" s="65"/>
    </row>
    <row r="194" spans="1:13" s="3" customFormat="1" ht="29.25" customHeight="1">
      <c r="A194" s="28"/>
      <c r="B194" s="28"/>
      <c r="C194" s="29"/>
      <c r="D194" s="29"/>
      <c r="E194" s="45"/>
      <c r="F194" s="56"/>
      <c r="G194" s="56"/>
      <c r="H194" s="37"/>
      <c r="I194" s="30"/>
      <c r="J194" s="30"/>
      <c r="K194" s="31"/>
      <c r="L194" s="341"/>
      <c r="M194" s="65"/>
    </row>
    <row r="195" spans="1:13" s="3" customFormat="1" ht="87" customHeight="1">
      <c r="A195" s="28"/>
      <c r="B195" s="28"/>
      <c r="C195" s="29"/>
      <c r="D195" s="29"/>
      <c r="E195" s="45"/>
      <c r="F195" s="56"/>
      <c r="G195" s="56"/>
      <c r="H195" s="37"/>
      <c r="I195" s="30"/>
      <c r="J195" s="30"/>
      <c r="K195" s="31"/>
      <c r="L195" s="341"/>
      <c r="M195" s="51"/>
    </row>
    <row r="196" spans="1:13" s="3" customFormat="1" ht="72.75" customHeight="1">
      <c r="A196" s="28"/>
      <c r="B196" s="28"/>
      <c r="C196" s="29"/>
      <c r="D196" s="29"/>
      <c r="E196" s="45"/>
      <c r="F196" s="56"/>
      <c r="G196" s="56"/>
      <c r="H196" s="37"/>
      <c r="I196" s="30"/>
      <c r="J196" s="30"/>
      <c r="K196" s="31"/>
      <c r="L196" s="341"/>
      <c r="M196" s="51"/>
    </row>
    <row r="197" spans="1:13" s="3" customFormat="1" ht="14.25" customHeight="1">
      <c r="A197" s="28"/>
      <c r="B197" s="28"/>
      <c r="C197" s="29"/>
      <c r="D197" s="29"/>
      <c r="E197" s="45"/>
      <c r="F197" s="56"/>
      <c r="G197" s="56"/>
      <c r="H197" s="37"/>
      <c r="I197" s="30"/>
      <c r="J197" s="30"/>
      <c r="K197" s="31"/>
      <c r="L197" s="341"/>
      <c r="M197" s="33"/>
    </row>
    <row r="198" spans="1:13" s="3" customFormat="1" ht="14.25" customHeight="1">
      <c r="A198" s="28"/>
      <c r="B198" s="28"/>
      <c r="C198" s="29"/>
      <c r="D198" s="29"/>
      <c r="E198" s="45"/>
      <c r="F198" s="56"/>
      <c r="G198" s="56"/>
      <c r="H198" s="37"/>
      <c r="I198" s="30"/>
      <c r="J198" s="30"/>
      <c r="K198" s="31"/>
      <c r="L198" s="341"/>
      <c r="M198" s="33"/>
    </row>
    <row r="199" spans="1:13" s="3" customFormat="1" ht="14.25" customHeight="1">
      <c r="A199" s="28"/>
      <c r="B199" s="28"/>
      <c r="C199" s="29"/>
      <c r="D199" s="29"/>
      <c r="E199" s="45"/>
      <c r="F199" s="56"/>
      <c r="G199" s="56"/>
      <c r="H199" s="37"/>
      <c r="I199" s="30"/>
      <c r="J199" s="30"/>
      <c r="K199" s="31"/>
      <c r="L199" s="341"/>
      <c r="M199" s="33"/>
    </row>
    <row r="200" spans="1:13" s="3" customFormat="1" ht="14.25" customHeight="1">
      <c r="A200" s="28"/>
      <c r="B200" s="28"/>
      <c r="C200" s="29"/>
      <c r="D200" s="29"/>
      <c r="E200" s="45"/>
      <c r="F200" s="56"/>
      <c r="G200" s="56"/>
      <c r="H200" s="37"/>
      <c r="I200" s="30"/>
      <c r="J200" s="30"/>
      <c r="K200" s="31"/>
      <c r="L200" s="341"/>
      <c r="M200" s="33"/>
    </row>
    <row r="201" spans="1:13" s="3" customFormat="1" ht="16.5" customHeight="1">
      <c r="A201" s="28"/>
      <c r="B201" s="28"/>
      <c r="C201" s="29"/>
      <c r="D201" s="29"/>
      <c r="E201" s="45"/>
      <c r="F201" s="56"/>
      <c r="G201" s="56"/>
      <c r="H201" s="37"/>
      <c r="I201" s="30"/>
      <c r="J201" s="30"/>
      <c r="K201" s="31"/>
      <c r="L201" s="341"/>
      <c r="M201" s="33"/>
    </row>
    <row r="202" spans="1:13" s="3" customFormat="1" ht="16.5" customHeight="1">
      <c r="A202" s="28"/>
      <c r="B202" s="28"/>
      <c r="C202" s="29"/>
      <c r="D202" s="29"/>
      <c r="E202" s="45"/>
      <c r="F202" s="56"/>
      <c r="G202" s="56"/>
      <c r="H202" s="37"/>
      <c r="I202" s="30"/>
      <c r="J202" s="30"/>
      <c r="K202" s="31"/>
      <c r="L202" s="341"/>
      <c r="M202" s="33"/>
    </row>
    <row r="203" spans="1:13" s="3" customFormat="1" ht="13.5" customHeight="1">
      <c r="A203" s="28"/>
      <c r="B203" s="28"/>
      <c r="C203" s="29"/>
      <c r="D203" s="29"/>
      <c r="E203" s="45"/>
      <c r="F203" s="56"/>
      <c r="G203" s="56"/>
      <c r="H203" s="37"/>
      <c r="I203" s="30"/>
      <c r="J203" s="30"/>
      <c r="K203" s="31"/>
      <c r="L203" s="341"/>
      <c r="M203" s="33"/>
    </row>
    <row r="204" spans="1:13" s="3" customFormat="1" ht="20.25" customHeight="1" thickBot="1">
      <c r="A204" s="68"/>
      <c r="B204" s="68"/>
      <c r="C204" s="69"/>
      <c r="D204" s="69"/>
      <c r="E204" s="70"/>
      <c r="F204" s="71"/>
      <c r="G204" s="71"/>
      <c r="H204" s="140"/>
      <c r="I204" s="84"/>
      <c r="J204" s="84"/>
      <c r="K204" s="106"/>
      <c r="L204" s="340"/>
      <c r="M204" s="194"/>
    </row>
    <row r="205" spans="1:13" s="3" customFormat="1" ht="17.25" customHeight="1">
      <c r="A205" s="195"/>
      <c r="B205" s="195"/>
      <c r="C205" s="196"/>
      <c r="D205" s="195"/>
      <c r="E205" s="19"/>
      <c r="F205" s="20"/>
      <c r="G205" s="20"/>
      <c r="H205" s="21"/>
      <c r="I205" s="197"/>
      <c r="J205" s="198"/>
      <c r="K205" s="24"/>
      <c r="L205" s="362"/>
      <c r="M205" s="200"/>
    </row>
    <row r="206" spans="1:13" s="3" customFormat="1" ht="12.75" customHeight="1">
      <c r="A206" s="17"/>
      <c r="B206" s="17"/>
      <c r="C206" s="18"/>
      <c r="D206" s="17"/>
      <c r="E206" s="561"/>
      <c r="F206" s="535"/>
      <c r="G206" s="535"/>
      <c r="H206" s="536"/>
      <c r="I206" s="22"/>
      <c r="J206" s="23"/>
      <c r="K206" s="94"/>
      <c r="L206" s="356"/>
      <c r="M206" s="96"/>
    </row>
    <row r="207" spans="1:13" s="3" customFormat="1" ht="14.25" customHeight="1">
      <c r="A207" s="34"/>
      <c r="B207" s="28"/>
      <c r="C207" s="29"/>
      <c r="D207" s="29"/>
      <c r="E207" s="537"/>
      <c r="F207" s="487"/>
      <c r="G207" s="487"/>
      <c r="H207" s="574"/>
      <c r="I207" s="38"/>
      <c r="J207" s="38"/>
      <c r="K207" s="38"/>
      <c r="L207" s="147"/>
      <c r="M207" s="201"/>
    </row>
    <row r="208" spans="1:13" s="3" customFormat="1" ht="16.5" customHeight="1">
      <c r="A208" s="28"/>
      <c r="B208" s="28"/>
      <c r="C208" s="29"/>
      <c r="D208" s="29"/>
      <c r="E208" s="97"/>
      <c r="F208" s="146"/>
      <c r="G208" s="146"/>
      <c r="H208" s="37"/>
      <c r="I208" s="30"/>
      <c r="J208" s="30"/>
      <c r="K208" s="31"/>
      <c r="L208" s="147"/>
      <c r="M208" s="201"/>
    </row>
    <row r="209" spans="1:13" s="3" customFormat="1" ht="11.25" customHeight="1">
      <c r="A209" s="28"/>
      <c r="B209" s="28"/>
      <c r="C209" s="29"/>
      <c r="D209" s="29"/>
      <c r="E209" s="131"/>
      <c r="F209" s="562"/>
      <c r="G209" s="486"/>
      <c r="H209" s="563"/>
      <c r="I209" s="30"/>
      <c r="J209" s="30"/>
      <c r="K209" s="31"/>
      <c r="L209" s="147"/>
      <c r="M209" s="201"/>
    </row>
    <row r="210" spans="1:13" s="3" customFormat="1" ht="14.25" customHeight="1">
      <c r="A210" s="28"/>
      <c r="B210" s="28"/>
      <c r="C210" s="29"/>
      <c r="D210" s="29"/>
      <c r="E210" s="132"/>
      <c r="F210" s="553"/>
      <c r="G210" s="487"/>
      <c r="H210" s="574"/>
      <c r="I210" s="53"/>
      <c r="J210" s="53"/>
      <c r="K210" s="49"/>
      <c r="L210" s="147"/>
      <c r="M210" s="201"/>
    </row>
    <row r="211" spans="1:13" s="3" customFormat="1" ht="20.25" customHeight="1">
      <c r="A211" s="28"/>
      <c r="B211" s="28"/>
      <c r="C211" s="29"/>
      <c r="D211" s="29"/>
      <c r="E211" s="132"/>
      <c r="F211" s="133"/>
      <c r="G211" s="146"/>
      <c r="H211" s="37"/>
      <c r="I211" s="30"/>
      <c r="J211" s="31"/>
      <c r="K211" s="31"/>
      <c r="L211" s="147"/>
      <c r="M211" s="201"/>
    </row>
    <row r="212" spans="1:13" s="3" customFormat="1" ht="11.25" customHeight="1">
      <c r="A212" s="28"/>
      <c r="B212" s="28"/>
      <c r="C212" s="29"/>
      <c r="D212" s="29"/>
      <c r="E212" s="131"/>
      <c r="F212" s="135"/>
      <c r="G212" s="488"/>
      <c r="H212" s="505"/>
      <c r="I212" s="120"/>
      <c r="J212" s="59"/>
      <c r="K212" s="59"/>
      <c r="L212" s="147"/>
      <c r="M212" s="201"/>
    </row>
    <row r="213" spans="1:13" s="3" customFormat="1" ht="127.5" customHeight="1">
      <c r="A213" s="28"/>
      <c r="B213" s="28"/>
      <c r="C213" s="29"/>
      <c r="D213" s="29"/>
      <c r="E213" s="45"/>
      <c r="F213" s="56"/>
      <c r="G213" s="564"/>
      <c r="H213" s="527"/>
      <c r="I213" s="59"/>
      <c r="J213" s="59"/>
      <c r="K213" s="59"/>
      <c r="L213" s="341"/>
      <c r="M213" s="202"/>
    </row>
    <row r="214" spans="1:13" s="3" customFormat="1" ht="30" customHeight="1">
      <c r="A214" s="28"/>
      <c r="B214" s="28"/>
      <c r="C214" s="29"/>
      <c r="D214" s="29"/>
      <c r="E214" s="131"/>
      <c r="F214" s="135"/>
      <c r="G214" s="203"/>
      <c r="H214" s="204"/>
      <c r="I214" s="30"/>
      <c r="J214" s="31"/>
      <c r="K214" s="31"/>
      <c r="L214" s="341"/>
      <c r="M214" s="205"/>
    </row>
    <row r="215" spans="1:13" s="3" customFormat="1" ht="84.75" customHeight="1">
      <c r="A215" s="28"/>
      <c r="B215" s="28"/>
      <c r="C215" s="29"/>
      <c r="D215" s="29"/>
      <c r="E215" s="45"/>
      <c r="F215" s="56"/>
      <c r="G215" s="66"/>
      <c r="H215" s="136"/>
      <c r="I215" s="134"/>
      <c r="J215" s="49"/>
      <c r="K215" s="49"/>
      <c r="L215" s="341"/>
      <c r="M215" s="51"/>
    </row>
    <row r="216" spans="1:13" s="3" customFormat="1" ht="74.25" customHeight="1">
      <c r="A216" s="28"/>
      <c r="B216" s="28"/>
      <c r="C216" s="29"/>
      <c r="D216" s="29"/>
      <c r="E216" s="45"/>
      <c r="F216" s="56"/>
      <c r="G216" s="66"/>
      <c r="H216" s="136"/>
      <c r="I216" s="134"/>
      <c r="J216" s="53"/>
      <c r="K216" s="49"/>
      <c r="L216" s="341"/>
      <c r="M216" s="51"/>
    </row>
    <row r="217" spans="1:13" s="3" customFormat="1" ht="18" customHeight="1">
      <c r="A217" s="28"/>
      <c r="B217" s="28"/>
      <c r="C217" s="29"/>
      <c r="D217" s="29"/>
      <c r="E217" s="97"/>
      <c r="F217" s="146"/>
      <c r="G217" s="146"/>
      <c r="H217" s="37"/>
      <c r="I217" s="30"/>
      <c r="J217" s="30"/>
      <c r="K217" s="31"/>
      <c r="L217" s="147"/>
      <c r="M217" s="201"/>
    </row>
    <row r="218" spans="1:13" s="3" customFormat="1" ht="12.75" customHeight="1">
      <c r="A218" s="28"/>
      <c r="B218" s="28"/>
      <c r="C218" s="29"/>
      <c r="D218" s="29"/>
      <c r="E218" s="131"/>
      <c r="F218" s="562"/>
      <c r="G218" s="486"/>
      <c r="H218" s="563"/>
      <c r="I218" s="30"/>
      <c r="J218" s="30"/>
      <c r="K218" s="31"/>
      <c r="L218" s="147"/>
      <c r="M218" s="201"/>
    </row>
    <row r="219" spans="1:13" s="3" customFormat="1" ht="16.5" customHeight="1">
      <c r="A219" s="28"/>
      <c r="B219" s="28"/>
      <c r="C219" s="29"/>
      <c r="D219" s="29"/>
      <c r="E219" s="132"/>
      <c r="F219" s="553"/>
      <c r="G219" s="487"/>
      <c r="H219" s="574"/>
      <c r="I219" s="53"/>
      <c r="J219" s="134"/>
      <c r="K219" s="49"/>
      <c r="L219" s="147"/>
      <c r="M219" s="201"/>
    </row>
    <row r="220" spans="1:13" s="3" customFormat="1" ht="18" customHeight="1">
      <c r="A220" s="28"/>
      <c r="B220" s="28"/>
      <c r="C220" s="29"/>
      <c r="D220" s="29"/>
      <c r="E220" s="132"/>
      <c r="F220" s="133"/>
      <c r="G220" s="146"/>
      <c r="H220" s="37"/>
      <c r="I220" s="30"/>
      <c r="J220" s="31"/>
      <c r="K220" s="31"/>
      <c r="L220" s="147"/>
      <c r="M220" s="201"/>
    </row>
    <row r="221" spans="1:13" s="3" customFormat="1" ht="12.75" customHeight="1">
      <c r="A221" s="28"/>
      <c r="B221" s="28"/>
      <c r="C221" s="29"/>
      <c r="D221" s="29"/>
      <c r="E221" s="131"/>
      <c r="F221" s="135"/>
      <c r="G221" s="562"/>
      <c r="H221" s="563"/>
      <c r="I221" s="30"/>
      <c r="J221" s="31"/>
      <c r="K221" s="31"/>
      <c r="L221" s="147"/>
      <c r="M221" s="201"/>
    </row>
    <row r="222" spans="1:13" s="3" customFormat="1" ht="29.25" customHeight="1">
      <c r="A222" s="28"/>
      <c r="B222" s="28"/>
      <c r="C222" s="29"/>
      <c r="D222" s="29"/>
      <c r="E222" s="45"/>
      <c r="F222" s="56"/>
      <c r="G222" s="564"/>
      <c r="H222" s="565"/>
      <c r="I222" s="53"/>
      <c r="J222" s="134"/>
      <c r="K222" s="49"/>
      <c r="L222" s="345"/>
      <c r="M222" s="190"/>
    </row>
    <row r="223" spans="1:13" s="3" customFormat="1" ht="13.5" customHeight="1">
      <c r="A223" s="28"/>
      <c r="B223" s="28"/>
      <c r="C223" s="29"/>
      <c r="D223" s="29"/>
      <c r="E223" s="45"/>
      <c r="F223" s="56"/>
      <c r="G223" s="564"/>
      <c r="H223" s="565"/>
      <c r="I223" s="53"/>
      <c r="J223" s="134"/>
      <c r="K223" s="49"/>
      <c r="L223" s="345"/>
      <c r="M223" s="190"/>
    </row>
    <row r="224" spans="1:13" s="3" customFormat="1" ht="12.75" customHeight="1">
      <c r="A224" s="28"/>
      <c r="B224" s="28"/>
      <c r="C224" s="29"/>
      <c r="D224" s="29"/>
      <c r="E224" s="45"/>
      <c r="F224" s="56"/>
      <c r="G224" s="564"/>
      <c r="H224" s="565"/>
      <c r="I224" s="53"/>
      <c r="J224" s="134"/>
      <c r="K224" s="49"/>
      <c r="L224" s="345"/>
      <c r="M224" s="190"/>
    </row>
    <row r="225" spans="1:13" s="3" customFormat="1" ht="55.5" customHeight="1" thickBot="1">
      <c r="A225" s="68"/>
      <c r="B225" s="68"/>
      <c r="C225" s="69"/>
      <c r="D225" s="69"/>
      <c r="E225" s="70"/>
      <c r="F225" s="71"/>
      <c r="G225" s="557"/>
      <c r="H225" s="558"/>
      <c r="I225" s="169"/>
      <c r="J225" s="170"/>
      <c r="K225" s="171"/>
      <c r="L225" s="359"/>
      <c r="M225" s="77"/>
    </row>
    <row r="226" spans="1:13" s="3" customFormat="1" ht="15.75" customHeight="1">
      <c r="A226" s="86"/>
      <c r="B226" s="86"/>
      <c r="C226" s="87"/>
      <c r="D226" s="87"/>
      <c r="E226" s="88"/>
      <c r="F226" s="89"/>
      <c r="G226" s="484"/>
      <c r="H226" s="485"/>
      <c r="I226" s="206"/>
      <c r="J226" s="176"/>
      <c r="K226" s="207"/>
      <c r="L226" s="363"/>
      <c r="M226" s="192"/>
    </row>
    <row r="227" spans="1:13" s="3" customFormat="1" ht="30" customHeight="1">
      <c r="A227" s="28"/>
      <c r="B227" s="28"/>
      <c r="C227" s="29"/>
      <c r="D227" s="29"/>
      <c r="E227" s="45"/>
      <c r="F227" s="56"/>
      <c r="G227" s="56"/>
      <c r="H227" s="37"/>
      <c r="I227" s="30"/>
      <c r="J227" s="30"/>
      <c r="K227" s="31"/>
      <c r="L227" s="341"/>
      <c r="M227" s="51"/>
    </row>
    <row r="228" spans="1:13" s="3" customFormat="1" ht="87.75" customHeight="1">
      <c r="A228" s="28"/>
      <c r="B228" s="28"/>
      <c r="C228" s="29"/>
      <c r="D228" s="29"/>
      <c r="E228" s="45"/>
      <c r="F228" s="56"/>
      <c r="G228" s="56"/>
      <c r="H228" s="37"/>
      <c r="I228" s="30"/>
      <c r="J228" s="30"/>
      <c r="K228" s="31"/>
      <c r="L228" s="341"/>
      <c r="M228" s="51"/>
    </row>
    <row r="229" spans="1:13" s="3" customFormat="1" ht="75" customHeight="1">
      <c r="A229" s="28"/>
      <c r="B229" s="28"/>
      <c r="C229" s="29"/>
      <c r="D229" s="29"/>
      <c r="E229" s="45"/>
      <c r="F229" s="56"/>
      <c r="G229" s="56"/>
      <c r="H229" s="37"/>
      <c r="I229" s="30"/>
      <c r="J229" s="30"/>
      <c r="K229" s="31"/>
      <c r="L229" s="341"/>
      <c r="M229" s="51"/>
    </row>
    <row r="230" spans="1:12" s="3" customFormat="1" ht="14.25" customHeight="1">
      <c r="A230" s="28"/>
      <c r="B230" s="28"/>
      <c r="C230" s="29"/>
      <c r="D230" s="29"/>
      <c r="E230" s="97"/>
      <c r="F230" s="36"/>
      <c r="G230" s="36"/>
      <c r="H230" s="37"/>
      <c r="I230" s="134"/>
      <c r="J230" s="30"/>
      <c r="K230" s="31"/>
      <c r="L230" s="98"/>
    </row>
    <row r="231" spans="1:12" s="3" customFormat="1" ht="12.75" customHeight="1">
      <c r="A231" s="28"/>
      <c r="B231" s="28"/>
      <c r="C231" s="29"/>
      <c r="D231" s="29"/>
      <c r="E231" s="131"/>
      <c r="F231" s="515"/>
      <c r="G231" s="516"/>
      <c r="H231" s="517"/>
      <c r="I231" s="134"/>
      <c r="J231" s="30"/>
      <c r="K231" s="31"/>
      <c r="L231" s="98"/>
    </row>
    <row r="232" spans="1:13" s="3" customFormat="1" ht="16.5">
      <c r="A232" s="28"/>
      <c r="B232" s="28"/>
      <c r="C232" s="29"/>
      <c r="D232" s="29"/>
      <c r="E232" s="132"/>
      <c r="F232" s="553"/>
      <c r="G232" s="573"/>
      <c r="H232" s="574"/>
      <c r="I232" s="134"/>
      <c r="J232" s="59"/>
      <c r="K232" s="59"/>
      <c r="L232" s="364"/>
      <c r="M232" s="51"/>
    </row>
    <row r="233" spans="1:13" s="3" customFormat="1" ht="16.5">
      <c r="A233" s="28"/>
      <c r="B233" s="210"/>
      <c r="C233" s="29"/>
      <c r="D233" s="29"/>
      <c r="E233" s="132"/>
      <c r="F233" s="554"/>
      <c r="G233" s="555"/>
      <c r="H233" s="556"/>
      <c r="I233" s="134"/>
      <c r="J233" s="120"/>
      <c r="K233" s="120"/>
      <c r="L233" s="364"/>
      <c r="M233" s="51"/>
    </row>
    <row r="234" spans="1:13" s="3" customFormat="1" ht="14.25" customHeight="1">
      <c r="A234" s="28"/>
      <c r="B234" s="28"/>
      <c r="C234" s="29"/>
      <c r="D234" s="29"/>
      <c r="E234" s="132"/>
      <c r="F234" s="152"/>
      <c r="G234" s="27"/>
      <c r="H234" s="211"/>
      <c r="I234" s="134"/>
      <c r="J234" s="59"/>
      <c r="K234" s="59"/>
      <c r="L234" s="365"/>
      <c r="M234" s="51"/>
    </row>
    <row r="235" spans="1:13" s="3" customFormat="1" ht="10.5" customHeight="1">
      <c r="A235" s="28"/>
      <c r="B235" s="28"/>
      <c r="C235" s="29"/>
      <c r="D235" s="29"/>
      <c r="E235" s="132"/>
      <c r="F235" s="133"/>
      <c r="G235" s="518"/>
      <c r="H235" s="483"/>
      <c r="I235" s="134"/>
      <c r="J235" s="59"/>
      <c r="K235" s="59"/>
      <c r="L235" s="346"/>
      <c r="M235" s="51"/>
    </row>
    <row r="236" spans="1:13" s="3" customFormat="1" ht="15" customHeight="1">
      <c r="A236" s="28"/>
      <c r="B236" s="28"/>
      <c r="C236" s="29"/>
      <c r="D236" s="29"/>
      <c r="E236" s="132"/>
      <c r="F236" s="133"/>
      <c r="G236" s="568"/>
      <c r="H236" s="514"/>
      <c r="I236" s="134"/>
      <c r="J236" s="213"/>
      <c r="K236" s="59"/>
      <c r="L236" s="346"/>
      <c r="M236" s="51"/>
    </row>
    <row r="237" spans="1:13" s="3" customFormat="1" ht="15" customHeight="1">
      <c r="A237" s="28"/>
      <c r="B237" s="28"/>
      <c r="C237" s="29"/>
      <c r="D237" s="29"/>
      <c r="E237" s="132"/>
      <c r="F237" s="133"/>
      <c r="G237" s="146"/>
      <c r="H237" s="37"/>
      <c r="I237" s="134"/>
      <c r="J237" s="59"/>
      <c r="K237" s="59"/>
      <c r="L237" s="147"/>
      <c r="M237" s="201"/>
    </row>
    <row r="238" spans="1:13" s="3" customFormat="1" ht="12" customHeight="1">
      <c r="A238" s="28"/>
      <c r="B238" s="28"/>
      <c r="C238" s="29"/>
      <c r="D238" s="29"/>
      <c r="E238" s="131"/>
      <c r="F238" s="135"/>
      <c r="G238" s="135"/>
      <c r="H238" s="145"/>
      <c r="I238" s="134"/>
      <c r="J238" s="59"/>
      <c r="K238" s="59"/>
      <c r="L238" s="147"/>
      <c r="M238" s="201"/>
    </row>
    <row r="239" spans="1:13" s="3" customFormat="1" ht="141" customHeight="1">
      <c r="A239" s="28"/>
      <c r="B239" s="28"/>
      <c r="C239" s="29"/>
      <c r="D239" s="29"/>
      <c r="E239" s="45"/>
      <c r="F239" s="56"/>
      <c r="G239" s="136"/>
      <c r="H239" s="138"/>
      <c r="I239" s="134"/>
      <c r="J239" s="59"/>
      <c r="K239" s="59"/>
      <c r="L239" s="346"/>
      <c r="M239" s="202"/>
    </row>
    <row r="240" spans="1:13" s="3" customFormat="1" ht="27" customHeight="1">
      <c r="A240" s="28"/>
      <c r="B240" s="28"/>
      <c r="C240" s="29"/>
      <c r="D240" s="29"/>
      <c r="E240" s="131"/>
      <c r="F240" s="135"/>
      <c r="G240" s="203"/>
      <c r="H240" s="204"/>
      <c r="I240" s="30"/>
      <c r="J240" s="31"/>
      <c r="K240" s="31"/>
      <c r="L240" s="346"/>
      <c r="M240" s="202"/>
    </row>
    <row r="241" spans="1:13" s="3" customFormat="1" ht="84.75" customHeight="1">
      <c r="A241" s="28"/>
      <c r="B241" s="28"/>
      <c r="C241" s="29"/>
      <c r="D241" s="29"/>
      <c r="E241" s="45"/>
      <c r="F241" s="56"/>
      <c r="G241" s="66"/>
      <c r="H241" s="136"/>
      <c r="I241" s="134"/>
      <c r="J241" s="49"/>
      <c r="K241" s="49"/>
      <c r="L241" s="346"/>
      <c r="M241" s="205"/>
    </row>
    <row r="242" spans="1:13" s="3" customFormat="1" ht="30" customHeight="1" thickBot="1">
      <c r="A242" s="68"/>
      <c r="B242" s="68"/>
      <c r="C242" s="69"/>
      <c r="D242" s="69"/>
      <c r="E242" s="70"/>
      <c r="F242" s="71"/>
      <c r="G242" s="81"/>
      <c r="H242" s="214"/>
      <c r="I242" s="170"/>
      <c r="J242" s="169"/>
      <c r="K242" s="171"/>
      <c r="L242" s="357"/>
      <c r="M242" s="187"/>
    </row>
    <row r="243" spans="1:13" s="3" customFormat="1" ht="54" customHeight="1">
      <c r="A243" s="86"/>
      <c r="B243" s="86"/>
      <c r="C243" s="87"/>
      <c r="D243" s="87"/>
      <c r="E243" s="88"/>
      <c r="F243" s="89"/>
      <c r="G243" s="116"/>
      <c r="H243" s="215"/>
      <c r="I243" s="176"/>
      <c r="J243" s="206"/>
      <c r="K243" s="207"/>
      <c r="L243" s="366"/>
      <c r="M243" s="189"/>
    </row>
    <row r="244" spans="1:13" s="3" customFormat="1" ht="25.5" customHeight="1">
      <c r="A244" s="28"/>
      <c r="B244" s="28"/>
      <c r="C244" s="29"/>
      <c r="D244" s="29"/>
      <c r="E244" s="45"/>
      <c r="F244" s="56"/>
      <c r="G244" s="66"/>
      <c r="H244" s="136"/>
      <c r="I244" s="134"/>
      <c r="J244" s="53"/>
      <c r="K244" s="49"/>
      <c r="L244" s="346"/>
      <c r="M244" s="201"/>
    </row>
    <row r="245" spans="1:13" s="3" customFormat="1" ht="11.25" customHeight="1">
      <c r="A245" s="28"/>
      <c r="B245" s="28"/>
      <c r="C245" s="29"/>
      <c r="D245" s="29"/>
      <c r="E245" s="131"/>
      <c r="F245" s="562"/>
      <c r="G245" s="562"/>
      <c r="H245" s="542"/>
      <c r="I245" s="30"/>
      <c r="J245" s="30"/>
      <c r="K245" s="31"/>
      <c r="L245" s="341"/>
      <c r="M245" s="218"/>
    </row>
    <row r="246" spans="1:13" s="3" customFormat="1" ht="27" customHeight="1">
      <c r="A246" s="28"/>
      <c r="B246" s="28"/>
      <c r="C246" s="29"/>
      <c r="D246" s="29"/>
      <c r="E246" s="132"/>
      <c r="F246" s="553"/>
      <c r="G246" s="553"/>
      <c r="H246" s="541"/>
      <c r="I246" s="213"/>
      <c r="J246" s="213"/>
      <c r="K246" s="59"/>
      <c r="L246" s="345"/>
      <c r="M246" s="219"/>
    </row>
    <row r="247" spans="1:13" s="3" customFormat="1" ht="15" customHeight="1">
      <c r="A247" s="28"/>
      <c r="B247" s="28"/>
      <c r="C247" s="29"/>
      <c r="D247" s="29"/>
      <c r="E247" s="132"/>
      <c r="F247" s="553"/>
      <c r="G247" s="553"/>
      <c r="H247" s="541"/>
      <c r="I247" s="213"/>
      <c r="J247" s="213"/>
      <c r="K247" s="59"/>
      <c r="L247" s="345"/>
      <c r="M247" s="219"/>
    </row>
    <row r="248" spans="1:13" s="3" customFormat="1" ht="13.5" customHeight="1">
      <c r="A248" s="28"/>
      <c r="B248" s="28"/>
      <c r="C248" s="29"/>
      <c r="D248" s="29"/>
      <c r="E248" s="132"/>
      <c r="F248" s="553"/>
      <c r="G248" s="553"/>
      <c r="H248" s="541"/>
      <c r="I248" s="213"/>
      <c r="J248" s="213"/>
      <c r="K248" s="59"/>
      <c r="L248" s="345"/>
      <c r="M248" s="219"/>
    </row>
    <row r="249" spans="1:13" s="3" customFormat="1" ht="15" customHeight="1">
      <c r="A249" s="28"/>
      <c r="B249" s="28"/>
      <c r="C249" s="29"/>
      <c r="D249" s="29"/>
      <c r="E249" s="132"/>
      <c r="F249" s="553"/>
      <c r="G249" s="553"/>
      <c r="H249" s="541"/>
      <c r="I249" s="213"/>
      <c r="J249" s="213"/>
      <c r="K249" s="59"/>
      <c r="L249" s="345"/>
      <c r="M249" s="218"/>
    </row>
    <row r="250" spans="1:13" s="3" customFormat="1" ht="12.75" customHeight="1">
      <c r="A250" s="28"/>
      <c r="B250" s="28"/>
      <c r="C250" s="29"/>
      <c r="D250" s="29"/>
      <c r="E250" s="132"/>
      <c r="F250" s="133"/>
      <c r="G250" s="146"/>
      <c r="H250" s="37"/>
      <c r="I250" s="213"/>
      <c r="J250" s="213"/>
      <c r="K250" s="59"/>
      <c r="L250" s="341"/>
      <c r="M250" s="190"/>
    </row>
    <row r="251" spans="1:13" s="3" customFormat="1" ht="13.5" customHeight="1">
      <c r="A251" s="28"/>
      <c r="B251" s="28"/>
      <c r="C251" s="29"/>
      <c r="D251" s="29"/>
      <c r="E251" s="132"/>
      <c r="F251" s="133"/>
      <c r="G251" s="146"/>
      <c r="H251" s="37"/>
      <c r="I251" s="213"/>
      <c r="J251" s="213"/>
      <c r="K251" s="59"/>
      <c r="L251" s="341"/>
      <c r="M251" s="190"/>
    </row>
    <row r="252" spans="1:13" s="3" customFormat="1" ht="13.5" customHeight="1">
      <c r="A252" s="28"/>
      <c r="B252" s="28"/>
      <c r="C252" s="29"/>
      <c r="D252" s="29"/>
      <c r="E252" s="132"/>
      <c r="F252" s="133"/>
      <c r="G252" s="146"/>
      <c r="H252" s="37"/>
      <c r="I252" s="213"/>
      <c r="J252" s="213"/>
      <c r="K252" s="59"/>
      <c r="L252" s="341"/>
      <c r="M252" s="190"/>
    </row>
    <row r="253" spans="1:13" s="3" customFormat="1" ht="12.75" customHeight="1">
      <c r="A253" s="28"/>
      <c r="B253" s="28"/>
      <c r="C253" s="29"/>
      <c r="D253" s="29"/>
      <c r="E253" s="132"/>
      <c r="F253" s="133"/>
      <c r="G253" s="146"/>
      <c r="H253" s="37"/>
      <c r="I253" s="213"/>
      <c r="J253" s="213"/>
      <c r="K253" s="59"/>
      <c r="L253" s="341"/>
      <c r="M253" s="51"/>
    </row>
    <row r="254" spans="1:13" s="3" customFormat="1" ht="13.5" customHeight="1">
      <c r="A254" s="28"/>
      <c r="B254" s="28"/>
      <c r="C254" s="29"/>
      <c r="D254" s="29"/>
      <c r="E254" s="132"/>
      <c r="F254" s="133"/>
      <c r="G254" s="146"/>
      <c r="H254" s="37"/>
      <c r="I254" s="213"/>
      <c r="J254" s="213"/>
      <c r="K254" s="59"/>
      <c r="L254" s="341"/>
      <c r="M254" s="190"/>
    </row>
    <row r="255" spans="1:13" s="3" customFormat="1" ht="12.75" customHeight="1">
      <c r="A255" s="28"/>
      <c r="B255" s="28"/>
      <c r="C255" s="29"/>
      <c r="D255" s="29"/>
      <c r="E255" s="132"/>
      <c r="F255" s="133"/>
      <c r="G255" s="146"/>
      <c r="H255" s="37"/>
      <c r="I255" s="213"/>
      <c r="J255" s="213"/>
      <c r="K255" s="59"/>
      <c r="L255" s="341"/>
      <c r="M255" s="190"/>
    </row>
    <row r="256" spans="1:13" s="3" customFormat="1" ht="13.5" customHeight="1">
      <c r="A256" s="28"/>
      <c r="B256" s="28"/>
      <c r="C256" s="29"/>
      <c r="D256" s="29"/>
      <c r="E256" s="132"/>
      <c r="F256" s="133"/>
      <c r="G256" s="146"/>
      <c r="H256" s="37"/>
      <c r="I256" s="213"/>
      <c r="J256" s="213"/>
      <c r="K256" s="59"/>
      <c r="L256" s="341"/>
      <c r="M256" s="51"/>
    </row>
    <row r="257" spans="1:13" s="3" customFormat="1" ht="84.75" customHeight="1">
      <c r="A257" s="28"/>
      <c r="B257" s="28"/>
      <c r="C257" s="29"/>
      <c r="D257" s="29"/>
      <c r="E257" s="132"/>
      <c r="F257" s="133"/>
      <c r="G257" s="146"/>
      <c r="H257" s="37"/>
      <c r="I257" s="213"/>
      <c r="J257" s="213"/>
      <c r="K257" s="59"/>
      <c r="L257" s="341"/>
      <c r="M257" s="51"/>
    </row>
    <row r="258" spans="1:13" s="3" customFormat="1" ht="128.25" customHeight="1">
      <c r="A258" s="28"/>
      <c r="B258" s="28"/>
      <c r="C258" s="29"/>
      <c r="D258" s="29"/>
      <c r="E258" s="132"/>
      <c r="F258" s="133"/>
      <c r="G258" s="146"/>
      <c r="H258" s="37"/>
      <c r="I258" s="213"/>
      <c r="J258" s="213"/>
      <c r="K258" s="59"/>
      <c r="L258" s="341"/>
      <c r="M258" s="51"/>
    </row>
    <row r="259" spans="1:13" s="3" customFormat="1" ht="24.75" customHeight="1">
      <c r="A259" s="28"/>
      <c r="B259" s="28"/>
      <c r="C259" s="29"/>
      <c r="D259" s="29"/>
      <c r="E259" s="132"/>
      <c r="F259" s="133"/>
      <c r="G259" s="146"/>
      <c r="H259" s="37"/>
      <c r="I259" s="213"/>
      <c r="J259" s="213"/>
      <c r="K259" s="59"/>
      <c r="L259" s="341"/>
      <c r="M259" s="51"/>
    </row>
    <row r="260" spans="1:13" s="3" customFormat="1" ht="12" customHeight="1">
      <c r="A260" s="28"/>
      <c r="B260" s="28"/>
      <c r="C260" s="29"/>
      <c r="D260" s="29"/>
      <c r="E260" s="131"/>
      <c r="F260" s="135"/>
      <c r="G260" s="562"/>
      <c r="H260" s="542"/>
      <c r="I260" s="213"/>
      <c r="J260" s="59"/>
      <c r="K260" s="59"/>
      <c r="L260" s="341"/>
      <c r="M260" s="218"/>
    </row>
    <row r="261" spans="1:13" s="3" customFormat="1" ht="57" customHeight="1">
      <c r="A261" s="28"/>
      <c r="B261" s="28"/>
      <c r="C261" s="29"/>
      <c r="D261" s="29"/>
      <c r="E261" s="45"/>
      <c r="F261" s="56"/>
      <c r="G261" s="568"/>
      <c r="H261" s="512"/>
      <c r="I261" s="213"/>
      <c r="J261" s="134"/>
      <c r="K261" s="213"/>
      <c r="L261" s="522"/>
      <c r="M261" s="511"/>
    </row>
    <row r="262" spans="1:13" s="3" customFormat="1" ht="63" customHeight="1" thickBot="1">
      <c r="A262" s="68"/>
      <c r="B262" s="68"/>
      <c r="C262" s="69"/>
      <c r="D262" s="69"/>
      <c r="E262" s="70"/>
      <c r="F262" s="71"/>
      <c r="G262" s="220"/>
      <c r="H262" s="168"/>
      <c r="I262" s="74"/>
      <c r="J262" s="74"/>
      <c r="K262" s="75"/>
      <c r="L262" s="359"/>
      <c r="M262" s="77"/>
    </row>
    <row r="263" spans="1:13" s="3" customFormat="1" ht="30.75" customHeight="1">
      <c r="A263" s="86"/>
      <c r="B263" s="86"/>
      <c r="C263" s="87"/>
      <c r="D263" s="87"/>
      <c r="E263" s="88"/>
      <c r="F263" s="89"/>
      <c r="G263" s="221"/>
      <c r="H263" s="175"/>
      <c r="I263" s="129"/>
      <c r="J263" s="129"/>
      <c r="K263" s="130"/>
      <c r="L263" s="355"/>
      <c r="M263" s="113"/>
    </row>
    <row r="264" spans="1:13" s="3" customFormat="1" ht="15.75" customHeight="1">
      <c r="A264" s="28"/>
      <c r="B264" s="28"/>
      <c r="C264" s="29"/>
      <c r="D264" s="29"/>
      <c r="E264" s="45"/>
      <c r="F264" s="56"/>
      <c r="G264" s="57"/>
      <c r="H264" s="58"/>
      <c r="I264" s="213"/>
      <c r="J264" s="213"/>
      <c r="K264" s="59"/>
      <c r="L264" s="341"/>
      <c r="M264" s="51"/>
    </row>
    <row r="265" spans="1:13" s="3" customFormat="1" ht="10.5" customHeight="1">
      <c r="A265" s="28"/>
      <c r="B265" s="28"/>
      <c r="C265" s="29"/>
      <c r="D265" s="29"/>
      <c r="E265" s="45"/>
      <c r="F265" s="46"/>
      <c r="G265" s="562"/>
      <c r="H265" s="542"/>
      <c r="I265" s="213"/>
      <c r="J265" s="213"/>
      <c r="K265" s="59"/>
      <c r="L265" s="341"/>
      <c r="M265" s="217"/>
    </row>
    <row r="266" spans="1:13" s="3" customFormat="1" ht="40.5" customHeight="1">
      <c r="A266" s="28"/>
      <c r="B266" s="28"/>
      <c r="C266" s="29"/>
      <c r="D266" s="29"/>
      <c r="E266" s="45"/>
      <c r="F266" s="56"/>
      <c r="G266" s="568"/>
      <c r="H266" s="512"/>
      <c r="I266" s="213"/>
      <c r="J266" s="134"/>
      <c r="K266" s="213"/>
      <c r="L266" s="522"/>
      <c r="M266" s="511"/>
    </row>
    <row r="267" spans="1:13" s="3" customFormat="1" ht="43.5" customHeight="1">
      <c r="A267" s="28"/>
      <c r="B267" s="28"/>
      <c r="C267" s="29"/>
      <c r="D267" s="29"/>
      <c r="E267" s="45"/>
      <c r="F267" s="56"/>
      <c r="G267" s="57"/>
      <c r="H267" s="58"/>
      <c r="I267" s="213"/>
      <c r="J267" s="223"/>
      <c r="K267" s="213"/>
      <c r="L267" s="345"/>
      <c r="M267" s="51"/>
    </row>
    <row r="268" spans="1:13" s="3" customFormat="1" ht="14.25" customHeight="1">
      <c r="A268" s="28"/>
      <c r="B268" s="28"/>
      <c r="C268" s="29"/>
      <c r="D268" s="29"/>
      <c r="E268" s="45"/>
      <c r="F268" s="56"/>
      <c r="G268" s="57"/>
      <c r="H268" s="58"/>
      <c r="I268" s="213"/>
      <c r="J268" s="213"/>
      <c r="K268" s="213"/>
      <c r="L268" s="341"/>
      <c r="M268" s="190"/>
    </row>
    <row r="269" spans="1:13" s="3" customFormat="1" ht="14.25" customHeight="1">
      <c r="A269" s="28"/>
      <c r="B269" s="28"/>
      <c r="C269" s="29"/>
      <c r="D269" s="29"/>
      <c r="E269" s="45"/>
      <c r="F269" s="56"/>
      <c r="G269" s="57"/>
      <c r="H269" s="58"/>
      <c r="I269" s="213"/>
      <c r="J269" s="213"/>
      <c r="K269" s="213"/>
      <c r="L269" s="341"/>
      <c r="M269" s="51"/>
    </row>
    <row r="270" spans="1:13" s="3" customFormat="1" ht="12.75" customHeight="1">
      <c r="A270" s="28"/>
      <c r="B270" s="28"/>
      <c r="C270" s="29"/>
      <c r="D270" s="29"/>
      <c r="E270" s="45"/>
      <c r="F270" s="56"/>
      <c r="G270" s="57"/>
      <c r="H270" s="58"/>
      <c r="I270" s="213"/>
      <c r="J270" s="213"/>
      <c r="K270" s="213"/>
      <c r="L270" s="341"/>
      <c r="M270" s="190"/>
    </row>
    <row r="271" spans="1:13" s="3" customFormat="1" ht="12" customHeight="1">
      <c r="A271" s="28"/>
      <c r="B271" s="28"/>
      <c r="C271" s="29"/>
      <c r="D271" s="29"/>
      <c r="E271" s="45"/>
      <c r="F271" s="56"/>
      <c r="G271" s="57"/>
      <c r="H271" s="58"/>
      <c r="I271" s="213"/>
      <c r="J271" s="213"/>
      <c r="K271" s="213"/>
      <c r="L271" s="341"/>
      <c r="M271" s="190"/>
    </row>
    <row r="272" spans="1:13" s="3" customFormat="1" ht="15.75" customHeight="1">
      <c r="A272" s="28"/>
      <c r="B272" s="28"/>
      <c r="C272" s="29"/>
      <c r="D272" s="29"/>
      <c r="E272" s="45"/>
      <c r="F272" s="56"/>
      <c r="G272" s="57"/>
      <c r="H272" s="58"/>
      <c r="I272" s="213"/>
      <c r="J272" s="213"/>
      <c r="K272" s="213"/>
      <c r="L272" s="341"/>
      <c r="M272" s="190"/>
    </row>
    <row r="273" spans="1:13" s="11" customFormat="1" ht="13.5" customHeight="1">
      <c r="A273" s="28"/>
      <c r="B273" s="28"/>
      <c r="C273" s="29"/>
      <c r="D273" s="29"/>
      <c r="E273" s="45"/>
      <c r="F273" s="56"/>
      <c r="G273" s="57"/>
      <c r="H273" s="58"/>
      <c r="I273" s="213"/>
      <c r="J273" s="213"/>
      <c r="K273" s="213"/>
      <c r="L273" s="341"/>
      <c r="M273" s="190"/>
    </row>
    <row r="274" spans="1:13" ht="13.5" customHeight="1">
      <c r="A274" s="28"/>
      <c r="B274" s="28"/>
      <c r="C274" s="29"/>
      <c r="D274" s="29"/>
      <c r="E274" s="45"/>
      <c r="F274" s="56"/>
      <c r="G274" s="57"/>
      <c r="H274" s="58"/>
      <c r="I274" s="213"/>
      <c r="J274" s="213"/>
      <c r="K274" s="213"/>
      <c r="L274" s="341"/>
      <c r="M274" s="190"/>
    </row>
    <row r="275" spans="1:13" s="3" customFormat="1" ht="15" customHeight="1">
      <c r="A275" s="28"/>
      <c r="B275" s="28"/>
      <c r="C275" s="29"/>
      <c r="D275" s="29"/>
      <c r="E275" s="45"/>
      <c r="F275" s="56"/>
      <c r="G275" s="57"/>
      <c r="H275" s="58"/>
      <c r="I275" s="213"/>
      <c r="J275" s="213"/>
      <c r="K275" s="213"/>
      <c r="L275" s="341"/>
      <c r="M275" s="190"/>
    </row>
    <row r="276" spans="1:13" s="3" customFormat="1" ht="14.25" customHeight="1">
      <c r="A276" s="28"/>
      <c r="B276" s="28"/>
      <c r="C276" s="29"/>
      <c r="D276" s="29"/>
      <c r="E276" s="45"/>
      <c r="F276" s="56"/>
      <c r="G276" s="57"/>
      <c r="H276" s="58"/>
      <c r="I276" s="213"/>
      <c r="J276" s="213"/>
      <c r="K276" s="213"/>
      <c r="L276" s="341"/>
      <c r="M276" s="190"/>
    </row>
    <row r="277" spans="1:13" s="3" customFormat="1" ht="17.25" customHeight="1">
      <c r="A277" s="28"/>
      <c r="B277" s="28"/>
      <c r="C277" s="29"/>
      <c r="D277" s="29"/>
      <c r="E277" s="45"/>
      <c r="F277" s="56"/>
      <c r="G277" s="57"/>
      <c r="H277" s="58"/>
      <c r="I277" s="213"/>
      <c r="J277" s="213"/>
      <c r="K277" s="59"/>
      <c r="L277" s="341"/>
      <c r="M277" s="51"/>
    </row>
    <row r="278" spans="1:13" s="3" customFormat="1" ht="11.25" customHeight="1">
      <c r="A278" s="28"/>
      <c r="B278" s="28"/>
      <c r="C278" s="29"/>
      <c r="D278" s="29"/>
      <c r="E278" s="45"/>
      <c r="F278" s="56"/>
      <c r="G278" s="562"/>
      <c r="H278" s="542"/>
      <c r="I278" s="213"/>
      <c r="J278" s="59"/>
      <c r="K278" s="59"/>
      <c r="L278" s="342"/>
      <c r="M278" s="51"/>
    </row>
    <row r="279" spans="1:13" s="3" customFormat="1" ht="16.5">
      <c r="A279" s="28"/>
      <c r="B279" s="28"/>
      <c r="C279" s="29"/>
      <c r="D279" s="29"/>
      <c r="E279" s="45"/>
      <c r="F279" s="56"/>
      <c r="G279" s="568"/>
      <c r="H279" s="512"/>
      <c r="I279" s="134"/>
      <c r="J279" s="59"/>
      <c r="K279" s="59"/>
      <c r="L279" s="341"/>
      <c r="M279" s="217"/>
    </row>
    <row r="280" spans="1:13" s="3" customFormat="1" ht="15" customHeight="1">
      <c r="A280" s="28"/>
      <c r="B280" s="28"/>
      <c r="C280" s="29"/>
      <c r="D280" s="29"/>
      <c r="E280" s="45"/>
      <c r="F280" s="56"/>
      <c r="G280" s="57"/>
      <c r="H280" s="64"/>
      <c r="I280" s="99"/>
      <c r="J280" s="59"/>
      <c r="K280" s="59"/>
      <c r="L280" s="341"/>
      <c r="M280" s="217"/>
    </row>
    <row r="281" spans="1:13" s="3" customFormat="1" ht="11.25" customHeight="1">
      <c r="A281" s="28"/>
      <c r="B281" s="28"/>
      <c r="C281" s="29"/>
      <c r="D281" s="29"/>
      <c r="E281" s="45"/>
      <c r="F281" s="56"/>
      <c r="G281" s="56"/>
      <c r="H281" s="62"/>
      <c r="I281" s="213"/>
      <c r="J281" s="59"/>
      <c r="K281" s="59"/>
      <c r="L281" s="341"/>
      <c r="M281" s="217"/>
    </row>
    <row r="282" spans="1:13" s="3" customFormat="1" ht="75" customHeight="1">
      <c r="A282" s="28"/>
      <c r="B282" s="28"/>
      <c r="C282" s="29"/>
      <c r="D282" s="29"/>
      <c r="E282" s="45"/>
      <c r="F282" s="56"/>
      <c r="G282" s="56"/>
      <c r="H282" s="64"/>
      <c r="I282" s="134"/>
      <c r="J282" s="59"/>
      <c r="K282" s="59"/>
      <c r="L282" s="522"/>
      <c r="M282" s="511"/>
    </row>
    <row r="283" spans="1:13" s="3" customFormat="1" ht="18.75" customHeight="1">
      <c r="A283" s="28"/>
      <c r="B283" s="28"/>
      <c r="C283" s="29"/>
      <c r="D283" s="28"/>
      <c r="E283" s="45"/>
      <c r="F283" s="56"/>
      <c r="G283" s="56"/>
      <c r="H283" s="64"/>
      <c r="I283" s="134"/>
      <c r="J283" s="213"/>
      <c r="K283" s="213"/>
      <c r="L283" s="346"/>
      <c r="M283" s="51"/>
    </row>
    <row r="284" spans="1:13" s="3" customFormat="1" ht="12" customHeight="1">
      <c r="A284" s="28"/>
      <c r="B284" s="28"/>
      <c r="C284" s="29"/>
      <c r="D284" s="28"/>
      <c r="E284" s="45"/>
      <c r="F284" s="56"/>
      <c r="G284" s="56"/>
      <c r="H284" s="62"/>
      <c r="I284" s="134"/>
      <c r="J284" s="213"/>
      <c r="K284" s="213"/>
      <c r="L284" s="341"/>
      <c r="M284" s="51"/>
    </row>
    <row r="285" spans="1:13" s="3" customFormat="1" ht="13.5" customHeight="1">
      <c r="A285" s="28"/>
      <c r="B285" s="28"/>
      <c r="C285" s="29"/>
      <c r="D285" s="29"/>
      <c r="E285" s="45"/>
      <c r="F285" s="56"/>
      <c r="G285" s="56"/>
      <c r="H285" s="64"/>
      <c r="I285" s="134"/>
      <c r="J285" s="59"/>
      <c r="K285" s="59"/>
      <c r="L285" s="513"/>
      <c r="M285" s="526"/>
    </row>
    <row r="286" spans="1:13" s="3" customFormat="1" ht="33" customHeight="1">
      <c r="A286" s="28"/>
      <c r="B286" s="28"/>
      <c r="C286" s="29"/>
      <c r="D286" s="118"/>
      <c r="E286" s="45"/>
      <c r="F286" s="56"/>
      <c r="G286" s="56"/>
      <c r="H286" s="119"/>
      <c r="I286" s="134"/>
      <c r="J286" s="120"/>
      <c r="K286" s="120"/>
      <c r="L286" s="522"/>
      <c r="M286" s="511"/>
    </row>
    <row r="287" spans="1:13" s="3" customFormat="1" ht="19.5" customHeight="1">
      <c r="A287" s="28"/>
      <c r="B287" s="28"/>
      <c r="C287" s="29"/>
      <c r="D287" s="28"/>
      <c r="E287" s="45"/>
      <c r="F287" s="56"/>
      <c r="G287" s="56"/>
      <c r="H287" s="119"/>
      <c r="I287" s="99"/>
      <c r="J287" s="213"/>
      <c r="K287" s="213"/>
      <c r="L287" s="346"/>
      <c r="M287" s="51"/>
    </row>
    <row r="288" spans="1:13" s="3" customFormat="1" ht="11.25" customHeight="1">
      <c r="A288" s="28"/>
      <c r="B288" s="28"/>
      <c r="C288" s="29"/>
      <c r="D288" s="28"/>
      <c r="E288" s="45"/>
      <c r="F288" s="56"/>
      <c r="G288" s="56"/>
      <c r="H288" s="62"/>
      <c r="I288" s="213"/>
      <c r="J288" s="213"/>
      <c r="K288" s="213"/>
      <c r="L288" s="341"/>
      <c r="M288" s="51"/>
    </row>
    <row r="289" spans="1:13" s="3" customFormat="1" ht="43.5" customHeight="1">
      <c r="A289" s="28"/>
      <c r="B289" s="28"/>
      <c r="C289" s="29"/>
      <c r="D289" s="29"/>
      <c r="E289" s="45"/>
      <c r="F289" s="56"/>
      <c r="G289" s="56"/>
      <c r="H289" s="64"/>
      <c r="I289" s="134"/>
      <c r="J289" s="59"/>
      <c r="K289" s="59"/>
      <c r="L289" s="522"/>
      <c r="M289" s="511"/>
    </row>
    <row r="290" spans="1:13" s="3" customFormat="1" ht="59.25" customHeight="1" thickBot="1">
      <c r="A290" s="68"/>
      <c r="B290" s="68"/>
      <c r="C290" s="69"/>
      <c r="D290" s="68"/>
      <c r="E290" s="70"/>
      <c r="F290" s="71"/>
      <c r="G290" s="71"/>
      <c r="H290" s="72"/>
      <c r="I290" s="74"/>
      <c r="J290" s="74"/>
      <c r="K290" s="74"/>
      <c r="L290" s="359"/>
      <c r="M290" s="108"/>
    </row>
    <row r="291" spans="1:13" s="3" customFormat="1" ht="16.5">
      <c r="A291" s="86"/>
      <c r="B291" s="86"/>
      <c r="C291" s="87"/>
      <c r="D291" s="86"/>
      <c r="E291" s="88"/>
      <c r="F291" s="89"/>
      <c r="G291" s="89"/>
      <c r="H291" s="127"/>
      <c r="I291" s="129"/>
      <c r="J291" s="129"/>
      <c r="K291" s="129"/>
      <c r="L291" s="363"/>
      <c r="M291" s="113"/>
    </row>
    <row r="292" spans="1:13" s="3" customFormat="1" ht="16.5">
      <c r="A292" s="28"/>
      <c r="B292" s="28"/>
      <c r="C292" s="29"/>
      <c r="D292" s="29"/>
      <c r="E292" s="45"/>
      <c r="F292" s="56"/>
      <c r="G292" s="56"/>
      <c r="H292" s="64"/>
      <c r="I292" s="213"/>
      <c r="J292" s="213"/>
      <c r="K292" s="213"/>
      <c r="L292" s="341"/>
      <c r="M292" s="51"/>
    </row>
    <row r="293" spans="1:13" s="3" customFormat="1" ht="16.5">
      <c r="A293" s="28"/>
      <c r="B293" s="28"/>
      <c r="C293" s="29"/>
      <c r="D293" s="29"/>
      <c r="E293" s="45"/>
      <c r="F293" s="56"/>
      <c r="G293" s="66"/>
      <c r="H293" s="136"/>
      <c r="I293" s="134"/>
      <c r="J293" s="53"/>
      <c r="K293" s="49"/>
      <c r="L293" s="346"/>
      <c r="M293" s="201"/>
    </row>
    <row r="294" spans="1:13" s="3" customFormat="1" ht="16.5">
      <c r="A294" s="28"/>
      <c r="B294" s="28"/>
      <c r="C294" s="29"/>
      <c r="D294" s="29"/>
      <c r="E294" s="45"/>
      <c r="F294" s="56"/>
      <c r="G294" s="66"/>
      <c r="H294" s="136"/>
      <c r="I294" s="134"/>
      <c r="J294" s="53"/>
      <c r="K294" s="49"/>
      <c r="L294" s="346"/>
      <c r="M294" s="201"/>
    </row>
    <row r="295" spans="1:13" s="3" customFormat="1" ht="20.25" customHeight="1">
      <c r="A295" s="28"/>
      <c r="B295" s="28"/>
      <c r="C295" s="29"/>
      <c r="D295" s="29"/>
      <c r="E295" s="45"/>
      <c r="F295" s="56"/>
      <c r="G295" s="66"/>
      <c r="H295" s="136"/>
      <c r="I295" s="134"/>
      <c r="J295" s="53"/>
      <c r="K295" s="49"/>
      <c r="L295" s="346"/>
      <c r="M295" s="201"/>
    </row>
    <row r="296" spans="1:13" s="11" customFormat="1" ht="19.5" customHeight="1">
      <c r="A296" s="28"/>
      <c r="B296" s="28"/>
      <c r="C296" s="29"/>
      <c r="D296" s="29"/>
      <c r="E296" s="45"/>
      <c r="F296" s="56"/>
      <c r="G296" s="66"/>
      <c r="H296" s="136"/>
      <c r="I296" s="134"/>
      <c r="J296" s="53"/>
      <c r="K296" s="49"/>
      <c r="L296" s="346"/>
      <c r="M296" s="201"/>
    </row>
    <row r="297" spans="1:13" ht="16.5">
      <c r="A297" s="28"/>
      <c r="B297" s="28"/>
      <c r="C297" s="29"/>
      <c r="D297" s="29"/>
      <c r="E297" s="45"/>
      <c r="F297" s="56"/>
      <c r="G297" s="66"/>
      <c r="H297" s="136"/>
      <c r="I297" s="134"/>
      <c r="J297" s="53"/>
      <c r="K297" s="49"/>
      <c r="L297" s="346"/>
      <c r="M297" s="201"/>
    </row>
    <row r="298" spans="1:13" s="3" customFormat="1" ht="16.5">
      <c r="A298" s="28"/>
      <c r="B298" s="28"/>
      <c r="C298" s="29"/>
      <c r="D298" s="29"/>
      <c r="E298" s="45"/>
      <c r="F298" s="56"/>
      <c r="G298" s="66"/>
      <c r="H298" s="136"/>
      <c r="I298" s="134"/>
      <c r="J298" s="53"/>
      <c r="K298" s="49"/>
      <c r="L298" s="346"/>
      <c r="M298" s="201"/>
    </row>
    <row r="299" spans="1:13" s="3" customFormat="1" ht="17.25" customHeight="1">
      <c r="A299" s="28"/>
      <c r="B299" s="28"/>
      <c r="C299" s="29"/>
      <c r="D299" s="29"/>
      <c r="E299" s="45"/>
      <c r="F299" s="56"/>
      <c r="G299" s="66"/>
      <c r="H299" s="136"/>
      <c r="I299" s="134"/>
      <c r="J299" s="53"/>
      <c r="K299" s="49"/>
      <c r="L299" s="346"/>
      <c r="M299" s="201"/>
    </row>
    <row r="300" spans="1:13" s="3" customFormat="1" ht="16.5">
      <c r="A300" s="28"/>
      <c r="B300" s="28"/>
      <c r="C300" s="29"/>
      <c r="D300" s="29"/>
      <c r="E300" s="45"/>
      <c r="F300" s="56"/>
      <c r="G300" s="66"/>
      <c r="H300" s="136"/>
      <c r="I300" s="134"/>
      <c r="J300" s="53"/>
      <c r="K300" s="49"/>
      <c r="L300" s="346"/>
      <c r="M300" s="201"/>
    </row>
    <row r="301" spans="1:13" s="3" customFormat="1" ht="16.5">
      <c r="A301" s="28"/>
      <c r="B301" s="28"/>
      <c r="C301" s="29"/>
      <c r="D301" s="29"/>
      <c r="E301" s="45"/>
      <c r="F301" s="56"/>
      <c r="G301" s="66"/>
      <c r="H301" s="136"/>
      <c r="I301" s="134"/>
      <c r="J301" s="53"/>
      <c r="K301" s="49"/>
      <c r="L301" s="346"/>
      <c r="M301" s="201"/>
    </row>
    <row r="302" spans="1:13" s="3" customFormat="1" ht="16.5">
      <c r="A302" s="28"/>
      <c r="B302" s="28"/>
      <c r="C302" s="29"/>
      <c r="D302" s="29"/>
      <c r="E302" s="45"/>
      <c r="F302" s="56"/>
      <c r="G302" s="66"/>
      <c r="H302" s="136"/>
      <c r="I302" s="134"/>
      <c r="J302" s="53"/>
      <c r="K302" s="49"/>
      <c r="L302" s="346"/>
      <c r="M302" s="201"/>
    </row>
    <row r="303" spans="1:13" s="3" customFormat="1" ht="16.5">
      <c r="A303" s="28"/>
      <c r="B303" s="28"/>
      <c r="C303" s="29"/>
      <c r="D303" s="29"/>
      <c r="E303" s="45"/>
      <c r="F303" s="56"/>
      <c r="G303" s="66"/>
      <c r="H303" s="136"/>
      <c r="I303" s="134"/>
      <c r="J303" s="53"/>
      <c r="K303" s="49"/>
      <c r="L303" s="346"/>
      <c r="M303" s="201"/>
    </row>
    <row r="304" spans="1:13" s="3" customFormat="1" ht="16.5">
      <c r="A304" s="28"/>
      <c r="B304" s="28"/>
      <c r="C304" s="29"/>
      <c r="D304" s="29"/>
      <c r="E304" s="45"/>
      <c r="F304" s="56"/>
      <c r="G304" s="66"/>
      <c r="H304" s="136"/>
      <c r="I304" s="134"/>
      <c r="J304" s="53"/>
      <c r="K304" s="49"/>
      <c r="L304" s="346"/>
      <c r="M304" s="201"/>
    </row>
    <row r="305" spans="1:13" s="3" customFormat="1" ht="16.5" customHeight="1">
      <c r="A305" s="28"/>
      <c r="B305" s="28"/>
      <c r="C305" s="29"/>
      <c r="D305" s="29"/>
      <c r="E305" s="45"/>
      <c r="F305" s="56"/>
      <c r="G305" s="66"/>
      <c r="H305" s="136"/>
      <c r="I305" s="134"/>
      <c r="J305" s="53"/>
      <c r="K305" s="49"/>
      <c r="L305" s="346"/>
      <c r="M305" s="201"/>
    </row>
    <row r="306" spans="1:13" s="3" customFormat="1" ht="16.5">
      <c r="A306" s="28"/>
      <c r="B306" s="28"/>
      <c r="C306" s="29"/>
      <c r="D306" s="29"/>
      <c r="E306" s="45"/>
      <c r="F306" s="56"/>
      <c r="G306" s="66"/>
      <c r="H306" s="136"/>
      <c r="I306" s="134"/>
      <c r="J306" s="53"/>
      <c r="K306" s="49"/>
      <c r="L306" s="346"/>
      <c r="M306" s="201"/>
    </row>
    <row r="307" spans="1:13" s="3" customFormat="1" ht="16.5">
      <c r="A307" s="28"/>
      <c r="B307" s="28"/>
      <c r="C307" s="29"/>
      <c r="D307" s="29"/>
      <c r="E307" s="45"/>
      <c r="F307" s="56"/>
      <c r="G307" s="66"/>
      <c r="H307" s="136"/>
      <c r="I307" s="134"/>
      <c r="J307" s="53"/>
      <c r="K307" s="49"/>
      <c r="L307" s="346"/>
      <c r="M307" s="201"/>
    </row>
    <row r="308" spans="1:13" s="3" customFormat="1" ht="15.75" customHeight="1">
      <c r="A308" s="28"/>
      <c r="B308" s="28"/>
      <c r="C308" s="29"/>
      <c r="D308" s="29"/>
      <c r="E308" s="45"/>
      <c r="F308" s="56"/>
      <c r="G308" s="66"/>
      <c r="H308" s="136"/>
      <c r="I308" s="134"/>
      <c r="J308" s="53"/>
      <c r="K308" s="49"/>
      <c r="L308" s="346"/>
      <c r="M308" s="201"/>
    </row>
    <row r="309" spans="1:13" s="3" customFormat="1" ht="16.5">
      <c r="A309" s="28"/>
      <c r="B309" s="28"/>
      <c r="C309" s="29"/>
      <c r="D309" s="29"/>
      <c r="E309" s="45"/>
      <c r="F309" s="56"/>
      <c r="G309" s="66"/>
      <c r="H309" s="136"/>
      <c r="I309" s="134"/>
      <c r="J309" s="53"/>
      <c r="K309" s="49"/>
      <c r="L309" s="346"/>
      <c r="M309" s="201"/>
    </row>
    <row r="310" spans="1:13" s="3" customFormat="1" ht="16.5">
      <c r="A310" s="28"/>
      <c r="B310" s="28"/>
      <c r="C310" s="29"/>
      <c r="D310" s="29"/>
      <c r="E310" s="45"/>
      <c r="F310" s="56"/>
      <c r="G310" s="66"/>
      <c r="H310" s="136"/>
      <c r="I310" s="134"/>
      <c r="J310" s="53"/>
      <c r="K310" s="49"/>
      <c r="L310" s="346"/>
      <c r="M310" s="201"/>
    </row>
    <row r="311" spans="1:13" s="3" customFormat="1" ht="16.5">
      <c r="A311" s="28"/>
      <c r="B311" s="28"/>
      <c r="C311" s="29"/>
      <c r="D311" s="29"/>
      <c r="E311" s="45"/>
      <c r="F311" s="56"/>
      <c r="G311" s="66"/>
      <c r="H311" s="136"/>
      <c r="I311" s="134"/>
      <c r="J311" s="53"/>
      <c r="K311" s="49"/>
      <c r="L311" s="346"/>
      <c r="M311" s="201"/>
    </row>
    <row r="312" spans="1:13" s="3" customFormat="1" ht="16.5">
      <c r="A312" s="28"/>
      <c r="B312" s="28"/>
      <c r="C312" s="29"/>
      <c r="D312" s="29"/>
      <c r="E312" s="45"/>
      <c r="F312" s="56"/>
      <c r="G312" s="66"/>
      <c r="H312" s="136"/>
      <c r="I312" s="134"/>
      <c r="J312" s="53"/>
      <c r="K312" s="49"/>
      <c r="L312" s="346"/>
      <c r="M312" s="201"/>
    </row>
    <row r="313" spans="1:13" s="3" customFormat="1" ht="16.5">
      <c r="A313" s="28"/>
      <c r="B313" s="28"/>
      <c r="C313" s="29"/>
      <c r="D313" s="29"/>
      <c r="E313" s="45"/>
      <c r="F313" s="56"/>
      <c r="G313" s="66"/>
      <c r="H313" s="136"/>
      <c r="I313" s="134"/>
      <c r="J313" s="53"/>
      <c r="K313" s="49"/>
      <c r="L313" s="346"/>
      <c r="M313" s="201"/>
    </row>
    <row r="314" spans="1:13" s="3" customFormat="1" ht="16.5">
      <c r="A314" s="28"/>
      <c r="B314" s="28"/>
      <c r="C314" s="29"/>
      <c r="D314" s="29"/>
      <c r="E314" s="45"/>
      <c r="F314" s="56"/>
      <c r="G314" s="66"/>
      <c r="H314" s="136"/>
      <c r="I314" s="134"/>
      <c r="J314" s="53"/>
      <c r="K314" s="49"/>
      <c r="L314" s="346"/>
      <c r="M314" s="201"/>
    </row>
    <row r="315" spans="1:13" s="3" customFormat="1" ht="16.5">
      <c r="A315" s="28"/>
      <c r="B315" s="28"/>
      <c r="C315" s="29"/>
      <c r="D315" s="29"/>
      <c r="E315" s="45"/>
      <c r="F315" s="56"/>
      <c r="G315" s="66"/>
      <c r="H315" s="136"/>
      <c r="I315" s="134"/>
      <c r="J315" s="53"/>
      <c r="K315" s="49"/>
      <c r="L315" s="346"/>
      <c r="M315" s="201"/>
    </row>
    <row r="316" spans="1:13" s="3" customFormat="1" ht="16.5">
      <c r="A316" s="28"/>
      <c r="B316" s="28"/>
      <c r="C316" s="29"/>
      <c r="D316" s="29"/>
      <c r="E316" s="45"/>
      <c r="F316" s="56"/>
      <c r="G316" s="66"/>
      <c r="H316" s="136"/>
      <c r="I316" s="134"/>
      <c r="J316" s="53"/>
      <c r="K316" s="49"/>
      <c r="L316" s="346"/>
      <c r="M316" s="201"/>
    </row>
    <row r="317" spans="1:13" s="3" customFormat="1" ht="16.5">
      <c r="A317" s="28"/>
      <c r="B317" s="28"/>
      <c r="C317" s="29"/>
      <c r="D317" s="29"/>
      <c r="E317" s="45"/>
      <c r="F317" s="56"/>
      <c r="G317" s="66"/>
      <c r="H317" s="136"/>
      <c r="I317" s="134"/>
      <c r="J317" s="53"/>
      <c r="K317" s="49"/>
      <c r="L317" s="346"/>
      <c r="M317" s="201"/>
    </row>
    <row r="318" spans="1:13" s="3" customFormat="1" ht="16.5">
      <c r="A318" s="28"/>
      <c r="B318" s="28"/>
      <c r="C318" s="29"/>
      <c r="D318" s="29"/>
      <c r="E318" s="45"/>
      <c r="F318" s="56"/>
      <c r="G318" s="66"/>
      <c r="H318" s="136"/>
      <c r="I318" s="134"/>
      <c r="J318" s="53"/>
      <c r="K318" s="49"/>
      <c r="L318" s="346"/>
      <c r="M318" s="201"/>
    </row>
    <row r="319" spans="1:13" s="3" customFormat="1" ht="16.5">
      <c r="A319" s="28"/>
      <c r="B319" s="28"/>
      <c r="C319" s="29"/>
      <c r="D319" s="29"/>
      <c r="E319" s="45"/>
      <c r="F319" s="56"/>
      <c r="G319" s="66"/>
      <c r="H319" s="136"/>
      <c r="I319" s="134"/>
      <c r="J319" s="53"/>
      <c r="K319" s="49"/>
      <c r="L319" s="346"/>
      <c r="M319" s="201"/>
    </row>
    <row r="320" spans="1:13" s="3" customFormat="1" ht="14.25" customHeight="1">
      <c r="A320" s="28"/>
      <c r="B320" s="28"/>
      <c r="C320" s="29"/>
      <c r="D320" s="29"/>
      <c r="E320" s="45"/>
      <c r="F320" s="56"/>
      <c r="G320" s="66"/>
      <c r="H320" s="136"/>
      <c r="I320" s="134"/>
      <c r="J320" s="53"/>
      <c r="K320" s="49"/>
      <c r="L320" s="346"/>
      <c r="M320" s="201"/>
    </row>
    <row r="321" spans="1:13" s="3" customFormat="1" ht="15.75" customHeight="1">
      <c r="A321" s="28"/>
      <c r="B321" s="28"/>
      <c r="C321" s="29"/>
      <c r="D321" s="29"/>
      <c r="E321" s="45"/>
      <c r="F321" s="56"/>
      <c r="G321" s="66"/>
      <c r="H321" s="136"/>
      <c r="I321" s="134"/>
      <c r="J321" s="53"/>
      <c r="K321" s="49"/>
      <c r="L321" s="346"/>
      <c r="M321" s="201"/>
    </row>
    <row r="322" spans="1:13" s="3" customFormat="1" ht="7.5" customHeight="1" thickBot="1">
      <c r="A322" s="68"/>
      <c r="B322" s="68"/>
      <c r="C322" s="69"/>
      <c r="D322" s="69"/>
      <c r="E322" s="70"/>
      <c r="F322" s="71"/>
      <c r="G322" s="81"/>
      <c r="H322" s="214"/>
      <c r="I322" s="170"/>
      <c r="J322" s="169"/>
      <c r="K322" s="171"/>
      <c r="L322" s="357"/>
      <c r="M322" s="225"/>
    </row>
    <row r="323" spans="1:13" s="11" customFormat="1" ht="19.5" customHeight="1">
      <c r="A323" s="195"/>
      <c r="B323" s="195"/>
      <c r="C323" s="196"/>
      <c r="D323" s="195"/>
      <c r="E323" s="19"/>
      <c r="F323" s="20"/>
      <c r="G323" s="20"/>
      <c r="H323" s="21"/>
      <c r="I323" s="197"/>
      <c r="J323" s="198"/>
      <c r="K323" s="24"/>
      <c r="L323" s="367"/>
      <c r="M323" s="10"/>
    </row>
    <row r="324" spans="1:13" ht="12" customHeight="1">
      <c r="A324" s="17"/>
      <c r="B324" s="17"/>
      <c r="C324" s="18"/>
      <c r="D324" s="17"/>
      <c r="E324" s="561"/>
      <c r="F324" s="535"/>
      <c r="G324" s="535"/>
      <c r="H324" s="536"/>
      <c r="I324" s="22"/>
      <c r="J324" s="23"/>
      <c r="K324" s="94"/>
      <c r="L324" s="356"/>
      <c r="M324" s="96"/>
    </row>
    <row r="325" spans="1:12" s="3" customFormat="1" ht="16.5">
      <c r="A325" s="34"/>
      <c r="B325" s="28"/>
      <c r="C325" s="29"/>
      <c r="D325" s="29"/>
      <c r="E325" s="537"/>
      <c r="F325" s="573"/>
      <c r="G325" s="573"/>
      <c r="H325" s="574"/>
      <c r="I325" s="38"/>
      <c r="J325" s="38"/>
      <c r="K325" s="39"/>
      <c r="L325" s="98"/>
    </row>
    <row r="326" spans="1:12" s="3" customFormat="1" ht="17.25" customHeight="1">
      <c r="A326" s="28"/>
      <c r="B326" s="28"/>
      <c r="C326" s="29"/>
      <c r="D326" s="29"/>
      <c r="E326" s="97"/>
      <c r="F326" s="36"/>
      <c r="G326" s="36"/>
      <c r="H326" s="37"/>
      <c r="I326" s="30"/>
      <c r="J326" s="30"/>
      <c r="K326" s="31"/>
      <c r="L326" s="98"/>
    </row>
    <row r="327" spans="1:12" s="3" customFormat="1" ht="12" customHeight="1">
      <c r="A327" s="28"/>
      <c r="B327" s="28"/>
      <c r="C327" s="29"/>
      <c r="D327" s="29"/>
      <c r="E327" s="131"/>
      <c r="F327" s="562"/>
      <c r="G327" s="538"/>
      <c r="H327" s="563"/>
      <c r="I327" s="30"/>
      <c r="J327" s="30"/>
      <c r="K327" s="31"/>
      <c r="L327" s="98"/>
    </row>
    <row r="328" spans="1:13" s="3" customFormat="1" ht="84" customHeight="1">
      <c r="A328" s="28"/>
      <c r="B328" s="28"/>
      <c r="C328" s="29"/>
      <c r="D328" s="29"/>
      <c r="E328" s="132"/>
      <c r="F328" s="553"/>
      <c r="G328" s="573"/>
      <c r="H328" s="574"/>
      <c r="I328" s="53"/>
      <c r="J328" s="49"/>
      <c r="K328" s="49"/>
      <c r="L328" s="345"/>
      <c r="M328" s="51"/>
    </row>
    <row r="329" spans="1:13" s="3" customFormat="1" ht="26.25" customHeight="1">
      <c r="A329" s="28"/>
      <c r="B329" s="28"/>
      <c r="C329" s="29"/>
      <c r="D329" s="29"/>
      <c r="E329" s="132"/>
      <c r="F329" s="133"/>
      <c r="G329" s="36"/>
      <c r="H329" s="37"/>
      <c r="I329" s="53"/>
      <c r="J329" s="49"/>
      <c r="K329" s="49"/>
      <c r="L329" s="341"/>
      <c r="M329" s="51"/>
    </row>
    <row r="330" spans="1:13" s="3" customFormat="1" ht="84.75" customHeight="1">
      <c r="A330" s="28"/>
      <c r="B330" s="28"/>
      <c r="C330" s="29"/>
      <c r="D330" s="29"/>
      <c r="E330" s="132"/>
      <c r="F330" s="133"/>
      <c r="G330" s="36"/>
      <c r="H330" s="37"/>
      <c r="I330" s="53"/>
      <c r="J330" s="49"/>
      <c r="K330" s="49"/>
      <c r="L330" s="341"/>
      <c r="M330" s="51"/>
    </row>
    <row r="331" spans="1:13" s="3" customFormat="1" ht="82.5" customHeight="1">
      <c r="A331" s="28"/>
      <c r="B331" s="28"/>
      <c r="C331" s="29"/>
      <c r="D331" s="29"/>
      <c r="E331" s="132"/>
      <c r="F331" s="133"/>
      <c r="G331" s="36"/>
      <c r="H331" s="37"/>
      <c r="I331" s="53"/>
      <c r="J331" s="49"/>
      <c r="K331" s="49"/>
      <c r="L331" s="341"/>
      <c r="M331" s="51"/>
    </row>
    <row r="332" spans="1:12" s="3" customFormat="1" ht="16.5">
      <c r="A332" s="28"/>
      <c r="B332" s="28"/>
      <c r="C332" s="29"/>
      <c r="D332" s="29"/>
      <c r="E332" s="132"/>
      <c r="F332" s="133"/>
      <c r="G332" s="36"/>
      <c r="H332" s="37"/>
      <c r="I332" s="30"/>
      <c r="J332" s="31"/>
      <c r="K332" s="31"/>
      <c r="L332" s="98"/>
    </row>
    <row r="333" spans="1:12" s="3" customFormat="1" ht="12" customHeight="1">
      <c r="A333" s="28"/>
      <c r="B333" s="28"/>
      <c r="C333" s="29"/>
      <c r="D333" s="29"/>
      <c r="E333" s="131"/>
      <c r="F333" s="135"/>
      <c r="G333" s="562"/>
      <c r="H333" s="563"/>
      <c r="I333" s="30"/>
      <c r="J333" s="31"/>
      <c r="K333" s="31"/>
      <c r="L333" s="98"/>
    </row>
    <row r="334" spans="1:13" s="3" customFormat="1" ht="50.25" customHeight="1">
      <c r="A334" s="28"/>
      <c r="B334" s="28"/>
      <c r="C334" s="29"/>
      <c r="D334" s="29"/>
      <c r="E334" s="45"/>
      <c r="F334" s="56"/>
      <c r="G334" s="564"/>
      <c r="H334" s="565"/>
      <c r="I334" s="53"/>
      <c r="J334" s="134"/>
      <c r="K334" s="49"/>
      <c r="L334" s="522"/>
      <c r="M334" s="523"/>
    </row>
    <row r="335" spans="1:13" s="3" customFormat="1" ht="11.25" customHeight="1">
      <c r="A335" s="28"/>
      <c r="B335" s="28"/>
      <c r="C335" s="29"/>
      <c r="D335" s="29"/>
      <c r="E335" s="45"/>
      <c r="F335" s="114"/>
      <c r="G335" s="509"/>
      <c r="H335" s="505"/>
      <c r="I335" s="30"/>
      <c r="J335" s="30"/>
      <c r="K335" s="31"/>
      <c r="L335" s="341"/>
      <c r="M335" s="33"/>
    </row>
    <row r="336" spans="1:13" s="3" customFormat="1" ht="71.25" customHeight="1">
      <c r="A336" s="28"/>
      <c r="B336" s="28"/>
      <c r="C336" s="29"/>
      <c r="D336" s="29"/>
      <c r="E336" s="45"/>
      <c r="F336" s="56"/>
      <c r="G336" s="568"/>
      <c r="H336" s="510"/>
      <c r="I336" s="53"/>
      <c r="J336" s="53"/>
      <c r="K336" s="49"/>
      <c r="L336" s="522"/>
      <c r="M336" s="523"/>
    </row>
    <row r="337" spans="1:13" s="66" customFormat="1" ht="57" customHeight="1">
      <c r="A337" s="228"/>
      <c r="B337" s="229"/>
      <c r="C337" s="229"/>
      <c r="D337" s="229"/>
      <c r="E337" s="45"/>
      <c r="F337" s="56"/>
      <c r="G337" s="230"/>
      <c r="H337" s="230"/>
      <c r="I337" s="231"/>
      <c r="J337" s="231"/>
      <c r="K337" s="231"/>
      <c r="L337" s="347"/>
      <c r="M337" s="202"/>
    </row>
    <row r="338" spans="1:13" s="3" customFormat="1" ht="36" customHeight="1" thickBot="1">
      <c r="A338" s="68"/>
      <c r="B338" s="68"/>
      <c r="C338" s="69"/>
      <c r="D338" s="69"/>
      <c r="E338" s="70"/>
      <c r="F338" s="71"/>
      <c r="G338" s="232"/>
      <c r="H338" s="233"/>
      <c r="I338" s="84"/>
      <c r="J338" s="84"/>
      <c r="K338" s="106"/>
      <c r="L338" s="340"/>
      <c r="M338" s="234"/>
    </row>
    <row r="339" spans="1:13" s="3" customFormat="1" ht="16.5">
      <c r="A339" s="86"/>
      <c r="B339" s="86"/>
      <c r="C339" s="87"/>
      <c r="D339" s="87"/>
      <c r="E339" s="88"/>
      <c r="F339" s="89"/>
      <c r="G339" s="235"/>
      <c r="H339" s="236"/>
      <c r="I339" s="91"/>
      <c r="J339" s="91"/>
      <c r="K339" s="111"/>
      <c r="L339" s="355"/>
      <c r="M339" s="189"/>
    </row>
    <row r="340" spans="1:13" s="3" customFormat="1" ht="42" customHeight="1">
      <c r="A340" s="28"/>
      <c r="B340" s="28"/>
      <c r="C340" s="29"/>
      <c r="D340" s="29"/>
      <c r="E340" s="45"/>
      <c r="F340" s="56"/>
      <c r="G340" s="230"/>
      <c r="H340" s="115"/>
      <c r="I340" s="30"/>
      <c r="J340" s="30"/>
      <c r="K340" s="31"/>
      <c r="L340" s="341"/>
      <c r="M340" s="65"/>
    </row>
    <row r="341" spans="1:13" s="3" customFormat="1" ht="16.5">
      <c r="A341" s="28"/>
      <c r="B341" s="28"/>
      <c r="C341" s="29"/>
      <c r="D341" s="29"/>
      <c r="E341" s="35"/>
      <c r="F341" s="42"/>
      <c r="G341" s="43"/>
      <c r="H341" s="44"/>
      <c r="I341" s="30"/>
      <c r="J341" s="30"/>
      <c r="K341" s="31"/>
      <c r="L341" s="147"/>
      <c r="M341" s="51"/>
    </row>
    <row r="342" spans="1:13" s="3" customFormat="1" ht="12.75" customHeight="1">
      <c r="A342" s="28"/>
      <c r="B342" s="28"/>
      <c r="C342" s="29"/>
      <c r="D342" s="29"/>
      <c r="E342" s="35"/>
      <c r="F342" s="575"/>
      <c r="G342" s="534"/>
      <c r="H342" s="505"/>
      <c r="I342" s="30"/>
      <c r="J342" s="30"/>
      <c r="K342" s="31"/>
      <c r="L342" s="147"/>
      <c r="M342" s="51"/>
    </row>
    <row r="343" spans="1:13" s="3" customFormat="1" ht="16.5">
      <c r="A343" s="28"/>
      <c r="B343" s="28"/>
      <c r="C343" s="29"/>
      <c r="D343" s="29"/>
      <c r="E343" s="35"/>
      <c r="F343" s="506"/>
      <c r="G343" s="507"/>
      <c r="H343" s="508"/>
      <c r="I343" s="134"/>
      <c r="J343" s="49"/>
      <c r="K343" s="49"/>
      <c r="L343" s="147"/>
      <c r="M343" s="51"/>
    </row>
    <row r="344" spans="1:13" s="3" customFormat="1" ht="16.5">
      <c r="A344" s="28"/>
      <c r="B344" s="28"/>
      <c r="C344" s="29"/>
      <c r="D344" s="29"/>
      <c r="E344" s="35"/>
      <c r="F344" s="237"/>
      <c r="G344" s="238"/>
      <c r="H344" s="239"/>
      <c r="I344" s="30"/>
      <c r="J344" s="53"/>
      <c r="K344" s="49"/>
      <c r="L344" s="147"/>
      <c r="M344" s="51"/>
    </row>
    <row r="345" spans="1:13" s="3" customFormat="1" ht="13.5" customHeight="1">
      <c r="A345" s="28"/>
      <c r="B345" s="28"/>
      <c r="C345" s="29"/>
      <c r="D345" s="29"/>
      <c r="E345" s="45"/>
      <c r="F345" s="46"/>
      <c r="G345" s="575"/>
      <c r="H345" s="552"/>
      <c r="I345" s="30"/>
      <c r="J345" s="30"/>
      <c r="K345" s="31"/>
      <c r="L345" s="147"/>
      <c r="M345" s="41"/>
    </row>
    <row r="346" spans="1:13" s="3" customFormat="1" ht="80.25" customHeight="1">
      <c r="A346" s="28"/>
      <c r="B346" s="28"/>
      <c r="C346" s="29"/>
      <c r="D346" s="29"/>
      <c r="E346" s="45"/>
      <c r="F346" s="56"/>
      <c r="G346" s="568"/>
      <c r="H346" s="565"/>
      <c r="I346" s="134"/>
      <c r="J346" s="49"/>
      <c r="K346" s="49"/>
      <c r="L346" s="522"/>
      <c r="M346" s="523"/>
    </row>
    <row r="347" spans="1:13" s="66" customFormat="1" ht="75.75" customHeight="1">
      <c r="A347" s="228"/>
      <c r="B347" s="29"/>
      <c r="C347" s="229"/>
      <c r="D347" s="229"/>
      <c r="E347" s="45"/>
      <c r="F347" s="56"/>
      <c r="G347" s="102"/>
      <c r="H347" s="240"/>
      <c r="I347" s="231"/>
      <c r="J347" s="231"/>
      <c r="K347" s="231"/>
      <c r="L347" s="345"/>
      <c r="M347" s="51"/>
    </row>
    <row r="348" spans="1:13" s="66" customFormat="1" ht="75.75" customHeight="1">
      <c r="A348" s="28"/>
      <c r="B348" s="228"/>
      <c r="C348" s="29"/>
      <c r="D348" s="29"/>
      <c r="E348" s="241"/>
      <c r="F348" s="56"/>
      <c r="G348" s="102"/>
      <c r="H348" s="240"/>
      <c r="I348" s="31"/>
      <c r="J348" s="31"/>
      <c r="K348" s="231"/>
      <c r="L348" s="345"/>
      <c r="M348" s="51"/>
    </row>
    <row r="349" spans="1:13" s="66" customFormat="1" ht="75.75" customHeight="1">
      <c r="A349" s="28"/>
      <c r="B349" s="228"/>
      <c r="C349" s="29"/>
      <c r="D349" s="29"/>
      <c r="E349" s="241"/>
      <c r="F349" s="56"/>
      <c r="G349" s="102"/>
      <c r="H349" s="240"/>
      <c r="I349" s="31"/>
      <c r="J349" s="31"/>
      <c r="K349" s="231"/>
      <c r="L349" s="345"/>
      <c r="M349" s="51"/>
    </row>
    <row r="350" spans="1:13" s="66" customFormat="1" ht="75.75" customHeight="1">
      <c r="A350" s="28"/>
      <c r="B350" s="228"/>
      <c r="C350" s="29"/>
      <c r="D350" s="29"/>
      <c r="E350" s="241"/>
      <c r="F350" s="56"/>
      <c r="G350" s="102"/>
      <c r="H350" s="240"/>
      <c r="I350" s="31"/>
      <c r="J350" s="31"/>
      <c r="K350" s="231"/>
      <c r="L350" s="345"/>
      <c r="M350" s="51"/>
    </row>
    <row r="351" spans="1:13" s="66" customFormat="1" ht="72.75" customHeight="1" thickBot="1">
      <c r="A351" s="68"/>
      <c r="B351" s="242"/>
      <c r="C351" s="69"/>
      <c r="D351" s="69"/>
      <c r="E351" s="243"/>
      <c r="F351" s="71"/>
      <c r="G351" s="104"/>
      <c r="H351" s="244"/>
      <c r="I351" s="106"/>
      <c r="J351" s="106"/>
      <c r="K351" s="245"/>
      <c r="L351" s="359"/>
      <c r="M351" s="77"/>
    </row>
    <row r="352" spans="1:13" s="3" customFormat="1" ht="16.5">
      <c r="A352" s="195"/>
      <c r="B352" s="195"/>
      <c r="C352" s="196"/>
      <c r="D352" s="195"/>
      <c r="E352" s="19"/>
      <c r="F352" s="20"/>
      <c r="G352" s="20"/>
      <c r="H352" s="21"/>
      <c r="I352" s="197"/>
      <c r="J352" s="198"/>
      <c r="K352" s="24"/>
      <c r="L352" s="367"/>
      <c r="M352" s="10"/>
    </row>
    <row r="353" spans="1:13" s="3" customFormat="1" ht="12.75" customHeight="1">
      <c r="A353" s="17"/>
      <c r="B353" s="17"/>
      <c r="C353" s="18"/>
      <c r="D353" s="17"/>
      <c r="E353" s="561"/>
      <c r="F353" s="535"/>
      <c r="G353" s="535"/>
      <c r="H353" s="536"/>
      <c r="I353" s="22"/>
      <c r="J353" s="23"/>
      <c r="K353" s="94"/>
      <c r="L353" s="356"/>
      <c r="M353" s="96"/>
    </row>
    <row r="354" spans="1:12" s="3" customFormat="1" ht="16.5">
      <c r="A354" s="34"/>
      <c r="B354" s="28"/>
      <c r="C354" s="29"/>
      <c r="D354" s="29"/>
      <c r="E354" s="537"/>
      <c r="F354" s="573"/>
      <c r="G354" s="573"/>
      <c r="H354" s="574"/>
      <c r="I354" s="38"/>
      <c r="J354" s="193"/>
      <c r="K354" s="39"/>
      <c r="L354" s="98"/>
    </row>
    <row r="355" spans="1:12" s="3" customFormat="1" ht="16.5">
      <c r="A355" s="28"/>
      <c r="B355" s="28"/>
      <c r="C355" s="29"/>
      <c r="D355" s="29"/>
      <c r="E355" s="97"/>
      <c r="F355" s="36"/>
      <c r="G355" s="36"/>
      <c r="H355" s="37"/>
      <c r="I355" s="30"/>
      <c r="J355" s="30"/>
      <c r="K355" s="31"/>
      <c r="L355" s="98"/>
    </row>
    <row r="356" spans="1:12" s="3" customFormat="1" ht="10.5" customHeight="1">
      <c r="A356" s="28"/>
      <c r="B356" s="28"/>
      <c r="C356" s="29"/>
      <c r="D356" s="29"/>
      <c r="E356" s="131"/>
      <c r="F356" s="562"/>
      <c r="G356" s="538"/>
      <c r="H356" s="563"/>
      <c r="I356" s="30"/>
      <c r="J356" s="30"/>
      <c r="K356" s="31"/>
      <c r="L356" s="98"/>
    </row>
    <row r="357" spans="1:12" s="3" customFormat="1" ht="20.25" customHeight="1">
      <c r="A357" s="28"/>
      <c r="B357" s="28"/>
      <c r="C357" s="29"/>
      <c r="D357" s="29"/>
      <c r="E357" s="132"/>
      <c r="F357" s="553"/>
      <c r="G357" s="573"/>
      <c r="H357" s="574"/>
      <c r="I357" s="53"/>
      <c r="J357" s="134"/>
      <c r="K357" s="49"/>
      <c r="L357" s="98"/>
    </row>
    <row r="358" spans="1:13" ht="16.5">
      <c r="A358" s="28"/>
      <c r="B358" s="28"/>
      <c r="C358" s="29"/>
      <c r="D358" s="29"/>
      <c r="E358" s="132"/>
      <c r="F358" s="133"/>
      <c r="G358" s="36"/>
      <c r="H358" s="37"/>
      <c r="I358" s="30"/>
      <c r="J358" s="31"/>
      <c r="K358" s="31"/>
      <c r="L358" s="98"/>
      <c r="M358" s="3"/>
    </row>
    <row r="359" spans="1:12" s="3" customFormat="1" ht="12.75" customHeight="1">
      <c r="A359" s="28"/>
      <c r="B359" s="28"/>
      <c r="C359" s="29"/>
      <c r="D359" s="29"/>
      <c r="E359" s="131"/>
      <c r="F359" s="135"/>
      <c r="G359" s="562"/>
      <c r="H359" s="563"/>
      <c r="I359" s="30"/>
      <c r="J359" s="31"/>
      <c r="K359" s="31"/>
      <c r="L359" s="98"/>
    </row>
    <row r="360" spans="1:13" s="3" customFormat="1" ht="72" customHeight="1">
      <c r="A360" s="28"/>
      <c r="B360" s="28"/>
      <c r="C360" s="29"/>
      <c r="D360" s="29"/>
      <c r="E360" s="45"/>
      <c r="F360" s="56"/>
      <c r="G360" s="549"/>
      <c r="H360" s="533"/>
      <c r="I360" s="53"/>
      <c r="J360" s="134"/>
      <c r="K360" s="49"/>
      <c r="L360" s="345"/>
      <c r="M360" s="51"/>
    </row>
    <row r="361" spans="1:13" s="3" customFormat="1" ht="16.5">
      <c r="A361" s="28"/>
      <c r="B361" s="28"/>
      <c r="C361" s="29"/>
      <c r="D361" s="29"/>
      <c r="E361" s="45"/>
      <c r="F361" s="56"/>
      <c r="G361" s="56"/>
      <c r="H361" s="37"/>
      <c r="I361" s="30"/>
      <c r="J361" s="30"/>
      <c r="K361" s="31"/>
      <c r="L361" s="341"/>
      <c r="M361" s="51"/>
    </row>
    <row r="362" spans="1:13" s="3" customFormat="1" ht="16.5">
      <c r="A362" s="28"/>
      <c r="B362" s="28"/>
      <c r="C362" s="29"/>
      <c r="D362" s="29"/>
      <c r="E362" s="45"/>
      <c r="F362" s="56"/>
      <c r="G362" s="56"/>
      <c r="H362" s="37"/>
      <c r="I362" s="30"/>
      <c r="J362" s="30"/>
      <c r="K362" s="31"/>
      <c r="L362" s="341"/>
      <c r="M362" s="51"/>
    </row>
    <row r="363" spans="1:13" s="3" customFormat="1" ht="16.5">
      <c r="A363" s="28"/>
      <c r="B363" s="28"/>
      <c r="C363" s="29"/>
      <c r="D363" s="29"/>
      <c r="E363" s="45"/>
      <c r="F363" s="56"/>
      <c r="G363" s="56"/>
      <c r="H363" s="37"/>
      <c r="I363" s="30"/>
      <c r="J363" s="30"/>
      <c r="K363" s="31"/>
      <c r="L363" s="341"/>
      <c r="M363" s="51"/>
    </row>
    <row r="364" spans="1:13" s="3" customFormat="1" ht="16.5">
      <c r="A364" s="28"/>
      <c r="B364" s="28"/>
      <c r="C364" s="29"/>
      <c r="D364" s="29"/>
      <c r="E364" s="45"/>
      <c r="F364" s="56"/>
      <c r="G364" s="56"/>
      <c r="H364" s="37"/>
      <c r="I364" s="30"/>
      <c r="J364" s="30"/>
      <c r="K364" s="31"/>
      <c r="L364" s="341"/>
      <c r="M364" s="33"/>
    </row>
    <row r="365" spans="1:13" s="3" customFormat="1" ht="16.5">
      <c r="A365" s="28"/>
      <c r="B365" s="28"/>
      <c r="C365" s="29"/>
      <c r="D365" s="29"/>
      <c r="E365" s="45"/>
      <c r="F365" s="56"/>
      <c r="G365" s="56"/>
      <c r="H365" s="37"/>
      <c r="I365" s="30"/>
      <c r="J365" s="30"/>
      <c r="K365" s="31"/>
      <c r="L365" s="341"/>
      <c r="M365" s="33"/>
    </row>
    <row r="366" spans="1:13" s="3" customFormat="1" ht="29.25" customHeight="1">
      <c r="A366" s="28"/>
      <c r="B366" s="28"/>
      <c r="C366" s="29"/>
      <c r="D366" s="29"/>
      <c r="E366" s="45"/>
      <c r="F366" s="56"/>
      <c r="G366" s="56"/>
      <c r="H366" s="37"/>
      <c r="I366" s="30"/>
      <c r="J366" s="30"/>
      <c r="K366" s="31"/>
      <c r="L366" s="341"/>
      <c r="M366" s="33"/>
    </row>
    <row r="367" spans="1:13" s="3" customFormat="1" ht="16.5">
      <c r="A367" s="28"/>
      <c r="B367" s="28"/>
      <c r="C367" s="29"/>
      <c r="D367" s="29"/>
      <c r="E367" s="45"/>
      <c r="F367" s="56"/>
      <c r="G367" s="56"/>
      <c r="H367" s="37"/>
      <c r="I367" s="30"/>
      <c r="J367" s="30"/>
      <c r="K367" s="31"/>
      <c r="L367" s="341"/>
      <c r="M367" s="33"/>
    </row>
    <row r="368" spans="1:13" s="3" customFormat="1" ht="16.5">
      <c r="A368" s="28"/>
      <c r="B368" s="28"/>
      <c r="C368" s="29"/>
      <c r="D368" s="29"/>
      <c r="E368" s="45"/>
      <c r="F368" s="56"/>
      <c r="G368" s="56"/>
      <c r="H368" s="37"/>
      <c r="I368" s="30"/>
      <c r="J368" s="30"/>
      <c r="K368" s="31"/>
      <c r="L368" s="341"/>
      <c r="M368" s="33"/>
    </row>
    <row r="369" spans="1:13" s="3" customFormat="1" ht="16.5">
      <c r="A369" s="28"/>
      <c r="B369" s="28"/>
      <c r="C369" s="29"/>
      <c r="D369" s="29"/>
      <c r="E369" s="45"/>
      <c r="F369" s="56"/>
      <c r="G369" s="56"/>
      <c r="H369" s="37"/>
      <c r="I369" s="30"/>
      <c r="J369" s="30"/>
      <c r="K369" s="31"/>
      <c r="L369" s="341"/>
      <c r="M369" s="33"/>
    </row>
    <row r="370" spans="1:13" s="3" customFormat="1" ht="16.5">
      <c r="A370" s="28"/>
      <c r="B370" s="28"/>
      <c r="C370" s="29"/>
      <c r="D370" s="29"/>
      <c r="E370" s="45"/>
      <c r="F370" s="56"/>
      <c r="G370" s="56"/>
      <c r="H370" s="37"/>
      <c r="I370" s="30"/>
      <c r="J370" s="30"/>
      <c r="K370" s="31"/>
      <c r="L370" s="341"/>
      <c r="M370" s="33"/>
    </row>
    <row r="371" spans="1:13" s="3" customFormat="1" ht="16.5">
      <c r="A371" s="28"/>
      <c r="B371" s="28"/>
      <c r="C371" s="29"/>
      <c r="D371" s="29"/>
      <c r="E371" s="45"/>
      <c r="F371" s="56"/>
      <c r="G371" s="56"/>
      <c r="H371" s="37"/>
      <c r="I371" s="30"/>
      <c r="J371" s="30"/>
      <c r="K371" s="31"/>
      <c r="L371" s="341"/>
      <c r="M371" s="33"/>
    </row>
    <row r="372" spans="1:13" s="3" customFormat="1" ht="16.5">
      <c r="A372" s="28"/>
      <c r="B372" s="28"/>
      <c r="C372" s="29"/>
      <c r="D372" s="29"/>
      <c r="E372" s="45"/>
      <c r="F372" s="56"/>
      <c r="G372" s="56"/>
      <c r="H372" s="37"/>
      <c r="I372" s="30"/>
      <c r="J372" s="30"/>
      <c r="K372" s="31"/>
      <c r="L372" s="341"/>
      <c r="M372" s="33"/>
    </row>
    <row r="373" spans="1:13" s="3" customFormat="1" ht="17.25" customHeight="1">
      <c r="A373" s="28"/>
      <c r="B373" s="28"/>
      <c r="C373" s="29"/>
      <c r="D373" s="29"/>
      <c r="E373" s="45"/>
      <c r="F373" s="56"/>
      <c r="G373" s="56"/>
      <c r="H373" s="37"/>
      <c r="I373" s="30"/>
      <c r="J373" s="30"/>
      <c r="K373" s="31"/>
      <c r="L373" s="341"/>
      <c r="M373" s="33"/>
    </row>
    <row r="374" spans="1:13" s="3" customFormat="1" ht="16.5">
      <c r="A374" s="28"/>
      <c r="B374" s="28"/>
      <c r="C374" s="29"/>
      <c r="D374" s="29"/>
      <c r="E374" s="45"/>
      <c r="F374" s="56"/>
      <c r="G374" s="56"/>
      <c r="H374" s="37"/>
      <c r="I374" s="30"/>
      <c r="J374" s="30"/>
      <c r="K374" s="31"/>
      <c r="L374" s="341"/>
      <c r="M374" s="33"/>
    </row>
    <row r="375" spans="1:13" s="3" customFormat="1" ht="16.5">
      <c r="A375" s="28"/>
      <c r="B375" s="28"/>
      <c r="C375" s="29"/>
      <c r="D375" s="29"/>
      <c r="E375" s="45"/>
      <c r="F375" s="56"/>
      <c r="G375" s="56"/>
      <c r="H375" s="37"/>
      <c r="I375" s="30"/>
      <c r="J375" s="30"/>
      <c r="K375" s="31"/>
      <c r="L375" s="341"/>
      <c r="M375" s="33"/>
    </row>
    <row r="376" spans="1:13" s="3" customFormat="1" ht="17.25" thickBot="1">
      <c r="A376" s="68"/>
      <c r="B376" s="68"/>
      <c r="C376" s="69"/>
      <c r="D376" s="69"/>
      <c r="E376" s="70"/>
      <c r="F376" s="71"/>
      <c r="G376" s="71"/>
      <c r="H376" s="140"/>
      <c r="I376" s="84"/>
      <c r="J376" s="84"/>
      <c r="K376" s="106"/>
      <c r="L376" s="340"/>
      <c r="M376" s="194"/>
    </row>
    <row r="377" spans="1:13" s="11" customFormat="1" ht="19.5" customHeight="1">
      <c r="A377" s="195"/>
      <c r="B377" s="195"/>
      <c r="C377" s="196"/>
      <c r="D377" s="195"/>
      <c r="E377" s="19"/>
      <c r="F377" s="20"/>
      <c r="G377" s="20"/>
      <c r="H377" s="21"/>
      <c r="I377" s="197"/>
      <c r="J377" s="198"/>
      <c r="K377" s="24"/>
      <c r="L377" s="368"/>
      <c r="M377" s="248"/>
    </row>
    <row r="378" spans="1:13" ht="16.5">
      <c r="A378" s="17"/>
      <c r="B378" s="17"/>
      <c r="C378" s="18"/>
      <c r="D378" s="17"/>
      <c r="E378" s="561"/>
      <c r="F378" s="535"/>
      <c r="G378" s="535"/>
      <c r="H378" s="536"/>
      <c r="I378" s="22"/>
      <c r="J378" s="23"/>
      <c r="K378" s="94"/>
      <c r="L378" s="369"/>
      <c r="M378" s="249"/>
    </row>
    <row r="379" spans="1:13" s="3" customFormat="1" ht="16.5">
      <c r="A379" s="34"/>
      <c r="B379" s="28"/>
      <c r="C379" s="29"/>
      <c r="D379" s="29"/>
      <c r="E379" s="537"/>
      <c r="F379" s="573"/>
      <c r="G379" s="573"/>
      <c r="H379" s="574"/>
      <c r="I379" s="38"/>
      <c r="J379" s="38"/>
      <c r="K379" s="39"/>
      <c r="L379" s="250"/>
      <c r="M379" s="5"/>
    </row>
    <row r="380" spans="1:13" s="3" customFormat="1" ht="17.25" customHeight="1">
      <c r="A380" s="28"/>
      <c r="B380" s="28"/>
      <c r="C380" s="29"/>
      <c r="D380" s="29"/>
      <c r="E380" s="97"/>
      <c r="F380" s="36"/>
      <c r="G380" s="36"/>
      <c r="H380" s="37"/>
      <c r="I380" s="30"/>
      <c r="J380" s="30"/>
      <c r="K380" s="31"/>
      <c r="L380" s="250"/>
      <c r="M380" s="5"/>
    </row>
    <row r="381" spans="1:13" s="3" customFormat="1" ht="16.5">
      <c r="A381" s="28"/>
      <c r="B381" s="28"/>
      <c r="C381" s="29"/>
      <c r="D381" s="29"/>
      <c r="E381" s="131"/>
      <c r="F381" s="562"/>
      <c r="G381" s="538"/>
      <c r="H381" s="563"/>
      <c r="I381" s="30"/>
      <c r="J381" s="30"/>
      <c r="K381" s="31"/>
      <c r="L381" s="250"/>
      <c r="M381" s="5"/>
    </row>
    <row r="382" spans="1:13" s="3" customFormat="1" ht="16.5">
      <c r="A382" s="28"/>
      <c r="B382" s="28"/>
      <c r="C382" s="29"/>
      <c r="D382" s="29"/>
      <c r="E382" s="132"/>
      <c r="F382" s="553"/>
      <c r="G382" s="573"/>
      <c r="H382" s="574"/>
      <c r="I382" s="49"/>
      <c r="J382" s="49"/>
      <c r="K382" s="49"/>
      <c r="L382" s="250"/>
      <c r="M382" s="5"/>
    </row>
    <row r="383" spans="1:13" s="3" customFormat="1" ht="16.5">
      <c r="A383" s="28"/>
      <c r="B383" s="28"/>
      <c r="C383" s="29"/>
      <c r="D383" s="29"/>
      <c r="E383" s="132"/>
      <c r="F383" s="133"/>
      <c r="G383" s="36"/>
      <c r="H383" s="37"/>
      <c r="I383" s="99"/>
      <c r="J383" s="49"/>
      <c r="K383" s="49"/>
      <c r="L383" s="250"/>
      <c r="M383" s="5"/>
    </row>
    <row r="384" spans="1:13" s="3" customFormat="1" ht="16.5">
      <c r="A384" s="28"/>
      <c r="B384" s="28"/>
      <c r="C384" s="29"/>
      <c r="D384" s="29"/>
      <c r="E384" s="131"/>
      <c r="F384" s="135"/>
      <c r="G384" s="562"/>
      <c r="H384" s="563"/>
      <c r="I384" s="30"/>
      <c r="J384" s="31"/>
      <c r="K384" s="31"/>
      <c r="L384" s="250"/>
      <c r="M384" s="5"/>
    </row>
    <row r="385" spans="1:13" s="3" customFormat="1" ht="16.5">
      <c r="A385" s="28"/>
      <c r="B385" s="28"/>
      <c r="C385" s="29"/>
      <c r="D385" s="29"/>
      <c r="E385" s="45"/>
      <c r="F385" s="56"/>
      <c r="G385" s="564"/>
      <c r="H385" s="565"/>
      <c r="I385" s="134"/>
      <c r="J385" s="49"/>
      <c r="K385" s="49"/>
      <c r="L385" s="345"/>
      <c r="M385" s="51"/>
    </row>
    <row r="386" spans="1:13" s="3" customFormat="1" ht="29.25" customHeight="1">
      <c r="A386" s="28"/>
      <c r="B386" s="28"/>
      <c r="C386" s="29"/>
      <c r="D386" s="29"/>
      <c r="E386" s="45"/>
      <c r="F386" s="56"/>
      <c r="G386" s="56"/>
      <c r="H386" s="37"/>
      <c r="I386" s="30"/>
      <c r="J386" s="30"/>
      <c r="K386" s="31"/>
      <c r="L386" s="341"/>
      <c r="M386" s="51"/>
    </row>
    <row r="387" spans="1:13" s="3" customFormat="1" ht="16.5">
      <c r="A387" s="28"/>
      <c r="B387" s="28"/>
      <c r="C387" s="29"/>
      <c r="D387" s="29"/>
      <c r="E387" s="45"/>
      <c r="F387" s="56"/>
      <c r="G387" s="56"/>
      <c r="H387" s="37"/>
      <c r="I387" s="30"/>
      <c r="J387" s="30"/>
      <c r="K387" s="31"/>
      <c r="L387" s="341"/>
      <c r="M387" s="51"/>
    </row>
    <row r="388" spans="1:13" s="3" customFormat="1" ht="16.5">
      <c r="A388" s="28"/>
      <c r="B388" s="28"/>
      <c r="C388" s="29"/>
      <c r="D388" s="29"/>
      <c r="E388" s="45"/>
      <c r="F388" s="56"/>
      <c r="G388" s="56"/>
      <c r="H388" s="37"/>
      <c r="I388" s="30"/>
      <c r="J388" s="30"/>
      <c r="K388" s="31"/>
      <c r="L388" s="341"/>
      <c r="M388" s="51"/>
    </row>
    <row r="389" spans="1:13" s="3" customFormat="1" ht="16.5">
      <c r="A389" s="28"/>
      <c r="B389" s="28"/>
      <c r="C389" s="29"/>
      <c r="D389" s="29"/>
      <c r="E389" s="131"/>
      <c r="F389" s="135"/>
      <c r="G389" s="562"/>
      <c r="H389" s="563"/>
      <c r="I389" s="30"/>
      <c r="J389" s="31"/>
      <c r="K389" s="31"/>
      <c r="L389" s="250"/>
      <c r="M389" s="5"/>
    </row>
    <row r="390" spans="1:13" s="3" customFormat="1" ht="25.5" customHeight="1">
      <c r="A390" s="28"/>
      <c r="B390" s="28"/>
      <c r="C390" s="29"/>
      <c r="D390" s="29"/>
      <c r="E390" s="45"/>
      <c r="F390" s="56"/>
      <c r="G390" s="564"/>
      <c r="H390" s="565"/>
      <c r="I390" s="49"/>
      <c r="J390" s="49"/>
      <c r="K390" s="49"/>
      <c r="L390" s="343"/>
      <c r="M390" s="5"/>
    </row>
    <row r="391" spans="1:13" s="3" customFormat="1" ht="16.5">
      <c r="A391" s="28"/>
      <c r="B391" s="28"/>
      <c r="C391" s="29"/>
      <c r="D391" s="29"/>
      <c r="E391" s="45"/>
      <c r="F391" s="56"/>
      <c r="G391" s="138"/>
      <c r="H391" s="62"/>
      <c r="I391" s="53"/>
      <c r="J391" s="53"/>
      <c r="K391" s="49"/>
      <c r="L391" s="346"/>
      <c r="M391" s="51"/>
    </row>
    <row r="392" spans="1:13" s="3" customFormat="1" ht="156.75" customHeight="1" thickBot="1">
      <c r="A392" s="68"/>
      <c r="B392" s="68"/>
      <c r="C392" s="69"/>
      <c r="D392" s="69"/>
      <c r="E392" s="70"/>
      <c r="F392" s="71"/>
      <c r="G392" s="167"/>
      <c r="H392" s="124"/>
      <c r="I392" s="171"/>
      <c r="J392" s="171"/>
      <c r="K392" s="171"/>
      <c r="L392" s="359"/>
      <c r="M392" s="108"/>
    </row>
    <row r="393" spans="1:13" s="3" customFormat="1" ht="16.5">
      <c r="A393" s="86"/>
      <c r="B393" s="86"/>
      <c r="C393" s="87"/>
      <c r="D393" s="87"/>
      <c r="E393" s="88"/>
      <c r="F393" s="89"/>
      <c r="G393" s="52"/>
      <c r="H393" s="175"/>
      <c r="I393" s="206"/>
      <c r="J393" s="206"/>
      <c r="K393" s="207"/>
      <c r="L393" s="370"/>
      <c r="M393" s="113"/>
    </row>
    <row r="394" spans="1:13" s="3" customFormat="1" ht="29.25" customHeight="1">
      <c r="A394" s="28"/>
      <c r="B394" s="28"/>
      <c r="C394" s="29"/>
      <c r="D394" s="29"/>
      <c r="E394" s="45"/>
      <c r="F394" s="56"/>
      <c r="G394" s="56"/>
      <c r="H394" s="37"/>
      <c r="I394" s="30"/>
      <c r="J394" s="30"/>
      <c r="K394" s="31"/>
      <c r="L394" s="341"/>
      <c r="M394" s="51"/>
    </row>
    <row r="395" spans="1:13" s="3" customFormat="1" ht="16.5">
      <c r="A395" s="28"/>
      <c r="B395" s="28"/>
      <c r="C395" s="29"/>
      <c r="D395" s="29"/>
      <c r="E395" s="45"/>
      <c r="F395" s="56"/>
      <c r="G395" s="56"/>
      <c r="H395" s="37"/>
      <c r="I395" s="30"/>
      <c r="J395" s="30"/>
      <c r="K395" s="31"/>
      <c r="L395" s="341"/>
      <c r="M395" s="51"/>
    </row>
    <row r="396" spans="1:13" s="3" customFormat="1" ht="16.5">
      <c r="A396" s="28"/>
      <c r="B396" s="28"/>
      <c r="C396" s="29"/>
      <c r="D396" s="29"/>
      <c r="E396" s="131"/>
      <c r="F396" s="562"/>
      <c r="G396" s="538"/>
      <c r="H396" s="563"/>
      <c r="I396" s="30"/>
      <c r="J396" s="30"/>
      <c r="K396" s="31"/>
      <c r="L396" s="250"/>
      <c r="M396" s="253"/>
    </row>
    <row r="397" spans="1:13" s="3" customFormat="1" ht="16.5">
      <c r="A397" s="28"/>
      <c r="B397" s="28"/>
      <c r="C397" s="29"/>
      <c r="D397" s="29"/>
      <c r="E397" s="132"/>
      <c r="F397" s="553"/>
      <c r="G397" s="573"/>
      <c r="H397" s="574"/>
      <c r="I397" s="49"/>
      <c r="J397" s="49"/>
      <c r="K397" s="49"/>
      <c r="L397" s="250"/>
      <c r="M397" s="253"/>
    </row>
    <row r="398" spans="1:13" s="3" customFormat="1" ht="16.5">
      <c r="A398" s="28"/>
      <c r="B398" s="28"/>
      <c r="C398" s="29"/>
      <c r="D398" s="29"/>
      <c r="E398" s="132"/>
      <c r="F398" s="133"/>
      <c r="G398" s="36"/>
      <c r="H398" s="37"/>
      <c r="I398" s="30"/>
      <c r="J398" s="31"/>
      <c r="K398" s="31"/>
      <c r="L398" s="250"/>
      <c r="M398" s="253"/>
    </row>
    <row r="399" spans="1:13" s="3" customFormat="1" ht="16.5">
      <c r="A399" s="28"/>
      <c r="B399" s="28"/>
      <c r="C399" s="29"/>
      <c r="D399" s="29"/>
      <c r="E399" s="131"/>
      <c r="F399" s="135"/>
      <c r="G399" s="562"/>
      <c r="H399" s="563"/>
      <c r="I399" s="30"/>
      <c r="J399" s="31"/>
      <c r="K399" s="31"/>
      <c r="L399" s="250"/>
      <c r="M399" s="253"/>
    </row>
    <row r="400" spans="1:13" s="3" customFormat="1" ht="16.5">
      <c r="A400" s="28"/>
      <c r="B400" s="28"/>
      <c r="C400" s="29"/>
      <c r="D400" s="29"/>
      <c r="E400" s="45"/>
      <c r="F400" s="56"/>
      <c r="G400" s="564"/>
      <c r="H400" s="565"/>
      <c r="I400" s="49"/>
      <c r="J400" s="49"/>
      <c r="K400" s="49"/>
      <c r="L400" s="345"/>
      <c r="M400" s="51"/>
    </row>
    <row r="401" spans="1:13" s="3" customFormat="1" ht="16.5">
      <c r="A401" s="28"/>
      <c r="B401" s="28"/>
      <c r="C401" s="29"/>
      <c r="D401" s="29"/>
      <c r="E401" s="45"/>
      <c r="F401" s="56"/>
      <c r="G401" s="138"/>
      <c r="H401" s="58"/>
      <c r="I401" s="99"/>
      <c r="J401" s="53"/>
      <c r="K401" s="49"/>
      <c r="L401" s="341"/>
      <c r="M401" s="51"/>
    </row>
    <row r="402" spans="1:13" s="3" customFormat="1" ht="171.75" customHeight="1" thickBot="1">
      <c r="A402" s="68"/>
      <c r="B402" s="68"/>
      <c r="C402" s="69"/>
      <c r="D402" s="69"/>
      <c r="E402" s="70"/>
      <c r="F402" s="71"/>
      <c r="G402" s="167"/>
      <c r="H402" s="168"/>
      <c r="I402" s="73"/>
      <c r="J402" s="169"/>
      <c r="K402" s="171"/>
      <c r="L402" s="340"/>
      <c r="M402" s="77"/>
    </row>
    <row r="403" spans="1:13" s="3" customFormat="1" ht="16.5">
      <c r="A403" s="86"/>
      <c r="B403" s="86"/>
      <c r="C403" s="87"/>
      <c r="D403" s="87"/>
      <c r="E403" s="88"/>
      <c r="F403" s="89"/>
      <c r="G403" s="89"/>
      <c r="H403" s="143"/>
      <c r="I403" s="91"/>
      <c r="J403" s="91"/>
      <c r="K403" s="111"/>
      <c r="L403" s="355"/>
      <c r="M403" s="113"/>
    </row>
    <row r="404" spans="1:13" s="3" customFormat="1" ht="16.5">
      <c r="A404" s="28"/>
      <c r="B404" s="28"/>
      <c r="C404" s="29"/>
      <c r="D404" s="29"/>
      <c r="E404" s="45"/>
      <c r="F404" s="56"/>
      <c r="G404" s="56"/>
      <c r="H404" s="37"/>
      <c r="I404" s="30"/>
      <c r="J404" s="30"/>
      <c r="K404" s="31"/>
      <c r="L404" s="346"/>
      <c r="M404" s="51"/>
    </row>
    <row r="405" spans="1:13" s="3" customFormat="1" ht="16.5">
      <c r="A405" s="28"/>
      <c r="B405" s="28"/>
      <c r="C405" s="29"/>
      <c r="D405" s="29"/>
      <c r="E405" s="45"/>
      <c r="F405" s="56"/>
      <c r="G405" s="56"/>
      <c r="H405" s="37"/>
      <c r="I405" s="30"/>
      <c r="J405" s="30"/>
      <c r="K405" s="31"/>
      <c r="L405" s="371"/>
      <c r="M405" s="51"/>
    </row>
    <row r="406" spans="1:13" s="3" customFormat="1" ht="16.5">
      <c r="A406" s="28"/>
      <c r="B406" s="28"/>
      <c r="C406" s="29"/>
      <c r="D406" s="29"/>
      <c r="E406" s="45"/>
      <c r="F406" s="56"/>
      <c r="G406" s="56"/>
      <c r="H406" s="37"/>
      <c r="I406" s="30"/>
      <c r="J406" s="30"/>
      <c r="K406" s="31"/>
      <c r="L406" s="341"/>
      <c r="M406" s="5"/>
    </row>
    <row r="407" spans="1:13" s="3" customFormat="1" ht="16.5">
      <c r="A407" s="28"/>
      <c r="B407" s="28"/>
      <c r="C407" s="29"/>
      <c r="D407" s="29"/>
      <c r="E407" s="45"/>
      <c r="F407" s="56"/>
      <c r="G407" s="56"/>
      <c r="H407" s="37"/>
      <c r="I407" s="30"/>
      <c r="J407" s="30"/>
      <c r="K407" s="31"/>
      <c r="L407" s="341"/>
      <c r="M407" s="33"/>
    </row>
    <row r="408" spans="1:13" s="3" customFormat="1" ht="16.5">
      <c r="A408" s="28"/>
      <c r="B408" s="28"/>
      <c r="C408" s="29"/>
      <c r="D408" s="29"/>
      <c r="E408" s="45"/>
      <c r="F408" s="56"/>
      <c r="G408" s="56"/>
      <c r="H408" s="37"/>
      <c r="I408" s="30"/>
      <c r="J408" s="30"/>
      <c r="K408" s="31"/>
      <c r="L408" s="341"/>
      <c r="M408" s="33"/>
    </row>
    <row r="409" spans="1:13" s="3" customFormat="1" ht="16.5">
      <c r="A409" s="28"/>
      <c r="B409" s="28"/>
      <c r="C409" s="29"/>
      <c r="D409" s="29"/>
      <c r="E409" s="45"/>
      <c r="F409" s="56"/>
      <c r="G409" s="56"/>
      <c r="H409" s="37"/>
      <c r="I409" s="30"/>
      <c r="J409" s="30"/>
      <c r="K409" s="31"/>
      <c r="L409" s="341"/>
      <c r="M409" s="33"/>
    </row>
    <row r="410" spans="1:13" s="3" customFormat="1" ht="16.5">
      <c r="A410" s="28"/>
      <c r="B410" s="28"/>
      <c r="C410" s="29"/>
      <c r="D410" s="29"/>
      <c r="E410" s="45"/>
      <c r="F410" s="56"/>
      <c r="G410" s="56"/>
      <c r="H410" s="37"/>
      <c r="I410" s="30"/>
      <c r="J410" s="30"/>
      <c r="K410" s="31"/>
      <c r="L410" s="341"/>
      <c r="M410" s="33"/>
    </row>
    <row r="411" spans="1:13" s="3" customFormat="1" ht="16.5">
      <c r="A411" s="28"/>
      <c r="B411" s="28"/>
      <c r="C411" s="29"/>
      <c r="D411" s="29"/>
      <c r="E411" s="45"/>
      <c r="F411" s="56"/>
      <c r="G411" s="56"/>
      <c r="H411" s="37"/>
      <c r="I411" s="30"/>
      <c r="J411" s="30"/>
      <c r="K411" s="31"/>
      <c r="L411" s="341"/>
      <c r="M411" s="33"/>
    </row>
    <row r="412" spans="1:13" s="3" customFormat="1" ht="16.5">
      <c r="A412" s="28"/>
      <c r="B412" s="28"/>
      <c r="C412" s="29"/>
      <c r="D412" s="29"/>
      <c r="E412" s="45"/>
      <c r="F412" s="56"/>
      <c r="G412" s="56"/>
      <c r="H412" s="37"/>
      <c r="I412" s="30"/>
      <c r="J412" s="30"/>
      <c r="K412" s="31"/>
      <c r="L412" s="341"/>
      <c r="M412" s="33"/>
    </row>
    <row r="413" spans="1:13" s="3" customFormat="1" ht="16.5">
      <c r="A413" s="28"/>
      <c r="B413" s="28"/>
      <c r="C413" s="29"/>
      <c r="D413" s="29"/>
      <c r="E413" s="45"/>
      <c r="F413" s="56"/>
      <c r="G413" s="56"/>
      <c r="H413" s="37"/>
      <c r="I413" s="30"/>
      <c r="J413" s="30"/>
      <c r="K413" s="31"/>
      <c r="L413" s="341"/>
      <c r="M413" s="33"/>
    </row>
    <row r="414" spans="1:13" s="3" customFormat="1" ht="17.25" customHeight="1">
      <c r="A414" s="28"/>
      <c r="B414" s="28"/>
      <c r="C414" s="29"/>
      <c r="D414" s="29"/>
      <c r="E414" s="45"/>
      <c r="F414" s="56"/>
      <c r="G414" s="56"/>
      <c r="H414" s="37"/>
      <c r="I414" s="30"/>
      <c r="J414" s="30"/>
      <c r="K414" s="31"/>
      <c r="L414" s="341"/>
      <c r="M414" s="33"/>
    </row>
    <row r="415" spans="1:13" s="3" customFormat="1" ht="16.5">
      <c r="A415" s="28"/>
      <c r="B415" s="28"/>
      <c r="C415" s="29"/>
      <c r="D415" s="29"/>
      <c r="E415" s="45"/>
      <c r="F415" s="56"/>
      <c r="G415" s="56"/>
      <c r="H415" s="37"/>
      <c r="I415" s="30"/>
      <c r="J415" s="30"/>
      <c r="K415" s="31"/>
      <c r="L415" s="341"/>
      <c r="M415" s="33"/>
    </row>
    <row r="416" spans="1:13" s="3" customFormat="1" ht="16.5">
      <c r="A416" s="28"/>
      <c r="B416" s="28"/>
      <c r="C416" s="29"/>
      <c r="D416" s="29"/>
      <c r="E416" s="45"/>
      <c r="F416" s="56"/>
      <c r="G416" s="56"/>
      <c r="H416" s="37"/>
      <c r="I416" s="30"/>
      <c r="J416" s="30"/>
      <c r="K416" s="31"/>
      <c r="L416" s="341"/>
      <c r="M416" s="33"/>
    </row>
    <row r="417" spans="1:13" s="3" customFormat="1" ht="16.5">
      <c r="A417" s="28"/>
      <c r="B417" s="28"/>
      <c r="C417" s="29"/>
      <c r="D417" s="29"/>
      <c r="E417" s="45"/>
      <c r="F417" s="56"/>
      <c r="G417" s="56"/>
      <c r="H417" s="37"/>
      <c r="I417" s="30"/>
      <c r="J417" s="30"/>
      <c r="K417" s="31"/>
      <c r="L417" s="341"/>
      <c r="M417" s="33"/>
    </row>
    <row r="418" spans="1:13" s="3" customFormat="1" ht="16.5">
      <c r="A418" s="28"/>
      <c r="B418" s="28"/>
      <c r="C418" s="29"/>
      <c r="D418" s="29"/>
      <c r="E418" s="45"/>
      <c r="F418" s="56"/>
      <c r="G418" s="56"/>
      <c r="H418" s="37"/>
      <c r="I418" s="30"/>
      <c r="J418" s="30"/>
      <c r="K418" s="31"/>
      <c r="L418" s="341"/>
      <c r="M418" s="33"/>
    </row>
    <row r="419" spans="1:13" s="3" customFormat="1" ht="16.5">
      <c r="A419" s="28"/>
      <c r="B419" s="28"/>
      <c r="C419" s="29"/>
      <c r="D419" s="29"/>
      <c r="E419" s="45"/>
      <c r="F419" s="56"/>
      <c r="G419" s="56"/>
      <c r="H419" s="37"/>
      <c r="I419" s="30"/>
      <c r="J419" s="30"/>
      <c r="K419" s="31"/>
      <c r="L419" s="341"/>
      <c r="M419" s="33"/>
    </row>
    <row r="420" spans="1:13" s="3" customFormat="1" ht="16.5">
      <c r="A420" s="28"/>
      <c r="B420" s="28"/>
      <c r="C420" s="29"/>
      <c r="D420" s="29"/>
      <c r="E420" s="45"/>
      <c r="F420" s="56"/>
      <c r="G420" s="56"/>
      <c r="H420" s="37"/>
      <c r="I420" s="30"/>
      <c r="J420" s="30"/>
      <c r="K420" s="31"/>
      <c r="L420" s="341"/>
      <c r="M420" s="33"/>
    </row>
    <row r="421" spans="1:13" s="3" customFormat="1" ht="47.25" customHeight="1" thickBot="1">
      <c r="A421" s="68"/>
      <c r="B421" s="68"/>
      <c r="C421" s="69"/>
      <c r="D421" s="69"/>
      <c r="E421" s="70"/>
      <c r="F421" s="71"/>
      <c r="G421" s="71"/>
      <c r="H421" s="140"/>
      <c r="I421" s="84"/>
      <c r="J421" s="84"/>
      <c r="K421" s="106"/>
      <c r="L421" s="340"/>
      <c r="M421" s="194"/>
    </row>
    <row r="422" spans="1:13" s="3" customFormat="1" ht="16.5">
      <c r="A422" s="195"/>
      <c r="B422" s="195"/>
      <c r="C422" s="196"/>
      <c r="D422" s="195"/>
      <c r="E422" s="19"/>
      <c r="F422" s="20"/>
      <c r="G422" s="20"/>
      <c r="H422" s="21"/>
      <c r="I422" s="197"/>
      <c r="J422" s="198"/>
      <c r="K422" s="24"/>
      <c r="L422" s="367"/>
      <c r="M422" s="10"/>
    </row>
    <row r="423" spans="1:13" s="3" customFormat="1" ht="13.5" customHeight="1">
      <c r="A423" s="17"/>
      <c r="B423" s="17"/>
      <c r="C423" s="18"/>
      <c r="D423" s="17"/>
      <c r="E423" s="561"/>
      <c r="F423" s="535"/>
      <c r="G423" s="535"/>
      <c r="H423" s="536"/>
      <c r="I423" s="22"/>
      <c r="J423" s="23"/>
      <c r="K423" s="94"/>
      <c r="L423" s="356"/>
      <c r="M423" s="96"/>
    </row>
    <row r="424" spans="1:13" ht="16.5">
      <c r="A424" s="34"/>
      <c r="B424" s="28"/>
      <c r="C424" s="29"/>
      <c r="D424" s="29"/>
      <c r="E424" s="537"/>
      <c r="F424" s="573"/>
      <c r="G424" s="573"/>
      <c r="H424" s="574"/>
      <c r="I424" s="38"/>
      <c r="J424" s="38"/>
      <c r="K424" s="39"/>
      <c r="L424" s="98"/>
      <c r="M424" s="3"/>
    </row>
    <row r="425" spans="1:13" ht="16.5">
      <c r="A425" s="28"/>
      <c r="B425" s="28"/>
      <c r="C425" s="29"/>
      <c r="D425" s="29"/>
      <c r="E425" s="97"/>
      <c r="F425" s="36"/>
      <c r="G425" s="36"/>
      <c r="H425" s="37"/>
      <c r="I425" s="30"/>
      <c r="J425" s="30"/>
      <c r="K425" s="31"/>
      <c r="L425" s="98"/>
      <c r="M425" s="3"/>
    </row>
    <row r="426" spans="1:13" ht="12" customHeight="1">
      <c r="A426" s="28"/>
      <c r="B426" s="28"/>
      <c r="C426" s="29"/>
      <c r="D426" s="29"/>
      <c r="E426" s="131"/>
      <c r="F426" s="562"/>
      <c r="G426" s="538"/>
      <c r="H426" s="563"/>
      <c r="I426" s="30"/>
      <c r="J426" s="30"/>
      <c r="K426" s="31"/>
      <c r="L426" s="98"/>
      <c r="M426" s="3"/>
    </row>
    <row r="427" spans="1:13" ht="16.5">
      <c r="A427" s="28"/>
      <c r="B427" s="28"/>
      <c r="C427" s="29"/>
      <c r="D427" s="29"/>
      <c r="E427" s="132"/>
      <c r="F427" s="553"/>
      <c r="G427" s="573"/>
      <c r="H427" s="574"/>
      <c r="I427" s="53"/>
      <c r="J427" s="134"/>
      <c r="K427" s="49"/>
      <c r="L427" s="98"/>
      <c r="M427" s="3"/>
    </row>
    <row r="428" spans="1:13" ht="16.5">
      <c r="A428" s="28"/>
      <c r="B428" s="28"/>
      <c r="C428" s="29"/>
      <c r="D428" s="29"/>
      <c r="E428" s="132"/>
      <c r="F428" s="133"/>
      <c r="G428" s="36"/>
      <c r="H428" s="37"/>
      <c r="I428" s="30"/>
      <c r="J428" s="31"/>
      <c r="K428" s="31"/>
      <c r="L428" s="98"/>
      <c r="M428" s="3"/>
    </row>
    <row r="429" spans="1:13" ht="12" customHeight="1">
      <c r="A429" s="28"/>
      <c r="B429" s="28"/>
      <c r="C429" s="29"/>
      <c r="D429" s="29"/>
      <c r="E429" s="131"/>
      <c r="F429" s="135"/>
      <c r="G429" s="562"/>
      <c r="H429" s="563"/>
      <c r="I429" s="30"/>
      <c r="J429" s="31"/>
      <c r="K429" s="31"/>
      <c r="L429" s="98"/>
      <c r="M429" s="3"/>
    </row>
    <row r="430" spans="1:13" ht="140.25" customHeight="1">
      <c r="A430" s="28"/>
      <c r="B430" s="28"/>
      <c r="C430" s="29"/>
      <c r="D430" s="29"/>
      <c r="E430" s="45"/>
      <c r="F430" s="56"/>
      <c r="G430" s="564"/>
      <c r="H430" s="565"/>
      <c r="I430" s="53"/>
      <c r="J430" s="134"/>
      <c r="K430" s="49"/>
      <c r="L430" s="345"/>
      <c r="M430" s="51"/>
    </row>
    <row r="431" spans="1:13" ht="26.25" customHeight="1">
      <c r="A431" s="28"/>
      <c r="B431" s="28"/>
      <c r="C431" s="29"/>
      <c r="D431" s="29"/>
      <c r="E431" s="45"/>
      <c r="F431" s="56"/>
      <c r="G431" s="56"/>
      <c r="H431" s="37"/>
      <c r="I431" s="30"/>
      <c r="J431" s="30"/>
      <c r="K431" s="31"/>
      <c r="L431" s="341"/>
      <c r="M431" s="51"/>
    </row>
    <row r="432" spans="1:13" ht="105" customHeight="1">
      <c r="A432" s="28"/>
      <c r="B432" s="28"/>
      <c r="C432" s="29"/>
      <c r="D432" s="29"/>
      <c r="E432" s="45"/>
      <c r="F432" s="56"/>
      <c r="G432" s="56"/>
      <c r="H432" s="37"/>
      <c r="I432" s="30"/>
      <c r="J432" s="30"/>
      <c r="K432" s="31"/>
      <c r="L432" s="341"/>
      <c r="M432" s="51"/>
    </row>
    <row r="433" spans="1:13" ht="16.5">
      <c r="A433" s="28"/>
      <c r="B433" s="28"/>
      <c r="C433" s="29"/>
      <c r="D433" s="29"/>
      <c r="E433" s="45"/>
      <c r="F433" s="56"/>
      <c r="G433" s="56"/>
      <c r="H433" s="37"/>
      <c r="I433" s="30"/>
      <c r="J433" s="30"/>
      <c r="K433" s="31"/>
      <c r="L433" s="361"/>
      <c r="M433" s="51"/>
    </row>
    <row r="434" spans="1:13" ht="12" customHeight="1">
      <c r="A434" s="28"/>
      <c r="B434" s="28"/>
      <c r="C434" s="29"/>
      <c r="D434" s="29"/>
      <c r="E434" s="131"/>
      <c r="F434" s="135"/>
      <c r="G434" s="562"/>
      <c r="H434" s="563"/>
      <c r="I434" s="30"/>
      <c r="J434" s="31"/>
      <c r="K434" s="31"/>
      <c r="L434" s="98"/>
      <c r="M434" s="256"/>
    </row>
    <row r="435" spans="1:13" ht="16.5">
      <c r="A435" s="28"/>
      <c r="B435" s="28"/>
      <c r="C435" s="29"/>
      <c r="D435" s="29"/>
      <c r="E435" s="45"/>
      <c r="F435" s="56"/>
      <c r="G435" s="564"/>
      <c r="H435" s="565"/>
      <c r="I435" s="53"/>
      <c r="J435" s="134"/>
      <c r="K435" s="49"/>
      <c r="L435" s="345"/>
      <c r="M435" s="51"/>
    </row>
    <row r="436" spans="1:13" ht="16.5">
      <c r="A436" s="28"/>
      <c r="B436" s="28"/>
      <c r="C436" s="29"/>
      <c r="D436" s="29"/>
      <c r="E436" s="45"/>
      <c r="F436" s="56"/>
      <c r="G436" s="56"/>
      <c r="H436" s="37"/>
      <c r="I436" s="30"/>
      <c r="J436" s="30"/>
      <c r="K436" s="31"/>
      <c r="L436" s="341"/>
      <c r="M436" s="51"/>
    </row>
    <row r="437" spans="1:13" ht="89.25" customHeight="1" thickBot="1">
      <c r="A437" s="68"/>
      <c r="B437" s="68"/>
      <c r="C437" s="69"/>
      <c r="D437" s="69"/>
      <c r="E437" s="70"/>
      <c r="F437" s="71"/>
      <c r="G437" s="71"/>
      <c r="H437" s="140"/>
      <c r="I437" s="84"/>
      <c r="J437" s="84"/>
      <c r="K437" s="106"/>
      <c r="L437" s="372"/>
      <c r="M437" s="77"/>
    </row>
    <row r="438" spans="1:13" ht="12" customHeight="1">
      <c r="A438" s="86"/>
      <c r="B438" s="86"/>
      <c r="C438" s="87"/>
      <c r="D438" s="87"/>
      <c r="E438" s="258"/>
      <c r="F438" s="259"/>
      <c r="G438" s="559"/>
      <c r="H438" s="560"/>
      <c r="I438" s="91"/>
      <c r="J438" s="111"/>
      <c r="K438" s="111"/>
      <c r="L438" s="144"/>
      <c r="M438" s="260"/>
    </row>
    <row r="439" spans="1:13" ht="16.5">
      <c r="A439" s="28"/>
      <c r="B439" s="28"/>
      <c r="C439" s="29"/>
      <c r="D439" s="29"/>
      <c r="E439" s="45"/>
      <c r="F439" s="56"/>
      <c r="G439" s="564"/>
      <c r="H439" s="565"/>
      <c r="I439" s="53"/>
      <c r="J439" s="134"/>
      <c r="K439" s="49"/>
      <c r="L439" s="345"/>
      <c r="M439" s="51"/>
    </row>
    <row r="440" spans="1:13" ht="16.5">
      <c r="A440" s="28"/>
      <c r="B440" s="28"/>
      <c r="C440" s="29"/>
      <c r="D440" s="29"/>
      <c r="E440" s="45"/>
      <c r="F440" s="56"/>
      <c r="G440" s="56"/>
      <c r="H440" s="37"/>
      <c r="I440" s="30"/>
      <c r="J440" s="30"/>
      <c r="K440" s="31"/>
      <c r="L440" s="341"/>
      <c r="M440" s="51"/>
    </row>
    <row r="441" spans="1:13" ht="16.5">
      <c r="A441" s="28"/>
      <c r="B441" s="29"/>
      <c r="C441" s="29"/>
      <c r="D441" s="29"/>
      <c r="E441" s="45"/>
      <c r="F441" s="56"/>
      <c r="G441" s="56"/>
      <c r="H441" s="37"/>
      <c r="I441" s="30"/>
      <c r="J441" s="30"/>
      <c r="K441" s="31"/>
      <c r="L441" s="341"/>
      <c r="M441" s="261"/>
    </row>
    <row r="442" spans="1:13" ht="16.5">
      <c r="A442" s="28"/>
      <c r="B442" s="28"/>
      <c r="C442" s="29"/>
      <c r="D442" s="29"/>
      <c r="E442" s="45"/>
      <c r="F442" s="56"/>
      <c r="G442" s="56"/>
      <c r="H442" s="37"/>
      <c r="I442" s="30"/>
      <c r="J442" s="30"/>
      <c r="K442" s="31"/>
      <c r="L442" s="341"/>
      <c r="M442" s="51"/>
    </row>
    <row r="443" spans="1:13" ht="11.25" customHeight="1">
      <c r="A443" s="28"/>
      <c r="B443" s="28"/>
      <c r="C443" s="29"/>
      <c r="D443" s="29"/>
      <c r="E443" s="45"/>
      <c r="F443" s="56"/>
      <c r="G443" s="56"/>
      <c r="H443" s="37"/>
      <c r="I443" s="30"/>
      <c r="J443" s="30"/>
      <c r="K443" s="31"/>
      <c r="L443" s="373"/>
      <c r="M443" s="51"/>
    </row>
    <row r="444" spans="1:13" ht="13.5" customHeight="1">
      <c r="A444" s="28"/>
      <c r="B444" s="28"/>
      <c r="C444" s="29"/>
      <c r="D444" s="29"/>
      <c r="E444" s="131"/>
      <c r="F444" s="562"/>
      <c r="G444" s="538"/>
      <c r="H444" s="563"/>
      <c r="I444" s="30"/>
      <c r="J444" s="30"/>
      <c r="K444" s="31"/>
      <c r="L444" s="98"/>
      <c r="M444" s="3"/>
    </row>
    <row r="445" spans="1:13" ht="33.75" customHeight="1">
      <c r="A445" s="28"/>
      <c r="B445" s="28"/>
      <c r="C445" s="29"/>
      <c r="D445" s="29"/>
      <c r="E445" s="132"/>
      <c r="F445" s="554"/>
      <c r="G445" s="555"/>
      <c r="H445" s="556"/>
      <c r="I445" s="134"/>
      <c r="J445" s="49"/>
      <c r="K445" s="49"/>
      <c r="L445" s="98"/>
      <c r="M445" s="3"/>
    </row>
    <row r="446" spans="1:13" ht="11.25" customHeight="1">
      <c r="A446" s="28"/>
      <c r="B446" s="28"/>
      <c r="C446" s="29"/>
      <c r="D446" s="29"/>
      <c r="E446" s="132"/>
      <c r="F446" s="133"/>
      <c r="G446" s="36"/>
      <c r="H446" s="37"/>
      <c r="I446" s="30"/>
      <c r="J446" s="31"/>
      <c r="K446" s="31"/>
      <c r="L446" s="98"/>
      <c r="M446" s="3"/>
    </row>
    <row r="447" spans="1:13" ht="12.75" customHeight="1">
      <c r="A447" s="28"/>
      <c r="B447" s="28"/>
      <c r="C447" s="29"/>
      <c r="D447" s="29"/>
      <c r="E447" s="131"/>
      <c r="F447" s="135"/>
      <c r="G447" s="562"/>
      <c r="H447" s="563"/>
      <c r="I447" s="30"/>
      <c r="J447" s="31"/>
      <c r="K447" s="31"/>
      <c r="L447" s="98"/>
      <c r="M447" s="3"/>
    </row>
    <row r="448" spans="1:13" ht="16.5">
      <c r="A448" s="28"/>
      <c r="B448" s="28"/>
      <c r="C448" s="29"/>
      <c r="D448" s="29"/>
      <c r="E448" s="45"/>
      <c r="F448" s="56"/>
      <c r="G448" s="564"/>
      <c r="H448" s="565"/>
      <c r="I448" s="134"/>
      <c r="J448" s="49"/>
      <c r="K448" s="49"/>
      <c r="L448" s="345"/>
      <c r="M448" s="51"/>
    </row>
    <row r="449" spans="1:13" ht="16.5">
      <c r="A449" s="28"/>
      <c r="B449" s="28"/>
      <c r="C449" s="29"/>
      <c r="D449" s="28"/>
      <c r="E449" s="45"/>
      <c r="F449" s="56"/>
      <c r="G449" s="56"/>
      <c r="H449" s="82"/>
      <c r="I449" s="30"/>
      <c r="J449" s="30"/>
      <c r="K449" s="30"/>
      <c r="L449" s="341"/>
      <c r="M449" s="51"/>
    </row>
    <row r="450" spans="1:13" ht="16.5">
      <c r="A450" s="28"/>
      <c r="B450" s="28"/>
      <c r="C450" s="29"/>
      <c r="D450" s="28"/>
      <c r="E450" s="45"/>
      <c r="F450" s="56"/>
      <c r="G450" s="56"/>
      <c r="H450" s="82"/>
      <c r="I450" s="30"/>
      <c r="J450" s="30"/>
      <c r="K450" s="30"/>
      <c r="L450" s="341"/>
      <c r="M450" s="261"/>
    </row>
    <row r="451" spans="1:13" ht="72.75" customHeight="1" thickBot="1">
      <c r="A451" s="68"/>
      <c r="B451" s="68"/>
      <c r="C451" s="69"/>
      <c r="D451" s="68"/>
      <c r="E451" s="70"/>
      <c r="F451" s="71"/>
      <c r="G451" s="71"/>
      <c r="H451" s="83"/>
      <c r="I451" s="84"/>
      <c r="J451" s="84"/>
      <c r="K451" s="84"/>
      <c r="L451" s="374"/>
      <c r="M451" s="77"/>
    </row>
    <row r="452" spans="1:13" s="11" customFormat="1" ht="19.5" customHeight="1">
      <c r="A452" s="195"/>
      <c r="B452" s="195"/>
      <c r="C452" s="196"/>
      <c r="D452" s="195"/>
      <c r="E452" s="19"/>
      <c r="F452" s="20"/>
      <c r="G452" s="20"/>
      <c r="H452" s="21"/>
      <c r="I452" s="197"/>
      <c r="J452" s="198"/>
      <c r="K452" s="24"/>
      <c r="L452" s="367"/>
      <c r="M452" s="10"/>
    </row>
    <row r="453" spans="1:13" ht="16.5">
      <c r="A453" s="17"/>
      <c r="B453" s="17"/>
      <c r="C453" s="18"/>
      <c r="D453" s="17"/>
      <c r="E453" s="561"/>
      <c r="F453" s="535"/>
      <c r="G453" s="535"/>
      <c r="H453" s="536"/>
      <c r="I453" s="22"/>
      <c r="J453" s="23"/>
      <c r="K453" s="94"/>
      <c r="L453" s="356"/>
      <c r="M453" s="96"/>
    </row>
    <row r="454" spans="1:12" s="3" customFormat="1" ht="16.5">
      <c r="A454" s="34"/>
      <c r="B454" s="28"/>
      <c r="C454" s="29"/>
      <c r="D454" s="29"/>
      <c r="E454" s="537"/>
      <c r="F454" s="573"/>
      <c r="G454" s="573"/>
      <c r="H454" s="574"/>
      <c r="I454" s="38"/>
      <c r="J454" s="38"/>
      <c r="K454" s="38"/>
      <c r="L454" s="98"/>
    </row>
    <row r="455" spans="1:12" s="3" customFormat="1" ht="18.75" customHeight="1">
      <c r="A455" s="28"/>
      <c r="B455" s="28"/>
      <c r="C455" s="29"/>
      <c r="D455" s="29"/>
      <c r="E455" s="97"/>
      <c r="F455" s="36"/>
      <c r="G455" s="36"/>
      <c r="H455" s="37"/>
      <c r="I455" s="30"/>
      <c r="J455" s="30"/>
      <c r="K455" s="31"/>
      <c r="L455" s="98"/>
    </row>
    <row r="456" spans="1:12" s="3" customFormat="1" ht="11.25" customHeight="1">
      <c r="A456" s="28"/>
      <c r="B456" s="28"/>
      <c r="C456" s="29"/>
      <c r="D456" s="29"/>
      <c r="E456" s="131"/>
      <c r="F456" s="562"/>
      <c r="G456" s="538"/>
      <c r="H456" s="563"/>
      <c r="I456" s="30"/>
      <c r="J456" s="30"/>
      <c r="K456" s="31"/>
      <c r="L456" s="98"/>
    </row>
    <row r="457" spans="1:13" s="3" customFormat="1" ht="16.5">
      <c r="A457" s="28"/>
      <c r="B457" s="28"/>
      <c r="C457" s="29"/>
      <c r="D457" s="29"/>
      <c r="E457" s="132"/>
      <c r="F457" s="553"/>
      <c r="G457" s="530"/>
      <c r="H457" s="531"/>
      <c r="I457" s="264"/>
      <c r="J457" s="59"/>
      <c r="K457" s="59"/>
      <c r="L457" s="364"/>
      <c r="M457" s="51"/>
    </row>
    <row r="458" spans="1:12" s="3" customFormat="1" ht="21.75" customHeight="1">
      <c r="A458" s="28"/>
      <c r="B458" s="28"/>
      <c r="C458" s="29"/>
      <c r="D458" s="29"/>
      <c r="E458" s="132"/>
      <c r="F458" s="133"/>
      <c r="G458" s="36"/>
      <c r="H458" s="37"/>
      <c r="I458" s="30"/>
      <c r="J458" s="31"/>
      <c r="K458" s="31"/>
      <c r="L458" s="98"/>
    </row>
    <row r="459" spans="1:12" s="3" customFormat="1" ht="11.25" customHeight="1">
      <c r="A459" s="28"/>
      <c r="B459" s="28"/>
      <c r="C459" s="29"/>
      <c r="D459" s="29"/>
      <c r="E459" s="131"/>
      <c r="F459" s="135"/>
      <c r="G459" s="562"/>
      <c r="H459" s="563"/>
      <c r="I459" s="30"/>
      <c r="J459" s="31"/>
      <c r="K459" s="31"/>
      <c r="L459" s="265"/>
    </row>
    <row r="460" spans="1:13" s="3" customFormat="1" ht="16.5">
      <c r="A460" s="28"/>
      <c r="B460" s="28"/>
      <c r="C460" s="29"/>
      <c r="D460" s="29"/>
      <c r="E460" s="45"/>
      <c r="F460" s="56"/>
      <c r="G460" s="564"/>
      <c r="H460" s="532"/>
      <c r="I460" s="264"/>
      <c r="J460" s="59"/>
      <c r="K460" s="59"/>
      <c r="L460" s="365"/>
      <c r="M460" s="65"/>
    </row>
    <row r="461" spans="1:13" s="3" customFormat="1" ht="16.5">
      <c r="A461" s="28"/>
      <c r="B461" s="28"/>
      <c r="C461" s="29"/>
      <c r="D461" s="228"/>
      <c r="E461" s="45"/>
      <c r="F461" s="56"/>
      <c r="G461" s="138"/>
      <c r="H461" s="159"/>
      <c r="I461" s="264"/>
      <c r="J461" s="59"/>
      <c r="K461" s="59"/>
      <c r="L461" s="365"/>
      <c r="M461" s="65"/>
    </row>
    <row r="462" spans="1:13" s="3" customFormat="1" ht="11.25" customHeight="1">
      <c r="A462" s="28"/>
      <c r="B462" s="28"/>
      <c r="C462" s="29"/>
      <c r="E462" s="131"/>
      <c r="F462" s="135"/>
      <c r="G462" s="562"/>
      <c r="H462" s="552"/>
      <c r="I462" s="30"/>
      <c r="J462" s="31"/>
      <c r="K462" s="31"/>
      <c r="L462" s="365"/>
      <c r="M462" s="65"/>
    </row>
    <row r="463" spans="1:13" s="3" customFormat="1" ht="16.5">
      <c r="A463" s="28"/>
      <c r="B463" s="28"/>
      <c r="C463" s="29"/>
      <c r="D463" s="29"/>
      <c r="E463" s="45"/>
      <c r="F463" s="56"/>
      <c r="G463" s="183"/>
      <c r="H463" s="267"/>
      <c r="I463" s="264"/>
      <c r="J463" s="59"/>
      <c r="K463" s="59"/>
      <c r="L463" s="346"/>
      <c r="M463" s="65"/>
    </row>
    <row r="464" spans="1:13" s="3" customFormat="1" ht="16.5">
      <c r="A464" s="28"/>
      <c r="B464" s="28"/>
      <c r="C464" s="29"/>
      <c r="D464" s="29"/>
      <c r="E464" s="45"/>
      <c r="F464" s="56"/>
      <c r="H464" s="136"/>
      <c r="I464" s="134"/>
      <c r="J464" s="53"/>
      <c r="K464" s="49"/>
      <c r="L464" s="346"/>
      <c r="M464" s="65"/>
    </row>
    <row r="465" spans="1:13" s="3" customFormat="1" ht="87" customHeight="1">
      <c r="A465" s="28"/>
      <c r="B465" s="28"/>
      <c r="C465" s="29"/>
      <c r="D465" s="29"/>
      <c r="E465" s="45"/>
      <c r="F465" s="56"/>
      <c r="H465" s="136"/>
      <c r="I465" s="134"/>
      <c r="J465" s="53"/>
      <c r="K465" s="49"/>
      <c r="L465" s="341"/>
      <c r="M465" s="65"/>
    </row>
    <row r="466" spans="1:13" s="3" customFormat="1" ht="73.5" customHeight="1">
      <c r="A466" s="28"/>
      <c r="B466" s="28"/>
      <c r="C466" s="29"/>
      <c r="D466" s="29"/>
      <c r="E466" s="45"/>
      <c r="F466" s="56"/>
      <c r="H466" s="136"/>
      <c r="I466" s="134"/>
      <c r="J466" s="53"/>
      <c r="K466" s="49"/>
      <c r="L466" s="346"/>
      <c r="M466" s="65"/>
    </row>
    <row r="467" spans="1:12" s="3" customFormat="1" ht="16.5" customHeight="1">
      <c r="A467" s="28"/>
      <c r="B467" s="28"/>
      <c r="C467" s="29"/>
      <c r="D467" s="29"/>
      <c r="E467" s="97"/>
      <c r="F467" s="36"/>
      <c r="G467" s="36"/>
      <c r="H467" s="37"/>
      <c r="I467" s="30"/>
      <c r="J467" s="268"/>
      <c r="K467" s="31"/>
      <c r="L467" s="98"/>
    </row>
    <row r="468" spans="1:12" s="3" customFormat="1" ht="13.5" customHeight="1">
      <c r="A468" s="28"/>
      <c r="B468" s="28"/>
      <c r="C468" s="29"/>
      <c r="D468" s="29"/>
      <c r="E468" s="131"/>
      <c r="F468" s="562"/>
      <c r="G468" s="538"/>
      <c r="H468" s="563"/>
      <c r="I468" s="30"/>
      <c r="J468" s="268"/>
      <c r="K468" s="31"/>
      <c r="L468" s="98"/>
    </row>
    <row r="469" spans="1:12" s="3" customFormat="1" ht="16.5" customHeight="1">
      <c r="A469" s="28"/>
      <c r="B469" s="28"/>
      <c r="C469" s="29"/>
      <c r="D469" s="29"/>
      <c r="E469" s="132"/>
      <c r="F469" s="553"/>
      <c r="G469" s="526"/>
      <c r="H469" s="527"/>
      <c r="I469" s="53"/>
      <c r="J469" s="264"/>
      <c r="K469" s="49"/>
      <c r="L469" s="98"/>
    </row>
    <row r="470" spans="1:13" s="3" customFormat="1" ht="12" customHeight="1">
      <c r="A470" s="28"/>
      <c r="B470" s="28"/>
      <c r="C470" s="29"/>
      <c r="D470" s="29"/>
      <c r="E470" s="132"/>
      <c r="F470" s="133"/>
      <c r="G470" s="36"/>
      <c r="H470" s="37"/>
      <c r="I470" s="30"/>
      <c r="J470" s="269"/>
      <c r="K470" s="31"/>
      <c r="L470" s="98"/>
      <c r="M470" s="256"/>
    </row>
    <row r="471" spans="1:13" s="3" customFormat="1" ht="12.75" customHeight="1">
      <c r="A471" s="28"/>
      <c r="B471" s="28"/>
      <c r="C471" s="29"/>
      <c r="D471" s="29"/>
      <c r="E471" s="131"/>
      <c r="F471" s="135"/>
      <c r="G471" s="562"/>
      <c r="H471" s="563"/>
      <c r="I471" s="30"/>
      <c r="J471" s="269"/>
      <c r="K471" s="31"/>
      <c r="L471" s="98"/>
      <c r="M471" s="256"/>
    </row>
    <row r="472" spans="1:13" s="3" customFormat="1" ht="72" customHeight="1" thickBot="1">
      <c r="A472" s="68"/>
      <c r="B472" s="68"/>
      <c r="C472" s="69"/>
      <c r="D472" s="69"/>
      <c r="E472" s="70"/>
      <c r="F472" s="71"/>
      <c r="G472" s="528"/>
      <c r="H472" s="529"/>
      <c r="I472" s="169"/>
      <c r="J472" s="270"/>
      <c r="K472" s="171"/>
      <c r="L472" s="359"/>
      <c r="M472" s="107"/>
    </row>
    <row r="473" spans="1:13" s="3" customFormat="1" ht="27" customHeight="1">
      <c r="A473" s="86"/>
      <c r="B473" s="86"/>
      <c r="C473" s="87"/>
      <c r="D473" s="87"/>
      <c r="E473" s="88"/>
      <c r="F473" s="89"/>
      <c r="G473" s="89"/>
      <c r="H473" s="143"/>
      <c r="I473" s="91"/>
      <c r="J473" s="91"/>
      <c r="K473" s="111"/>
      <c r="L473" s="355"/>
      <c r="M473" s="113"/>
    </row>
    <row r="474" spans="1:13" s="3" customFormat="1" ht="70.5" customHeight="1">
      <c r="A474" s="28"/>
      <c r="B474" s="28"/>
      <c r="C474" s="29"/>
      <c r="D474" s="29"/>
      <c r="E474" s="45"/>
      <c r="F474" s="56"/>
      <c r="G474" s="56"/>
      <c r="H474" s="37"/>
      <c r="I474" s="30"/>
      <c r="J474" s="30"/>
      <c r="K474" s="31"/>
      <c r="L474" s="341"/>
      <c r="M474" s="51"/>
    </row>
    <row r="475" spans="1:13" s="3" customFormat="1" ht="11.25" customHeight="1">
      <c r="A475" s="28"/>
      <c r="B475" s="28"/>
      <c r="C475" s="29"/>
      <c r="D475" s="29"/>
      <c r="E475" s="45"/>
      <c r="F475" s="56"/>
      <c r="G475" s="56"/>
      <c r="H475" s="37"/>
      <c r="I475" s="30"/>
      <c r="J475" s="30"/>
      <c r="K475" s="31"/>
      <c r="L475" s="341"/>
      <c r="M475" s="51"/>
    </row>
    <row r="476" spans="1:12" s="3" customFormat="1" ht="10.5" customHeight="1">
      <c r="A476" s="28"/>
      <c r="B476" s="28"/>
      <c r="C476" s="29"/>
      <c r="D476" s="29"/>
      <c r="E476" s="131"/>
      <c r="F476" s="562"/>
      <c r="G476" s="538"/>
      <c r="H476" s="563"/>
      <c r="I476" s="30"/>
      <c r="J476" s="30"/>
      <c r="K476" s="31"/>
      <c r="L476" s="98"/>
    </row>
    <row r="477" spans="1:13" s="3" customFormat="1" ht="113.25" customHeight="1">
      <c r="A477" s="28"/>
      <c r="B477" s="28"/>
      <c r="C477" s="29"/>
      <c r="D477" s="29"/>
      <c r="E477" s="132"/>
      <c r="F477" s="553"/>
      <c r="G477" s="573"/>
      <c r="H477" s="574"/>
      <c r="I477" s="53"/>
      <c r="J477" s="49"/>
      <c r="K477" s="49"/>
      <c r="L477" s="345"/>
      <c r="M477" s="51"/>
    </row>
    <row r="478" spans="1:13" s="3" customFormat="1" ht="28.5" customHeight="1">
      <c r="A478" s="28"/>
      <c r="B478" s="28"/>
      <c r="C478" s="29"/>
      <c r="D478" s="29"/>
      <c r="E478" s="132"/>
      <c r="F478" s="133"/>
      <c r="G478" s="36"/>
      <c r="H478" s="37"/>
      <c r="I478" s="53"/>
      <c r="J478" s="49"/>
      <c r="K478" s="49"/>
      <c r="L478" s="341"/>
      <c r="M478" s="51"/>
    </row>
    <row r="479" spans="1:13" s="3" customFormat="1" ht="71.25" customHeight="1">
      <c r="A479" s="28"/>
      <c r="B479" s="28"/>
      <c r="C479" s="29"/>
      <c r="D479" s="29"/>
      <c r="E479" s="132"/>
      <c r="F479" s="133"/>
      <c r="G479" s="36"/>
      <c r="H479" s="37"/>
      <c r="I479" s="53"/>
      <c r="J479" s="49"/>
      <c r="K479" s="49"/>
      <c r="L479" s="341"/>
      <c r="M479" s="51"/>
    </row>
    <row r="480" spans="1:12" s="3" customFormat="1" ht="12" customHeight="1">
      <c r="A480" s="28"/>
      <c r="B480" s="28"/>
      <c r="C480" s="29"/>
      <c r="D480" s="29"/>
      <c r="E480" s="132"/>
      <c r="F480" s="133"/>
      <c r="G480" s="36"/>
      <c r="H480" s="37"/>
      <c r="I480" s="30"/>
      <c r="J480" s="31"/>
      <c r="K480" s="31"/>
      <c r="L480" s="98"/>
    </row>
    <row r="481" spans="1:12" s="3" customFormat="1" ht="11.25" customHeight="1">
      <c r="A481" s="28"/>
      <c r="B481" s="28"/>
      <c r="C481" s="29"/>
      <c r="D481" s="29"/>
      <c r="E481" s="131"/>
      <c r="F481" s="135"/>
      <c r="G481" s="562"/>
      <c r="H481" s="563"/>
      <c r="I481" s="30"/>
      <c r="J481" s="31"/>
      <c r="K481" s="31"/>
      <c r="L481" s="98"/>
    </row>
    <row r="482" spans="1:13" s="3" customFormat="1" ht="58.5" customHeight="1">
      <c r="A482" s="28"/>
      <c r="B482" s="28"/>
      <c r="C482" s="29"/>
      <c r="D482" s="29"/>
      <c r="E482" s="45"/>
      <c r="F482" s="56"/>
      <c r="G482" s="549"/>
      <c r="H482" s="550"/>
      <c r="I482" s="53"/>
      <c r="J482" s="53"/>
      <c r="K482" s="49"/>
      <c r="L482" s="522"/>
      <c r="M482" s="523"/>
    </row>
    <row r="483" spans="1:13" s="3" customFormat="1" ht="42" customHeight="1">
      <c r="A483" s="28"/>
      <c r="B483" s="28"/>
      <c r="C483" s="29"/>
      <c r="D483" s="29"/>
      <c r="E483" s="45"/>
      <c r="F483" s="56"/>
      <c r="G483" s="56"/>
      <c r="H483" s="271"/>
      <c r="I483" s="30"/>
      <c r="J483" s="30"/>
      <c r="K483" s="31"/>
      <c r="L483" s="345"/>
      <c r="M483" s="51"/>
    </row>
    <row r="484" spans="1:13" s="3" customFormat="1" ht="45.75" customHeight="1">
      <c r="A484" s="28"/>
      <c r="B484" s="28"/>
      <c r="C484" s="29"/>
      <c r="D484" s="29"/>
      <c r="E484" s="45"/>
      <c r="F484" s="56"/>
      <c r="G484" s="56"/>
      <c r="H484" s="37"/>
      <c r="I484" s="30"/>
      <c r="J484" s="30"/>
      <c r="K484" s="31"/>
      <c r="L484" s="341"/>
      <c r="M484" s="51"/>
    </row>
    <row r="485" spans="1:13" s="3" customFormat="1" ht="9.75" customHeight="1">
      <c r="A485" s="28"/>
      <c r="B485" s="28"/>
      <c r="C485" s="29"/>
      <c r="D485" s="29"/>
      <c r="E485" s="45"/>
      <c r="F485" s="56"/>
      <c r="G485" s="56"/>
      <c r="H485" s="37"/>
      <c r="I485" s="30"/>
      <c r="J485" s="30"/>
      <c r="K485" s="31"/>
      <c r="L485" s="341"/>
      <c r="M485" s="33"/>
    </row>
    <row r="486" spans="1:12" s="3" customFormat="1" ht="11.25" customHeight="1">
      <c r="A486" s="28"/>
      <c r="B486" s="28"/>
      <c r="C486" s="29"/>
      <c r="D486" s="29"/>
      <c r="E486" s="131"/>
      <c r="F486" s="135"/>
      <c r="G486" s="562"/>
      <c r="H486" s="563"/>
      <c r="I486" s="30"/>
      <c r="J486" s="31"/>
      <c r="K486" s="31"/>
      <c r="L486" s="98"/>
    </row>
    <row r="487" spans="1:13" s="3" customFormat="1" ht="15.75" customHeight="1">
      <c r="A487" s="28"/>
      <c r="B487" s="28"/>
      <c r="C487" s="29"/>
      <c r="D487" s="29"/>
      <c r="E487" s="45"/>
      <c r="F487" s="56"/>
      <c r="G487" s="564"/>
      <c r="H487" s="565"/>
      <c r="I487" s="49"/>
      <c r="J487" s="49"/>
      <c r="K487" s="49"/>
      <c r="L487" s="350"/>
      <c r="M487" s="139"/>
    </row>
    <row r="488" spans="1:13" s="3" customFormat="1" ht="15.75" customHeight="1">
      <c r="A488" s="28"/>
      <c r="B488" s="28"/>
      <c r="C488" s="29"/>
      <c r="D488" s="29"/>
      <c r="E488" s="45"/>
      <c r="F488" s="56"/>
      <c r="G488" s="138"/>
      <c r="H488" s="58"/>
      <c r="I488" s="53"/>
      <c r="J488" s="49"/>
      <c r="K488" s="49"/>
      <c r="L488" s="375"/>
      <c r="M488" s="139"/>
    </row>
    <row r="489" spans="1:12" s="3" customFormat="1" ht="11.25" customHeight="1">
      <c r="A489" s="28"/>
      <c r="B489" s="28"/>
      <c r="C489" s="29"/>
      <c r="D489" s="29"/>
      <c r="E489" s="131"/>
      <c r="F489" s="135"/>
      <c r="G489" s="272"/>
      <c r="H489" s="78"/>
      <c r="I489" s="30"/>
      <c r="J489" s="31"/>
      <c r="K489" s="31"/>
      <c r="L489" s="98"/>
    </row>
    <row r="490" spans="1:13" s="3" customFormat="1" ht="15" customHeight="1">
      <c r="A490" s="28"/>
      <c r="B490" s="28"/>
      <c r="C490" s="118"/>
      <c r="D490" s="29"/>
      <c r="E490" s="45"/>
      <c r="F490" s="56"/>
      <c r="G490" s="138"/>
      <c r="H490" s="138"/>
      <c r="I490" s="49"/>
      <c r="J490" s="53"/>
      <c r="K490" s="49"/>
      <c r="L490" s="524"/>
      <c r="M490" s="525"/>
    </row>
    <row r="491" spans="1:13" s="3" customFormat="1" ht="42.75" customHeight="1" thickBot="1">
      <c r="A491" s="68"/>
      <c r="B491" s="68"/>
      <c r="C491" s="123"/>
      <c r="D491" s="123"/>
      <c r="E491" s="70"/>
      <c r="F491" s="71"/>
      <c r="G491" s="185"/>
      <c r="H491" s="214"/>
      <c r="I491" s="170"/>
      <c r="J491" s="73"/>
      <c r="K491" s="170"/>
      <c r="L491" s="545"/>
      <c r="M491" s="519"/>
    </row>
    <row r="492" spans="1:13" s="11" customFormat="1" ht="19.5" customHeight="1">
      <c r="A492" s="195"/>
      <c r="B492" s="195"/>
      <c r="C492" s="196"/>
      <c r="D492" s="195"/>
      <c r="E492" s="19"/>
      <c r="F492" s="20"/>
      <c r="G492" s="20"/>
      <c r="H492" s="21"/>
      <c r="I492" s="197"/>
      <c r="J492" s="198"/>
      <c r="K492" s="24"/>
      <c r="L492" s="367"/>
      <c r="M492" s="10"/>
    </row>
    <row r="493" spans="1:13" ht="12" customHeight="1">
      <c r="A493" s="17"/>
      <c r="B493" s="17"/>
      <c r="C493" s="18"/>
      <c r="D493" s="17"/>
      <c r="E493" s="561"/>
      <c r="F493" s="539"/>
      <c r="G493" s="539"/>
      <c r="H493" s="540"/>
      <c r="I493" s="22"/>
      <c r="J493" s="23"/>
      <c r="K493" s="94"/>
      <c r="L493" s="356"/>
      <c r="M493" s="96"/>
    </row>
    <row r="494" spans="1:12" s="3" customFormat="1" ht="16.5" customHeight="1">
      <c r="A494" s="34"/>
      <c r="B494" s="28"/>
      <c r="C494" s="273"/>
      <c r="D494" s="29"/>
      <c r="E494" s="537"/>
      <c r="F494" s="520"/>
      <c r="G494" s="520"/>
      <c r="H494" s="521"/>
      <c r="I494" s="274"/>
      <c r="J494" s="274"/>
      <c r="K494" s="275"/>
      <c r="L494" s="98"/>
    </row>
    <row r="495" spans="1:12" s="3" customFormat="1" ht="17.25" customHeight="1">
      <c r="A495" s="28"/>
      <c r="B495" s="28"/>
      <c r="C495" s="29"/>
      <c r="D495" s="29"/>
      <c r="E495" s="97"/>
      <c r="F495" s="36"/>
      <c r="G495" s="36"/>
      <c r="H495" s="37"/>
      <c r="I495" s="30"/>
      <c r="J495" s="30"/>
      <c r="K495" s="31"/>
      <c r="L495" s="98"/>
    </row>
    <row r="496" spans="1:12" s="3" customFormat="1" ht="12.75" customHeight="1">
      <c r="A496" s="28"/>
      <c r="B496" s="28"/>
      <c r="C496" s="29"/>
      <c r="D496" s="29"/>
      <c r="E496" s="131"/>
      <c r="F496" s="562"/>
      <c r="G496" s="562"/>
      <c r="H496" s="542"/>
      <c r="I496" s="30"/>
      <c r="J496" s="30"/>
      <c r="K496" s="31"/>
      <c r="L496" s="98"/>
    </row>
    <row r="497" spans="1:13" s="3" customFormat="1" ht="16.5" customHeight="1">
      <c r="A497" s="28"/>
      <c r="B497" s="28"/>
      <c r="C497" s="29"/>
      <c r="D497" s="29"/>
      <c r="E497" s="132"/>
      <c r="F497" s="553"/>
      <c r="G497" s="553"/>
      <c r="H497" s="541"/>
      <c r="I497" s="134"/>
      <c r="J497" s="59"/>
      <c r="K497" s="59"/>
      <c r="L497" s="364"/>
      <c r="M497" s="51"/>
    </row>
    <row r="498" spans="1:12" s="3" customFormat="1" ht="16.5">
      <c r="A498" s="28"/>
      <c r="B498" s="28"/>
      <c r="C498" s="29"/>
      <c r="D498" s="29"/>
      <c r="E498" s="132"/>
      <c r="F498" s="133"/>
      <c r="G498" s="36"/>
      <c r="H498" s="37"/>
      <c r="I498" s="30"/>
      <c r="J498" s="31"/>
      <c r="K498" s="31"/>
      <c r="L498" s="98"/>
    </row>
    <row r="499" spans="1:12" s="3" customFormat="1" ht="16.5" customHeight="1">
      <c r="A499" s="28"/>
      <c r="B499" s="28"/>
      <c r="C499" s="29"/>
      <c r="D499" s="29"/>
      <c r="E499" s="131"/>
      <c r="F499" s="135"/>
      <c r="G499" s="562"/>
      <c r="H499" s="542"/>
      <c r="I499" s="30"/>
      <c r="J499" s="31"/>
      <c r="K499" s="31"/>
      <c r="L499" s="265"/>
    </row>
    <row r="500" spans="1:13" s="3" customFormat="1" ht="16.5" customHeight="1">
      <c r="A500" s="28"/>
      <c r="B500" s="28"/>
      <c r="C500" s="29"/>
      <c r="D500" s="29"/>
      <c r="E500" s="45"/>
      <c r="F500" s="56"/>
      <c r="G500" s="564"/>
      <c r="H500" s="544"/>
      <c r="I500" s="134"/>
      <c r="J500" s="59"/>
      <c r="K500" s="59"/>
      <c r="L500" s="365"/>
      <c r="M500" s="65"/>
    </row>
    <row r="501" spans="1:13" s="3" customFormat="1" ht="16.5" customHeight="1">
      <c r="A501" s="28"/>
      <c r="B501" s="28"/>
      <c r="C501" s="29"/>
      <c r="D501" s="228"/>
      <c r="E501" s="45"/>
      <c r="F501" s="56"/>
      <c r="G501" s="138"/>
      <c r="H501" s="267"/>
      <c r="I501" s="99"/>
      <c r="J501" s="59"/>
      <c r="K501" s="59"/>
      <c r="L501" s="365"/>
      <c r="M501" s="65"/>
    </row>
    <row r="502" spans="1:12" s="3" customFormat="1" ht="12.75" customHeight="1">
      <c r="A502" s="28"/>
      <c r="B502" s="28"/>
      <c r="C502" s="29"/>
      <c r="E502" s="131"/>
      <c r="F502" s="135"/>
      <c r="H502" s="78"/>
      <c r="I502" s="30"/>
      <c r="J502" s="31"/>
      <c r="K502" s="31"/>
      <c r="L502" s="365"/>
    </row>
    <row r="503" spans="1:13" s="3" customFormat="1" ht="128.25" customHeight="1">
      <c r="A503" s="28"/>
      <c r="B503" s="28"/>
      <c r="C503" s="29"/>
      <c r="D503" s="29"/>
      <c r="E503" s="45"/>
      <c r="F503" s="56"/>
      <c r="G503" s="183"/>
      <c r="H503" s="138"/>
      <c r="I503" s="134"/>
      <c r="J503" s="59"/>
      <c r="K503" s="59"/>
      <c r="L503" s="346"/>
      <c r="M503" s="65"/>
    </row>
    <row r="504" spans="1:13" s="3" customFormat="1" ht="16.5">
      <c r="A504" s="28"/>
      <c r="B504" s="28"/>
      <c r="C504" s="29"/>
      <c r="D504" s="29"/>
      <c r="E504" s="45"/>
      <c r="F504" s="56"/>
      <c r="H504" s="136"/>
      <c r="I504" s="134"/>
      <c r="J504" s="53"/>
      <c r="K504" s="49"/>
      <c r="L504" s="346"/>
      <c r="M504" s="65"/>
    </row>
    <row r="505" spans="1:13" s="3" customFormat="1" ht="85.5" customHeight="1">
      <c r="A505" s="28"/>
      <c r="B505" s="28"/>
      <c r="C505" s="29"/>
      <c r="D505" s="29"/>
      <c r="E505" s="45"/>
      <c r="F505" s="56"/>
      <c r="H505" s="136"/>
      <c r="I505" s="134"/>
      <c r="J505" s="53"/>
      <c r="K505" s="49"/>
      <c r="L505" s="346"/>
      <c r="M505" s="65"/>
    </row>
    <row r="506" spans="1:13" s="3" customFormat="1" ht="81.75" customHeight="1">
      <c r="A506" s="28"/>
      <c r="B506" s="28"/>
      <c r="C506" s="29"/>
      <c r="D506" s="29"/>
      <c r="E506" s="45"/>
      <c r="F506" s="56"/>
      <c r="H506" s="136"/>
      <c r="I506" s="134"/>
      <c r="J506" s="53"/>
      <c r="K506" s="49"/>
      <c r="L506" s="346"/>
      <c r="M506" s="65"/>
    </row>
    <row r="507" spans="1:13" s="3" customFormat="1" ht="17.25" customHeight="1">
      <c r="A507" s="28"/>
      <c r="B507" s="28"/>
      <c r="C507" s="29"/>
      <c r="D507" s="29"/>
      <c r="E507" s="97"/>
      <c r="F507" s="36"/>
      <c r="G507" s="36"/>
      <c r="H507" s="37"/>
      <c r="I507" s="30"/>
      <c r="J507" s="30"/>
      <c r="K507" s="31"/>
      <c r="L507" s="98"/>
      <c r="M507" s="2"/>
    </row>
    <row r="508" spans="1:13" s="3" customFormat="1" ht="12" customHeight="1">
      <c r="A508" s="28"/>
      <c r="B508" s="28"/>
      <c r="C508" s="29"/>
      <c r="D508" s="29"/>
      <c r="E508" s="131"/>
      <c r="F508" s="562"/>
      <c r="G508" s="562"/>
      <c r="H508" s="542"/>
      <c r="I508" s="30"/>
      <c r="J508" s="30"/>
      <c r="K508" s="31"/>
      <c r="L508" s="98"/>
      <c r="M508" s="2"/>
    </row>
    <row r="509" spans="1:13" s="3" customFormat="1" ht="16.5" customHeight="1">
      <c r="A509" s="28"/>
      <c r="B509" s="28"/>
      <c r="C509" s="29"/>
      <c r="D509" s="29"/>
      <c r="E509" s="132"/>
      <c r="F509" s="553"/>
      <c r="G509" s="553"/>
      <c r="H509" s="541"/>
      <c r="I509" s="53"/>
      <c r="J509" s="134"/>
      <c r="K509" s="49"/>
      <c r="L509" s="98"/>
      <c r="M509" s="2"/>
    </row>
    <row r="510" spans="1:13" s="3" customFormat="1" ht="16.5">
      <c r="A510" s="28"/>
      <c r="B510" s="28"/>
      <c r="C510" s="29"/>
      <c r="D510" s="29"/>
      <c r="E510" s="132"/>
      <c r="F510" s="133"/>
      <c r="G510" s="36"/>
      <c r="H510" s="37"/>
      <c r="I510" s="30"/>
      <c r="J510" s="31"/>
      <c r="K510" s="31"/>
      <c r="L510" s="98"/>
      <c r="M510" s="2"/>
    </row>
    <row r="511" spans="1:13" s="3" customFormat="1" ht="14.25" customHeight="1">
      <c r="A511" s="28"/>
      <c r="B511" s="28"/>
      <c r="C511" s="29"/>
      <c r="D511" s="29"/>
      <c r="E511" s="131"/>
      <c r="F511" s="135"/>
      <c r="G511" s="562"/>
      <c r="H511" s="542"/>
      <c r="I511" s="30"/>
      <c r="J511" s="31"/>
      <c r="K511" s="31"/>
      <c r="L511" s="98"/>
      <c r="M511" s="2"/>
    </row>
    <row r="512" spans="1:14" s="3" customFormat="1" ht="47.25" customHeight="1" thickBot="1">
      <c r="A512" s="68"/>
      <c r="B512" s="68"/>
      <c r="C512" s="69"/>
      <c r="D512" s="69"/>
      <c r="E512" s="70"/>
      <c r="F512" s="71"/>
      <c r="G512" s="557"/>
      <c r="H512" s="543"/>
      <c r="I512" s="169"/>
      <c r="J512" s="170"/>
      <c r="K512" s="171"/>
      <c r="L512" s="359"/>
      <c r="M512" s="77"/>
      <c r="N512" s="81"/>
    </row>
    <row r="513" spans="1:14" s="3" customFormat="1" ht="16.5" customHeight="1">
      <c r="A513" s="86"/>
      <c r="B513" s="86"/>
      <c r="C513" s="87"/>
      <c r="D513" s="87"/>
      <c r="E513" s="88"/>
      <c r="F513" s="89"/>
      <c r="G513" s="52"/>
      <c r="H513" s="276"/>
      <c r="I513" s="206"/>
      <c r="J513" s="176"/>
      <c r="K513" s="207"/>
      <c r="L513" s="349"/>
      <c r="M513" s="113"/>
      <c r="N513" s="66"/>
    </row>
    <row r="514" spans="1:13" s="66" customFormat="1" ht="12" customHeight="1">
      <c r="A514" s="28"/>
      <c r="B514" s="28"/>
      <c r="C514" s="29"/>
      <c r="D514" s="29"/>
      <c r="E514" s="131"/>
      <c r="F514" s="135"/>
      <c r="H514" s="78"/>
      <c r="I514" s="30"/>
      <c r="J514" s="31"/>
      <c r="K514" s="31"/>
      <c r="L514" s="147"/>
      <c r="M514" s="201"/>
    </row>
    <row r="515" spans="1:13" s="3" customFormat="1" ht="156" customHeight="1">
      <c r="A515" s="28"/>
      <c r="B515" s="28"/>
      <c r="C515" s="29"/>
      <c r="D515" s="29"/>
      <c r="E515" s="45"/>
      <c r="F515" s="56"/>
      <c r="H515" s="267"/>
      <c r="I515" s="53"/>
      <c r="J515" s="134"/>
      <c r="K515" s="49"/>
      <c r="L515" s="345"/>
      <c r="M515" s="51"/>
    </row>
    <row r="516" spans="1:13" s="3" customFormat="1" ht="16.5">
      <c r="A516" s="28"/>
      <c r="B516" s="28"/>
      <c r="C516" s="29"/>
      <c r="D516" s="29"/>
      <c r="E516" s="45"/>
      <c r="F516" s="56"/>
      <c r="G516" s="56"/>
      <c r="H516" s="37"/>
      <c r="I516" s="30"/>
      <c r="J516" s="30"/>
      <c r="K516" s="31"/>
      <c r="L516" s="341"/>
      <c r="M516" s="51"/>
    </row>
    <row r="517" spans="1:13" s="3" customFormat="1" ht="16.5">
      <c r="A517" s="28"/>
      <c r="B517" s="28"/>
      <c r="C517" s="29"/>
      <c r="D517" s="29"/>
      <c r="E517" s="45"/>
      <c r="F517" s="56"/>
      <c r="G517" s="56"/>
      <c r="H517" s="37"/>
      <c r="I517" s="30"/>
      <c r="J517" s="30"/>
      <c r="K517" s="31"/>
      <c r="L517" s="341"/>
      <c r="M517" s="51"/>
    </row>
    <row r="518" spans="1:13" s="3" customFormat="1" ht="16.5">
      <c r="A518" s="28"/>
      <c r="B518" s="28"/>
      <c r="C518" s="29"/>
      <c r="D518" s="29"/>
      <c r="E518" s="45"/>
      <c r="F518" s="56"/>
      <c r="G518" s="56"/>
      <c r="H518" s="37"/>
      <c r="I518" s="30"/>
      <c r="J518" s="30"/>
      <c r="K518" s="31"/>
      <c r="L518" s="341"/>
      <c r="M518" s="33"/>
    </row>
    <row r="519" spans="1:13" s="3" customFormat="1" ht="16.5">
      <c r="A519" s="28"/>
      <c r="B519" s="28"/>
      <c r="C519" s="29"/>
      <c r="D519" s="29"/>
      <c r="E519" s="45"/>
      <c r="F519" s="56"/>
      <c r="G519" s="56"/>
      <c r="H519" s="37"/>
      <c r="I519" s="30"/>
      <c r="J519" s="30"/>
      <c r="K519" s="31"/>
      <c r="L519" s="341"/>
      <c r="M519" s="33"/>
    </row>
    <row r="520" spans="1:13" s="3" customFormat="1" ht="17.25" customHeight="1">
      <c r="A520" s="28"/>
      <c r="B520" s="28"/>
      <c r="C520" s="29"/>
      <c r="D520" s="29"/>
      <c r="E520" s="45"/>
      <c r="F520" s="56"/>
      <c r="G520" s="56"/>
      <c r="H520" s="37"/>
      <c r="I520" s="30"/>
      <c r="J520" s="30"/>
      <c r="K520" s="31"/>
      <c r="L520" s="341"/>
      <c r="M520" s="33"/>
    </row>
    <row r="521" spans="1:13" s="3" customFormat="1" ht="16.5">
      <c r="A521" s="28"/>
      <c r="B521" s="28"/>
      <c r="C521" s="29"/>
      <c r="D521" s="29"/>
      <c r="E521" s="45"/>
      <c r="F521" s="56"/>
      <c r="G521" s="56"/>
      <c r="H521" s="37"/>
      <c r="I521" s="30"/>
      <c r="J521" s="30"/>
      <c r="K521" s="31"/>
      <c r="L521" s="341"/>
      <c r="M521" s="33"/>
    </row>
    <row r="522" spans="1:13" s="3" customFormat="1" ht="16.5">
      <c r="A522" s="28"/>
      <c r="B522" s="28"/>
      <c r="C522" s="29"/>
      <c r="D522" s="29"/>
      <c r="E522" s="45"/>
      <c r="F522" s="56"/>
      <c r="G522" s="56"/>
      <c r="H522" s="37"/>
      <c r="I522" s="30"/>
      <c r="J522" s="30"/>
      <c r="K522" s="31"/>
      <c r="L522" s="341"/>
      <c r="M522" s="33"/>
    </row>
    <row r="523" spans="1:13" s="3" customFormat="1" ht="16.5">
      <c r="A523" s="28"/>
      <c r="B523" s="28"/>
      <c r="C523" s="29"/>
      <c r="D523" s="29"/>
      <c r="E523" s="45"/>
      <c r="F523" s="56"/>
      <c r="G523" s="56"/>
      <c r="H523" s="37"/>
      <c r="I523" s="30"/>
      <c r="J523" s="30"/>
      <c r="K523" s="31"/>
      <c r="L523" s="341"/>
      <c r="M523" s="33"/>
    </row>
    <row r="524" spans="1:13" s="3" customFormat="1" ht="16.5">
      <c r="A524" s="28"/>
      <c r="B524" s="28"/>
      <c r="C524" s="29"/>
      <c r="D524" s="29"/>
      <c r="E524" s="45"/>
      <c r="F524" s="56"/>
      <c r="G524" s="56"/>
      <c r="H524" s="37"/>
      <c r="I524" s="30"/>
      <c r="J524" s="30"/>
      <c r="K524" s="31"/>
      <c r="L524" s="341"/>
      <c r="M524" s="33"/>
    </row>
    <row r="525" spans="1:13" s="3" customFormat="1" ht="220.5" customHeight="1" thickBot="1">
      <c r="A525" s="68"/>
      <c r="B525" s="68"/>
      <c r="C525" s="69"/>
      <c r="D525" s="69"/>
      <c r="E525" s="70"/>
      <c r="F525" s="71"/>
      <c r="G525" s="71"/>
      <c r="H525" s="140"/>
      <c r="I525" s="84"/>
      <c r="J525" s="84"/>
      <c r="K525" s="106"/>
      <c r="L525" s="340"/>
      <c r="M525" s="194"/>
    </row>
    <row r="526" spans="1:13" s="11" customFormat="1" ht="19.5" customHeight="1">
      <c r="A526" s="195"/>
      <c r="B526" s="195"/>
      <c r="C526" s="196"/>
      <c r="D526" s="195"/>
      <c r="E526" s="19"/>
      <c r="F526" s="20"/>
      <c r="G526" s="20"/>
      <c r="H526" s="21"/>
      <c r="I526" s="197"/>
      <c r="J526" s="198"/>
      <c r="K526" s="24"/>
      <c r="L526" s="367"/>
      <c r="M526" s="10"/>
    </row>
    <row r="527" spans="1:13" ht="12.75" customHeight="1">
      <c r="A527" s="17"/>
      <c r="B527" s="17"/>
      <c r="C527" s="18"/>
      <c r="D527" s="17"/>
      <c r="E527" s="561"/>
      <c r="F527" s="535"/>
      <c r="G527" s="535"/>
      <c r="H527" s="536"/>
      <c r="I527" s="22"/>
      <c r="J527" s="23"/>
      <c r="K527" s="94"/>
      <c r="L527" s="356"/>
      <c r="M527" s="96"/>
    </row>
    <row r="528" spans="1:12" s="3" customFormat="1" ht="16.5">
      <c r="A528" s="34"/>
      <c r="B528" s="28"/>
      <c r="C528" s="29"/>
      <c r="D528" s="29"/>
      <c r="E528" s="537"/>
      <c r="F528" s="573"/>
      <c r="G528" s="573"/>
      <c r="H528" s="574"/>
      <c r="I528" s="38"/>
      <c r="J528" s="193"/>
      <c r="K528" s="39"/>
      <c r="L528" s="98"/>
    </row>
    <row r="529" spans="1:12" s="3" customFormat="1" ht="17.25" customHeight="1">
      <c r="A529" s="28"/>
      <c r="B529" s="28"/>
      <c r="C529" s="29"/>
      <c r="D529" s="29"/>
      <c r="E529" s="97"/>
      <c r="F529" s="36"/>
      <c r="G529" s="36"/>
      <c r="H529" s="37"/>
      <c r="I529" s="30"/>
      <c r="J529" s="30"/>
      <c r="K529" s="31"/>
      <c r="L529" s="98"/>
    </row>
    <row r="530" spans="1:12" s="3" customFormat="1" ht="12.75" customHeight="1">
      <c r="A530" s="28"/>
      <c r="B530" s="28"/>
      <c r="C530" s="29"/>
      <c r="D530" s="29"/>
      <c r="E530" s="131"/>
      <c r="F530" s="562"/>
      <c r="G530" s="538"/>
      <c r="H530" s="563"/>
      <c r="I530" s="30"/>
      <c r="J530" s="30"/>
      <c r="K530" s="31"/>
      <c r="L530" s="98"/>
    </row>
    <row r="531" spans="1:12" s="3" customFormat="1" ht="16.5">
      <c r="A531" s="28"/>
      <c r="B531" s="28"/>
      <c r="C531" s="29"/>
      <c r="D531" s="29"/>
      <c r="E531" s="132"/>
      <c r="F531" s="553"/>
      <c r="G531" s="573"/>
      <c r="H531" s="574"/>
      <c r="I531" s="53"/>
      <c r="J531" s="134"/>
      <c r="K531" s="49"/>
      <c r="L531" s="98"/>
    </row>
    <row r="532" spans="1:12" s="3" customFormat="1" ht="16.5">
      <c r="A532" s="28"/>
      <c r="B532" s="28"/>
      <c r="C532" s="29"/>
      <c r="D532" s="29"/>
      <c r="E532" s="132"/>
      <c r="F532" s="133"/>
      <c r="G532" s="36"/>
      <c r="H532" s="37"/>
      <c r="I532" s="30"/>
      <c r="J532" s="31"/>
      <c r="K532" s="31"/>
      <c r="L532" s="98"/>
    </row>
    <row r="533" spans="1:12" s="3" customFormat="1" ht="12" customHeight="1">
      <c r="A533" s="28"/>
      <c r="B533" s="28"/>
      <c r="C533" s="29"/>
      <c r="D533" s="29"/>
      <c r="E533" s="131"/>
      <c r="F533" s="135"/>
      <c r="G533" s="562"/>
      <c r="H533" s="563"/>
      <c r="I533" s="30"/>
      <c r="J533" s="31"/>
      <c r="K533" s="31"/>
      <c r="L533" s="98"/>
    </row>
    <row r="534" spans="1:13" s="3" customFormat="1" ht="16.5">
      <c r="A534" s="28"/>
      <c r="B534" s="28"/>
      <c r="C534" s="29"/>
      <c r="D534" s="29"/>
      <c r="E534" s="45"/>
      <c r="F534" s="56"/>
      <c r="G534" s="549"/>
      <c r="H534" s="550"/>
      <c r="I534" s="53"/>
      <c r="J534" s="134"/>
      <c r="K534" s="49"/>
      <c r="L534" s="345"/>
      <c r="M534" s="51"/>
    </row>
    <row r="535" spans="1:13" s="3" customFormat="1" ht="29.25" customHeight="1">
      <c r="A535" s="28"/>
      <c r="B535" s="28"/>
      <c r="C535" s="29"/>
      <c r="D535" s="29"/>
      <c r="E535" s="45"/>
      <c r="F535" s="56"/>
      <c r="G535" s="56"/>
      <c r="H535" s="37"/>
      <c r="I535" s="30"/>
      <c r="J535" s="30"/>
      <c r="K535" s="31"/>
      <c r="L535" s="341"/>
      <c r="M535" s="51"/>
    </row>
    <row r="536" spans="1:13" s="3" customFormat="1" ht="74.25" customHeight="1">
      <c r="A536" s="28"/>
      <c r="B536" s="28"/>
      <c r="C536" s="29"/>
      <c r="D536" s="29"/>
      <c r="E536" s="45"/>
      <c r="F536" s="56"/>
      <c r="G536" s="56"/>
      <c r="H536" s="37"/>
      <c r="I536" s="30"/>
      <c r="J536" s="30"/>
      <c r="K536" s="31"/>
      <c r="L536" s="341"/>
      <c r="M536" s="51"/>
    </row>
    <row r="537" spans="1:13" s="3" customFormat="1" ht="16.5" customHeight="1">
      <c r="A537" s="28"/>
      <c r="B537" s="28"/>
      <c r="C537" s="29"/>
      <c r="D537" s="29"/>
      <c r="E537" s="45"/>
      <c r="F537" s="56"/>
      <c r="G537" s="56"/>
      <c r="H537" s="37"/>
      <c r="I537" s="30"/>
      <c r="J537" s="30"/>
      <c r="K537" s="31"/>
      <c r="L537" s="341"/>
      <c r="M537" s="51"/>
    </row>
    <row r="538" spans="1:13" s="3" customFormat="1" ht="16.5" customHeight="1">
      <c r="A538" s="28"/>
      <c r="B538" s="28"/>
      <c r="C538" s="29"/>
      <c r="D538" s="29"/>
      <c r="E538" s="45"/>
      <c r="F538" s="56"/>
      <c r="G538" s="56"/>
      <c r="H538" s="37"/>
      <c r="I538" s="30"/>
      <c r="J538" s="30"/>
      <c r="K538" s="31"/>
      <c r="L538" s="341"/>
      <c r="M538" s="33"/>
    </row>
    <row r="539" spans="1:13" s="3" customFormat="1" ht="16.5">
      <c r="A539" s="28"/>
      <c r="B539" s="28"/>
      <c r="C539" s="29"/>
      <c r="D539" s="29"/>
      <c r="E539" s="45"/>
      <c r="F539" s="56"/>
      <c r="G539" s="56"/>
      <c r="H539" s="37"/>
      <c r="I539" s="30"/>
      <c r="J539" s="30"/>
      <c r="K539" s="31"/>
      <c r="L539" s="341"/>
      <c r="M539" s="33"/>
    </row>
    <row r="540" spans="1:13" s="3" customFormat="1" ht="16.5" customHeight="1">
      <c r="A540" s="28"/>
      <c r="B540" s="28"/>
      <c r="C540" s="29"/>
      <c r="D540" s="29"/>
      <c r="E540" s="45"/>
      <c r="F540" s="56"/>
      <c r="G540" s="56"/>
      <c r="H540" s="37"/>
      <c r="I540" s="30"/>
      <c r="J540" s="30"/>
      <c r="K540" s="31"/>
      <c r="L540" s="341"/>
      <c r="M540" s="33"/>
    </row>
    <row r="541" spans="1:13" s="3" customFormat="1" ht="17.25" customHeight="1">
      <c r="A541" s="28"/>
      <c r="B541" s="28"/>
      <c r="C541" s="29"/>
      <c r="D541" s="29"/>
      <c r="E541" s="45"/>
      <c r="F541" s="56"/>
      <c r="G541" s="56"/>
      <c r="H541" s="37"/>
      <c r="I541" s="30"/>
      <c r="J541" s="30"/>
      <c r="K541" s="31"/>
      <c r="L541" s="341"/>
      <c r="M541" s="33"/>
    </row>
    <row r="542" spans="1:13" s="3" customFormat="1" ht="16.5">
      <c r="A542" s="28"/>
      <c r="B542" s="28"/>
      <c r="C542" s="29"/>
      <c r="D542" s="29"/>
      <c r="E542" s="45"/>
      <c r="F542" s="56"/>
      <c r="G542" s="56"/>
      <c r="H542" s="37"/>
      <c r="I542" s="30"/>
      <c r="J542" s="30"/>
      <c r="K542" s="31"/>
      <c r="L542" s="341"/>
      <c r="M542" s="33"/>
    </row>
    <row r="543" spans="1:13" s="3" customFormat="1" ht="16.5">
      <c r="A543" s="28"/>
      <c r="B543" s="28"/>
      <c r="C543" s="29"/>
      <c r="D543" s="29"/>
      <c r="E543" s="45"/>
      <c r="F543" s="56"/>
      <c r="G543" s="56"/>
      <c r="H543" s="37"/>
      <c r="I543" s="30"/>
      <c r="J543" s="30"/>
      <c r="K543" s="31"/>
      <c r="L543" s="341"/>
      <c r="M543" s="33"/>
    </row>
    <row r="544" spans="1:13" s="3" customFormat="1" ht="16.5">
      <c r="A544" s="28"/>
      <c r="B544" s="28"/>
      <c r="C544" s="29"/>
      <c r="D544" s="29"/>
      <c r="E544" s="45"/>
      <c r="F544" s="56"/>
      <c r="G544" s="56"/>
      <c r="H544" s="37"/>
      <c r="I544" s="30"/>
      <c r="J544" s="30"/>
      <c r="K544" s="31"/>
      <c r="L544" s="341"/>
      <c r="M544" s="33"/>
    </row>
    <row r="545" spans="1:13" s="3" customFormat="1" ht="16.5">
      <c r="A545" s="28"/>
      <c r="B545" s="28"/>
      <c r="C545" s="29"/>
      <c r="D545" s="29"/>
      <c r="E545" s="45"/>
      <c r="F545" s="56"/>
      <c r="G545" s="56"/>
      <c r="H545" s="37"/>
      <c r="I545" s="30"/>
      <c r="J545" s="30"/>
      <c r="K545" s="31"/>
      <c r="L545" s="341"/>
      <c r="M545" s="33"/>
    </row>
    <row r="546" spans="1:13" s="3" customFormat="1" ht="16.5">
      <c r="A546" s="28"/>
      <c r="B546" s="28"/>
      <c r="C546" s="29"/>
      <c r="D546" s="29"/>
      <c r="E546" s="45"/>
      <c r="F546" s="56"/>
      <c r="G546" s="56"/>
      <c r="H546" s="37"/>
      <c r="I546" s="30"/>
      <c r="J546" s="30"/>
      <c r="K546" s="31"/>
      <c r="L546" s="341"/>
      <c r="M546" s="33"/>
    </row>
    <row r="547" spans="1:13" s="3" customFormat="1" ht="16.5">
      <c r="A547" s="28"/>
      <c r="B547" s="28"/>
      <c r="C547" s="29"/>
      <c r="D547" s="29"/>
      <c r="E547" s="45"/>
      <c r="F547" s="56"/>
      <c r="G547" s="56"/>
      <c r="H547" s="37"/>
      <c r="I547" s="30"/>
      <c r="J547" s="30"/>
      <c r="K547" s="31"/>
      <c r="L547" s="341"/>
      <c r="M547" s="33"/>
    </row>
    <row r="548" spans="1:13" s="3" customFormat="1" ht="16.5">
      <c r="A548" s="28"/>
      <c r="B548" s="28"/>
      <c r="C548" s="29"/>
      <c r="D548" s="29"/>
      <c r="E548" s="45"/>
      <c r="F548" s="56"/>
      <c r="G548" s="56"/>
      <c r="H548" s="37"/>
      <c r="I548" s="30"/>
      <c r="J548" s="30"/>
      <c r="K548" s="31"/>
      <c r="L548" s="341"/>
      <c r="M548" s="33"/>
    </row>
    <row r="549" spans="1:13" s="3" customFormat="1" ht="16.5">
      <c r="A549" s="28"/>
      <c r="B549" s="28"/>
      <c r="C549" s="29"/>
      <c r="D549" s="29"/>
      <c r="E549" s="45"/>
      <c r="F549" s="56"/>
      <c r="G549" s="56"/>
      <c r="H549" s="37"/>
      <c r="I549" s="30"/>
      <c r="J549" s="30"/>
      <c r="K549" s="31"/>
      <c r="L549" s="341"/>
      <c r="M549" s="33"/>
    </row>
    <row r="550" spans="1:13" s="3" customFormat="1" ht="16.5">
      <c r="A550" s="28"/>
      <c r="B550" s="28"/>
      <c r="C550" s="29"/>
      <c r="D550" s="29"/>
      <c r="E550" s="45"/>
      <c r="F550" s="56"/>
      <c r="G550" s="56"/>
      <c r="H550" s="37"/>
      <c r="I550" s="30"/>
      <c r="J550" s="30"/>
      <c r="K550" s="31"/>
      <c r="L550" s="341"/>
      <c r="M550" s="33"/>
    </row>
    <row r="551" spans="1:13" s="3" customFormat="1" ht="16.5">
      <c r="A551" s="28"/>
      <c r="B551" s="28"/>
      <c r="C551" s="29"/>
      <c r="D551" s="29"/>
      <c r="E551" s="45"/>
      <c r="F551" s="56"/>
      <c r="G551" s="56"/>
      <c r="H551" s="37"/>
      <c r="I551" s="30"/>
      <c r="J551" s="30"/>
      <c r="K551" s="31"/>
      <c r="L551" s="341"/>
      <c r="M551" s="33"/>
    </row>
    <row r="552" spans="1:13" s="3" customFormat="1" ht="16.5">
      <c r="A552" s="28"/>
      <c r="B552" s="28"/>
      <c r="C552" s="29"/>
      <c r="D552" s="29"/>
      <c r="E552" s="45"/>
      <c r="F552" s="56"/>
      <c r="G552" s="56"/>
      <c r="H552" s="37"/>
      <c r="I552" s="30"/>
      <c r="J552" s="30"/>
      <c r="K552" s="31"/>
      <c r="L552" s="341"/>
      <c r="M552" s="33"/>
    </row>
    <row r="553" spans="1:13" s="3" customFormat="1" ht="37.5" customHeight="1" thickBot="1">
      <c r="A553" s="68"/>
      <c r="B553" s="68"/>
      <c r="C553" s="69"/>
      <c r="D553" s="69"/>
      <c r="E553" s="70"/>
      <c r="F553" s="71"/>
      <c r="G553" s="71"/>
      <c r="H553" s="140"/>
      <c r="I553" s="84"/>
      <c r="J553" s="84"/>
      <c r="K553" s="106"/>
      <c r="L553" s="340"/>
      <c r="M553" s="194"/>
    </row>
    <row r="554" spans="1:13" s="11" customFormat="1" ht="19.5" customHeight="1">
      <c r="A554" s="195"/>
      <c r="B554" s="195"/>
      <c r="C554" s="196"/>
      <c r="D554" s="195"/>
      <c r="E554" s="19"/>
      <c r="F554" s="20"/>
      <c r="G554" s="20"/>
      <c r="H554" s="21"/>
      <c r="I554" s="197"/>
      <c r="J554" s="198"/>
      <c r="K554" s="24"/>
      <c r="L554" s="367"/>
      <c r="M554" s="10"/>
    </row>
    <row r="555" spans="1:13" ht="16.5">
      <c r="A555" s="17"/>
      <c r="B555" s="17"/>
      <c r="C555" s="18"/>
      <c r="D555" s="17"/>
      <c r="E555" s="561"/>
      <c r="F555" s="539"/>
      <c r="G555" s="539"/>
      <c r="H555" s="540"/>
      <c r="I555" s="22"/>
      <c r="J555" s="23"/>
      <c r="K555" s="94"/>
      <c r="L555" s="356"/>
      <c r="M555" s="96"/>
    </row>
    <row r="556" spans="1:12" s="3" customFormat="1" ht="16.5">
      <c r="A556" s="34"/>
      <c r="B556" s="28"/>
      <c r="C556" s="29"/>
      <c r="D556" s="29"/>
      <c r="E556" s="537"/>
      <c r="F556" s="573"/>
      <c r="G556" s="573"/>
      <c r="H556" s="574"/>
      <c r="I556" s="38"/>
      <c r="J556" s="193"/>
      <c r="K556" s="39"/>
      <c r="L556" s="98"/>
    </row>
    <row r="557" spans="1:12" s="3" customFormat="1" ht="17.25" customHeight="1">
      <c r="A557" s="28"/>
      <c r="B557" s="28"/>
      <c r="C557" s="29"/>
      <c r="D557" s="29"/>
      <c r="E557" s="97"/>
      <c r="F557" s="36"/>
      <c r="G557" s="36"/>
      <c r="H557" s="37"/>
      <c r="I557" s="30"/>
      <c r="J557" s="30"/>
      <c r="K557" s="31"/>
      <c r="L557" s="98"/>
    </row>
    <row r="558" spans="1:12" s="3" customFormat="1" ht="16.5">
      <c r="A558" s="28"/>
      <c r="B558" s="28"/>
      <c r="C558" s="29"/>
      <c r="D558" s="29"/>
      <c r="E558" s="131"/>
      <c r="F558" s="562"/>
      <c r="G558" s="538"/>
      <c r="H558" s="563"/>
      <c r="I558" s="30"/>
      <c r="J558" s="30"/>
      <c r="K558" s="31"/>
      <c r="L558" s="98"/>
    </row>
    <row r="559" spans="1:12" s="3" customFormat="1" ht="16.5" customHeight="1">
      <c r="A559" s="28"/>
      <c r="B559" s="28"/>
      <c r="C559" s="29"/>
      <c r="D559" s="29"/>
      <c r="E559" s="132"/>
      <c r="F559" s="546"/>
      <c r="G559" s="547"/>
      <c r="H559" s="548"/>
      <c r="I559" s="53"/>
      <c r="J559" s="134"/>
      <c r="K559" s="49"/>
      <c r="L559" s="98"/>
    </row>
    <row r="560" spans="1:12" s="3" customFormat="1" ht="16.5">
      <c r="A560" s="28"/>
      <c r="B560" s="28"/>
      <c r="C560" s="29"/>
      <c r="D560" s="29"/>
      <c r="E560" s="132"/>
      <c r="F560" s="133"/>
      <c r="G560" s="36"/>
      <c r="H560" s="37"/>
      <c r="I560" s="30"/>
      <c r="J560" s="31"/>
      <c r="K560" s="31"/>
      <c r="L560" s="98"/>
    </row>
    <row r="561" spans="1:12" s="3" customFormat="1" ht="16.5">
      <c r="A561" s="28"/>
      <c r="B561" s="28"/>
      <c r="C561" s="29"/>
      <c r="D561" s="29"/>
      <c r="E561" s="131"/>
      <c r="F561" s="135"/>
      <c r="G561" s="562"/>
      <c r="H561" s="563"/>
      <c r="I561" s="30"/>
      <c r="J561" s="31"/>
      <c r="K561" s="31"/>
      <c r="L561" s="98"/>
    </row>
    <row r="562" spans="1:13" s="3" customFormat="1" ht="16.5">
      <c r="A562" s="28"/>
      <c r="B562" s="28"/>
      <c r="C562" s="29"/>
      <c r="D562" s="29"/>
      <c r="E562" s="45"/>
      <c r="F562" s="56"/>
      <c r="G562" s="564"/>
      <c r="H562" s="565"/>
      <c r="I562" s="53"/>
      <c r="J562" s="134"/>
      <c r="K562" s="49"/>
      <c r="L562" s="345"/>
      <c r="M562" s="51"/>
    </row>
    <row r="563" spans="1:13" s="3" customFormat="1" ht="29.25" customHeight="1">
      <c r="A563" s="28"/>
      <c r="B563" s="28"/>
      <c r="C563" s="29"/>
      <c r="D563" s="29"/>
      <c r="E563" s="45"/>
      <c r="F563" s="56"/>
      <c r="G563" s="56"/>
      <c r="H563" s="37"/>
      <c r="I563" s="30"/>
      <c r="J563" s="30"/>
      <c r="K563" s="31"/>
      <c r="L563" s="341"/>
      <c r="M563" s="51"/>
    </row>
    <row r="564" spans="1:13" s="3" customFormat="1" ht="16.5">
      <c r="A564" s="28"/>
      <c r="B564" s="28"/>
      <c r="C564" s="29"/>
      <c r="D564" s="29"/>
      <c r="E564" s="45"/>
      <c r="F564" s="56"/>
      <c r="G564" s="56"/>
      <c r="H564" s="37"/>
      <c r="I564" s="30"/>
      <c r="J564" s="30"/>
      <c r="K564" s="31"/>
      <c r="L564" s="341"/>
      <c r="M564" s="51"/>
    </row>
    <row r="565" spans="1:13" s="3" customFormat="1" ht="16.5">
      <c r="A565" s="28"/>
      <c r="B565" s="28"/>
      <c r="C565" s="29"/>
      <c r="D565" s="29"/>
      <c r="E565" s="45"/>
      <c r="F565" s="56"/>
      <c r="G565" s="56"/>
      <c r="H565" s="37"/>
      <c r="I565" s="30"/>
      <c r="J565" s="30"/>
      <c r="K565" s="31"/>
      <c r="L565" s="341"/>
      <c r="M565" s="51"/>
    </row>
    <row r="566" spans="1:13" s="3" customFormat="1" ht="16.5">
      <c r="A566" s="28"/>
      <c r="B566" s="28"/>
      <c r="C566" s="29"/>
      <c r="D566" s="29"/>
      <c r="E566" s="45"/>
      <c r="F566" s="56"/>
      <c r="G566" s="56"/>
      <c r="H566" s="37"/>
      <c r="I566" s="30"/>
      <c r="J566" s="30"/>
      <c r="K566" s="31"/>
      <c r="L566" s="341"/>
      <c r="M566" s="33"/>
    </row>
    <row r="567" spans="1:13" s="3" customFormat="1" ht="16.5">
      <c r="A567" s="28"/>
      <c r="B567" s="28"/>
      <c r="C567" s="29"/>
      <c r="D567" s="29"/>
      <c r="E567" s="45"/>
      <c r="F567" s="56"/>
      <c r="G567" s="56"/>
      <c r="H567" s="37"/>
      <c r="I567" s="30"/>
      <c r="J567" s="30"/>
      <c r="K567" s="31"/>
      <c r="L567" s="341"/>
      <c r="M567" s="33"/>
    </row>
    <row r="568" spans="1:13" s="3" customFormat="1" ht="16.5">
      <c r="A568" s="28"/>
      <c r="B568" s="28"/>
      <c r="C568" s="29"/>
      <c r="D568" s="29"/>
      <c r="E568" s="45"/>
      <c r="F568" s="56"/>
      <c r="G568" s="56"/>
      <c r="H568" s="37"/>
      <c r="I568" s="30"/>
      <c r="J568" s="30"/>
      <c r="K568" s="31"/>
      <c r="L568" s="341"/>
      <c r="M568" s="33"/>
    </row>
    <row r="569" spans="1:13" s="3" customFormat="1" ht="17.25" customHeight="1">
      <c r="A569" s="28"/>
      <c r="B569" s="28"/>
      <c r="C569" s="29"/>
      <c r="D569" s="29"/>
      <c r="E569" s="45"/>
      <c r="F569" s="56"/>
      <c r="G569" s="56"/>
      <c r="H569" s="37"/>
      <c r="I569" s="30"/>
      <c r="J569" s="30"/>
      <c r="K569" s="31"/>
      <c r="L569" s="341"/>
      <c r="M569" s="33"/>
    </row>
    <row r="570" spans="1:13" s="3" customFormat="1" ht="16.5">
      <c r="A570" s="28"/>
      <c r="B570" s="28"/>
      <c r="C570" s="29"/>
      <c r="D570" s="29"/>
      <c r="E570" s="45"/>
      <c r="F570" s="56"/>
      <c r="G570" s="56"/>
      <c r="H570" s="37"/>
      <c r="I570" s="30"/>
      <c r="J570" s="30"/>
      <c r="K570" s="31"/>
      <c r="L570" s="341"/>
      <c r="M570" s="33"/>
    </row>
    <row r="571" spans="1:13" s="3" customFormat="1" ht="16.5">
      <c r="A571" s="28"/>
      <c r="B571" s="28"/>
      <c r="C571" s="29"/>
      <c r="D571" s="29"/>
      <c r="E571" s="45"/>
      <c r="F571" s="56"/>
      <c r="G571" s="56"/>
      <c r="H571" s="37"/>
      <c r="I571" s="30"/>
      <c r="J571" s="30"/>
      <c r="K571" s="31"/>
      <c r="L571" s="341"/>
      <c r="M571" s="33"/>
    </row>
    <row r="572" spans="1:13" s="3" customFormat="1" ht="16.5">
      <c r="A572" s="28"/>
      <c r="B572" s="28"/>
      <c r="C572" s="29"/>
      <c r="D572" s="29"/>
      <c r="E572" s="45"/>
      <c r="F572" s="56"/>
      <c r="G572" s="56"/>
      <c r="H572" s="37"/>
      <c r="I572" s="30"/>
      <c r="J572" s="30"/>
      <c r="K572" s="31"/>
      <c r="L572" s="341"/>
      <c r="M572" s="33"/>
    </row>
    <row r="573" spans="1:13" s="3" customFormat="1" ht="16.5">
      <c r="A573" s="28"/>
      <c r="B573" s="28"/>
      <c r="C573" s="29"/>
      <c r="D573" s="29"/>
      <c r="E573" s="45"/>
      <c r="F573" s="56"/>
      <c r="G573" s="56"/>
      <c r="H573" s="37"/>
      <c r="I573" s="30"/>
      <c r="J573" s="30"/>
      <c r="K573" s="31"/>
      <c r="L573" s="341"/>
      <c r="M573" s="33"/>
    </row>
    <row r="574" spans="1:13" s="3" customFormat="1" ht="16.5">
      <c r="A574" s="28"/>
      <c r="B574" s="28"/>
      <c r="C574" s="29"/>
      <c r="D574" s="29"/>
      <c r="E574" s="45"/>
      <c r="F574" s="56"/>
      <c r="G574" s="56"/>
      <c r="H574" s="37"/>
      <c r="I574" s="30"/>
      <c r="J574" s="30"/>
      <c r="K574" s="31"/>
      <c r="L574" s="341"/>
      <c r="M574" s="33"/>
    </row>
    <row r="575" spans="1:13" s="3" customFormat="1" ht="16.5">
      <c r="A575" s="28"/>
      <c r="B575" s="28"/>
      <c r="C575" s="29"/>
      <c r="D575" s="29"/>
      <c r="E575" s="45"/>
      <c r="F575" s="56"/>
      <c r="G575" s="56"/>
      <c r="H575" s="37"/>
      <c r="I575" s="30"/>
      <c r="J575" s="30"/>
      <c r="K575" s="31"/>
      <c r="L575" s="341"/>
      <c r="M575" s="33"/>
    </row>
    <row r="576" spans="1:13" s="3" customFormat="1" ht="16.5">
      <c r="A576" s="28"/>
      <c r="B576" s="28"/>
      <c r="C576" s="29"/>
      <c r="D576" s="29"/>
      <c r="E576" s="45"/>
      <c r="F576" s="56"/>
      <c r="G576" s="56"/>
      <c r="H576" s="37"/>
      <c r="I576" s="30"/>
      <c r="J576" s="30"/>
      <c r="K576" s="31"/>
      <c r="L576" s="341"/>
      <c r="M576" s="33"/>
    </row>
    <row r="577" spans="1:13" s="3" customFormat="1" ht="30" customHeight="1" thickBot="1">
      <c r="A577" s="68"/>
      <c r="B577" s="68"/>
      <c r="C577" s="69"/>
      <c r="D577" s="69"/>
      <c r="E577" s="70"/>
      <c r="F577" s="71"/>
      <c r="G577" s="71"/>
      <c r="H577" s="140"/>
      <c r="I577" s="84"/>
      <c r="J577" s="84"/>
      <c r="K577" s="106"/>
      <c r="L577" s="340"/>
      <c r="M577" s="194"/>
    </row>
    <row r="578" spans="1:13" ht="16.5">
      <c r="A578" s="86"/>
      <c r="B578" s="86"/>
      <c r="C578" s="87"/>
      <c r="D578" s="86"/>
      <c r="E578" s="88"/>
      <c r="F578" s="89"/>
      <c r="G578" s="89"/>
      <c r="H578" s="143"/>
      <c r="I578" s="91"/>
      <c r="J578" s="91"/>
      <c r="K578" s="111"/>
      <c r="L578" s="355"/>
      <c r="M578" s="192"/>
    </row>
    <row r="579" spans="1:13" ht="12.75" customHeight="1">
      <c r="A579" s="17"/>
      <c r="B579" s="17"/>
      <c r="C579" s="18"/>
      <c r="D579" s="17"/>
      <c r="E579" s="561"/>
      <c r="F579" s="535"/>
      <c r="G579" s="535"/>
      <c r="H579" s="536"/>
      <c r="I579" s="22"/>
      <c r="J579" s="23"/>
      <c r="K579" s="94"/>
      <c r="L579" s="356"/>
      <c r="M579" s="96"/>
    </row>
    <row r="580" spans="1:13" ht="16.5">
      <c r="A580" s="34"/>
      <c r="B580" s="28"/>
      <c r="C580" s="29"/>
      <c r="D580" s="29"/>
      <c r="E580" s="537"/>
      <c r="F580" s="573"/>
      <c r="G580" s="573"/>
      <c r="H580" s="574"/>
      <c r="I580" s="38"/>
      <c r="J580" s="193"/>
      <c r="K580" s="39"/>
      <c r="L580" s="98"/>
      <c r="M580" s="3"/>
    </row>
    <row r="581" spans="1:13" ht="16.5">
      <c r="A581" s="28"/>
      <c r="B581" s="28"/>
      <c r="C581" s="29"/>
      <c r="D581" s="29"/>
      <c r="E581" s="97"/>
      <c r="F581" s="36"/>
      <c r="G581" s="36"/>
      <c r="H581" s="37"/>
      <c r="I581" s="30"/>
      <c r="J581" s="30"/>
      <c r="K581" s="31"/>
      <c r="L581" s="98"/>
      <c r="M581" s="3"/>
    </row>
    <row r="582" spans="1:13" ht="12" customHeight="1">
      <c r="A582" s="28"/>
      <c r="B582" s="28"/>
      <c r="C582" s="29"/>
      <c r="D582" s="29"/>
      <c r="E582" s="131"/>
      <c r="F582" s="562"/>
      <c r="G582" s="538"/>
      <c r="H582" s="563"/>
      <c r="I582" s="30"/>
      <c r="J582" s="30"/>
      <c r="K582" s="31"/>
      <c r="L582" s="98"/>
      <c r="M582" s="3"/>
    </row>
    <row r="583" spans="1:13" ht="16.5">
      <c r="A583" s="28"/>
      <c r="B583" s="28"/>
      <c r="C583" s="29"/>
      <c r="D583" s="29"/>
      <c r="E583" s="132"/>
      <c r="F583" s="553"/>
      <c r="G583" s="573"/>
      <c r="H583" s="574"/>
      <c r="I583" s="53"/>
      <c r="J583" s="134"/>
      <c r="K583" s="49"/>
      <c r="L583" s="98"/>
      <c r="M583" s="3"/>
    </row>
    <row r="584" spans="1:13" ht="16.5">
      <c r="A584" s="28"/>
      <c r="B584" s="28"/>
      <c r="C584" s="29"/>
      <c r="D584" s="29"/>
      <c r="E584" s="132"/>
      <c r="F584" s="133"/>
      <c r="G584" s="36"/>
      <c r="H584" s="37"/>
      <c r="I584" s="30"/>
      <c r="J584" s="31"/>
      <c r="K584" s="31"/>
      <c r="L584" s="98"/>
      <c r="M584" s="3"/>
    </row>
    <row r="585" spans="1:13" ht="10.5" customHeight="1">
      <c r="A585" s="28"/>
      <c r="B585" s="28"/>
      <c r="C585" s="29"/>
      <c r="D585" s="29"/>
      <c r="E585" s="131"/>
      <c r="F585" s="135"/>
      <c r="G585" s="562"/>
      <c r="H585" s="563"/>
      <c r="I585" s="30"/>
      <c r="J585" s="31"/>
      <c r="K585" s="31"/>
      <c r="L585" s="98"/>
      <c r="M585" s="3"/>
    </row>
    <row r="586" spans="1:13" ht="16.5">
      <c r="A586" s="28"/>
      <c r="B586" s="28"/>
      <c r="C586" s="29"/>
      <c r="D586" s="29"/>
      <c r="E586" s="45"/>
      <c r="F586" s="56"/>
      <c r="G586" s="564"/>
      <c r="H586" s="565"/>
      <c r="I586" s="53"/>
      <c r="J586" s="134"/>
      <c r="K586" s="49"/>
      <c r="L586" s="345"/>
      <c r="M586" s="51"/>
    </row>
    <row r="587" spans="1:13" ht="16.5">
      <c r="A587" s="28"/>
      <c r="B587" s="28"/>
      <c r="C587" s="29"/>
      <c r="D587" s="29"/>
      <c r="E587" s="45"/>
      <c r="F587" s="56"/>
      <c r="G587" s="56"/>
      <c r="H587" s="37"/>
      <c r="I587" s="30"/>
      <c r="J587" s="30"/>
      <c r="K587" s="31"/>
      <c r="L587" s="341"/>
      <c r="M587" s="51"/>
    </row>
    <row r="588" spans="1:13" ht="16.5">
      <c r="A588" s="28"/>
      <c r="B588" s="28"/>
      <c r="C588" s="29"/>
      <c r="D588" s="29"/>
      <c r="E588" s="45"/>
      <c r="F588" s="56"/>
      <c r="G588" s="56"/>
      <c r="H588" s="37"/>
      <c r="I588" s="30"/>
      <c r="J588" s="30"/>
      <c r="K588" s="31"/>
      <c r="L588" s="341"/>
      <c r="M588" s="51"/>
    </row>
    <row r="589" spans="1:13" ht="16.5">
      <c r="A589" s="28"/>
      <c r="B589" s="28"/>
      <c r="C589" s="29"/>
      <c r="D589" s="29"/>
      <c r="E589" s="45"/>
      <c r="F589" s="56"/>
      <c r="G589" s="56"/>
      <c r="H589" s="37"/>
      <c r="I589" s="30"/>
      <c r="J589" s="30"/>
      <c r="K589" s="31"/>
      <c r="L589" s="341"/>
      <c r="M589" s="51"/>
    </row>
    <row r="590" spans="1:13" ht="16.5">
      <c r="A590" s="28"/>
      <c r="B590" s="28"/>
      <c r="C590" s="29"/>
      <c r="D590" s="29"/>
      <c r="E590" s="45"/>
      <c r="F590" s="56"/>
      <c r="G590" s="56"/>
      <c r="H590" s="37"/>
      <c r="I590" s="30"/>
      <c r="J590" s="30"/>
      <c r="K590" s="31"/>
      <c r="L590" s="341"/>
      <c r="M590" s="33"/>
    </row>
    <row r="591" spans="1:13" ht="16.5">
      <c r="A591" s="28"/>
      <c r="B591" s="28"/>
      <c r="C591" s="29"/>
      <c r="D591" s="29"/>
      <c r="E591" s="45"/>
      <c r="F591" s="56"/>
      <c r="G591" s="56"/>
      <c r="H591" s="37"/>
      <c r="I591" s="30"/>
      <c r="J591" s="30"/>
      <c r="K591" s="31"/>
      <c r="L591" s="341"/>
      <c r="M591" s="33"/>
    </row>
    <row r="592" spans="1:13" ht="16.5">
      <c r="A592" s="28"/>
      <c r="B592" s="28"/>
      <c r="C592" s="29"/>
      <c r="D592" s="29"/>
      <c r="E592" s="45"/>
      <c r="F592" s="56"/>
      <c r="G592" s="56"/>
      <c r="H592" s="37"/>
      <c r="I592" s="30"/>
      <c r="J592" s="30"/>
      <c r="K592" s="31"/>
      <c r="L592" s="341"/>
      <c r="M592" s="33"/>
    </row>
    <row r="593" spans="1:13" ht="16.5">
      <c r="A593" s="28"/>
      <c r="B593" s="28"/>
      <c r="C593" s="29"/>
      <c r="D593" s="29"/>
      <c r="E593" s="45"/>
      <c r="F593" s="56"/>
      <c r="G593" s="56"/>
      <c r="H593" s="37"/>
      <c r="I593" s="30"/>
      <c r="J593" s="30"/>
      <c r="K593" s="31"/>
      <c r="L593" s="341"/>
      <c r="M593" s="33"/>
    </row>
    <row r="594" spans="1:13" ht="16.5">
      <c r="A594" s="28"/>
      <c r="B594" s="28"/>
      <c r="C594" s="29"/>
      <c r="D594" s="29"/>
      <c r="E594" s="45"/>
      <c r="F594" s="56"/>
      <c r="G594" s="56"/>
      <c r="H594" s="37"/>
      <c r="I594" s="30"/>
      <c r="J594" s="30"/>
      <c r="K594" s="31"/>
      <c r="L594" s="341"/>
      <c r="M594" s="33"/>
    </row>
    <row r="595" spans="1:13" ht="16.5">
      <c r="A595" s="28"/>
      <c r="B595" s="28"/>
      <c r="C595" s="29"/>
      <c r="D595" s="29"/>
      <c r="E595" s="45"/>
      <c r="F595" s="56"/>
      <c r="G595" s="56"/>
      <c r="H595" s="37"/>
      <c r="I595" s="30"/>
      <c r="J595" s="30"/>
      <c r="K595" s="31"/>
      <c r="L595" s="341"/>
      <c r="M595" s="33"/>
    </row>
    <row r="596" spans="1:13" ht="16.5">
      <c r="A596" s="28"/>
      <c r="B596" s="28"/>
      <c r="C596" s="29"/>
      <c r="D596" s="29"/>
      <c r="E596" s="45"/>
      <c r="F596" s="56"/>
      <c r="G596" s="56"/>
      <c r="H596" s="37"/>
      <c r="I596" s="30"/>
      <c r="J596" s="30"/>
      <c r="K596" s="31"/>
      <c r="L596" s="341"/>
      <c r="M596" s="33"/>
    </row>
    <row r="597" spans="1:13" ht="16.5">
      <c r="A597" s="28"/>
      <c r="B597" s="28"/>
      <c r="C597" s="29"/>
      <c r="D597" s="29"/>
      <c r="E597" s="45"/>
      <c r="F597" s="56"/>
      <c r="G597" s="56"/>
      <c r="H597" s="37"/>
      <c r="I597" s="30"/>
      <c r="J597" s="30"/>
      <c r="K597" s="31"/>
      <c r="L597" s="341"/>
      <c r="M597" s="33"/>
    </row>
    <row r="598" spans="1:13" ht="16.5">
      <c r="A598" s="28"/>
      <c r="B598" s="28"/>
      <c r="C598" s="29"/>
      <c r="D598" s="29"/>
      <c r="E598" s="45"/>
      <c r="F598" s="56"/>
      <c r="G598" s="56"/>
      <c r="H598" s="37"/>
      <c r="I598" s="30"/>
      <c r="J598" s="30"/>
      <c r="K598" s="31"/>
      <c r="L598" s="341"/>
      <c r="M598" s="33"/>
    </row>
    <row r="599" spans="1:13" ht="27.75" customHeight="1" thickBot="1">
      <c r="A599" s="68"/>
      <c r="B599" s="68"/>
      <c r="C599" s="69"/>
      <c r="D599" s="69"/>
      <c r="E599" s="70"/>
      <c r="F599" s="71"/>
      <c r="G599" s="71"/>
      <c r="H599" s="140"/>
      <c r="I599" s="84"/>
      <c r="J599" s="84"/>
      <c r="K599" s="106"/>
      <c r="L599" s="340"/>
      <c r="M599" s="194"/>
    </row>
    <row r="600" spans="1:13" s="11" customFormat="1" ht="19.5" customHeight="1">
      <c r="A600" s="195"/>
      <c r="B600" s="195"/>
      <c r="C600" s="196"/>
      <c r="D600" s="195"/>
      <c r="E600" s="19"/>
      <c r="F600" s="20"/>
      <c r="G600" s="20"/>
      <c r="H600" s="21"/>
      <c r="I600" s="197"/>
      <c r="J600" s="198"/>
      <c r="K600" s="24"/>
      <c r="L600" s="367"/>
      <c r="M600" s="10"/>
    </row>
    <row r="601" spans="1:13" ht="12.75" customHeight="1">
      <c r="A601" s="17"/>
      <c r="B601" s="17"/>
      <c r="C601" s="18"/>
      <c r="D601" s="17"/>
      <c r="E601" s="561"/>
      <c r="F601" s="535"/>
      <c r="G601" s="535"/>
      <c r="H601" s="536"/>
      <c r="I601" s="22"/>
      <c r="J601" s="23"/>
      <c r="K601" s="94"/>
      <c r="L601" s="356"/>
      <c r="M601" s="96"/>
    </row>
    <row r="602" spans="1:12" s="3" customFormat="1" ht="16.5">
      <c r="A602" s="34"/>
      <c r="B602" s="28"/>
      <c r="C602" s="29"/>
      <c r="D602" s="29"/>
      <c r="E602" s="537"/>
      <c r="F602" s="573"/>
      <c r="G602" s="573"/>
      <c r="H602" s="574"/>
      <c r="I602" s="38"/>
      <c r="J602" s="193"/>
      <c r="K602" s="39"/>
      <c r="L602" s="98"/>
    </row>
    <row r="603" spans="1:12" s="3" customFormat="1" ht="17.25" customHeight="1">
      <c r="A603" s="28"/>
      <c r="B603" s="28"/>
      <c r="C603" s="29"/>
      <c r="D603" s="29"/>
      <c r="E603" s="97"/>
      <c r="F603" s="36"/>
      <c r="G603" s="36"/>
      <c r="H603" s="37"/>
      <c r="I603" s="30"/>
      <c r="J603" s="30"/>
      <c r="K603" s="31"/>
      <c r="L603" s="98"/>
    </row>
    <row r="604" spans="1:12" s="3" customFormat="1" ht="12" customHeight="1">
      <c r="A604" s="28"/>
      <c r="B604" s="28"/>
      <c r="C604" s="29"/>
      <c r="D604" s="29"/>
      <c r="E604" s="131"/>
      <c r="F604" s="562"/>
      <c r="G604" s="538"/>
      <c r="H604" s="563"/>
      <c r="I604" s="30"/>
      <c r="J604" s="30"/>
      <c r="K604" s="31"/>
      <c r="L604" s="98"/>
    </row>
    <row r="605" spans="1:12" s="3" customFormat="1" ht="16.5">
      <c r="A605" s="28"/>
      <c r="B605" s="28"/>
      <c r="C605" s="29"/>
      <c r="D605" s="29"/>
      <c r="E605" s="132"/>
      <c r="F605" s="553"/>
      <c r="G605" s="573"/>
      <c r="H605" s="574"/>
      <c r="I605" s="53"/>
      <c r="J605" s="134"/>
      <c r="K605" s="49"/>
      <c r="L605" s="98"/>
    </row>
    <row r="606" spans="1:12" s="3" customFormat="1" ht="16.5">
      <c r="A606" s="28"/>
      <c r="B606" s="28"/>
      <c r="C606" s="29"/>
      <c r="D606" s="29"/>
      <c r="E606" s="132"/>
      <c r="F606" s="133"/>
      <c r="G606" s="36"/>
      <c r="H606" s="37"/>
      <c r="I606" s="30"/>
      <c r="J606" s="31"/>
      <c r="K606" s="31"/>
      <c r="L606" s="98"/>
    </row>
    <row r="607" spans="1:12" s="3" customFormat="1" ht="11.25" customHeight="1">
      <c r="A607" s="28"/>
      <c r="B607" s="28"/>
      <c r="C607" s="29"/>
      <c r="D607" s="29"/>
      <c r="E607" s="131"/>
      <c r="F607" s="135"/>
      <c r="G607" s="562"/>
      <c r="H607" s="563"/>
      <c r="I607" s="30"/>
      <c r="J607" s="31"/>
      <c r="K607" s="31"/>
      <c r="L607" s="98"/>
    </row>
    <row r="608" spans="1:13" s="3" customFormat="1" ht="16.5">
      <c r="A608" s="28"/>
      <c r="B608" s="28"/>
      <c r="C608" s="29"/>
      <c r="D608" s="29"/>
      <c r="E608" s="45"/>
      <c r="F608" s="56"/>
      <c r="G608" s="549"/>
      <c r="H608" s="550"/>
      <c r="I608" s="53"/>
      <c r="J608" s="134"/>
      <c r="K608" s="49"/>
      <c r="L608" s="345"/>
      <c r="M608" s="51"/>
    </row>
    <row r="609" spans="1:13" s="3" customFormat="1" ht="29.25" customHeight="1">
      <c r="A609" s="28"/>
      <c r="B609" s="28"/>
      <c r="C609" s="29"/>
      <c r="D609" s="29"/>
      <c r="E609" s="45"/>
      <c r="F609" s="56"/>
      <c r="G609" s="56"/>
      <c r="H609" s="37"/>
      <c r="I609" s="30"/>
      <c r="J609" s="30"/>
      <c r="K609" s="31"/>
      <c r="L609" s="341"/>
      <c r="M609" s="51"/>
    </row>
    <row r="610" spans="1:13" s="3" customFormat="1" ht="84" customHeight="1">
      <c r="A610" s="28"/>
      <c r="B610" s="28"/>
      <c r="C610" s="29"/>
      <c r="D610" s="29"/>
      <c r="E610" s="45"/>
      <c r="F610" s="56"/>
      <c r="G610" s="56"/>
      <c r="H610" s="37"/>
      <c r="I610" s="30"/>
      <c r="J610" s="30"/>
      <c r="K610" s="31"/>
      <c r="L610" s="341"/>
      <c r="M610" s="51"/>
    </row>
    <row r="611" spans="1:12" s="3" customFormat="1" ht="10.5" customHeight="1">
      <c r="A611" s="28"/>
      <c r="B611" s="28"/>
      <c r="C611" s="29"/>
      <c r="D611" s="29"/>
      <c r="E611" s="131"/>
      <c r="F611" s="562"/>
      <c r="G611" s="551"/>
      <c r="H611" s="552"/>
      <c r="I611" s="30"/>
      <c r="J611" s="30"/>
      <c r="K611" s="31"/>
      <c r="L611" s="98"/>
    </row>
    <row r="612" spans="1:12" s="3" customFormat="1" ht="16.5">
      <c r="A612" s="28"/>
      <c r="B612" s="28"/>
      <c r="C612" s="29"/>
      <c r="D612" s="29"/>
      <c r="E612" s="132"/>
      <c r="F612" s="553"/>
      <c r="G612" s="573"/>
      <c r="H612" s="574"/>
      <c r="I612" s="53"/>
      <c r="J612" s="134"/>
      <c r="K612" s="49"/>
      <c r="L612" s="98"/>
    </row>
    <row r="613" spans="1:12" s="3" customFormat="1" ht="16.5" customHeight="1">
      <c r="A613" s="28"/>
      <c r="B613" s="28"/>
      <c r="C613" s="29"/>
      <c r="D613" s="29"/>
      <c r="E613" s="132"/>
      <c r="F613" s="133"/>
      <c r="G613" s="36"/>
      <c r="H613" s="37"/>
      <c r="I613" s="30"/>
      <c r="J613" s="31"/>
      <c r="K613" s="31"/>
      <c r="L613" s="98"/>
    </row>
    <row r="614" spans="1:12" s="3" customFormat="1" ht="12.75" customHeight="1">
      <c r="A614" s="28"/>
      <c r="B614" s="28"/>
      <c r="C614" s="29"/>
      <c r="D614" s="29"/>
      <c r="E614" s="131"/>
      <c r="F614" s="135"/>
      <c r="G614" s="562"/>
      <c r="H614" s="563"/>
      <c r="I614" s="30"/>
      <c r="J614" s="31"/>
      <c r="K614" s="31"/>
      <c r="L614" s="98"/>
    </row>
    <row r="615" spans="1:13" s="3" customFormat="1" ht="97.5" customHeight="1">
      <c r="A615" s="28"/>
      <c r="B615" s="28"/>
      <c r="C615" s="29"/>
      <c r="D615" s="29"/>
      <c r="E615" s="45"/>
      <c r="F615" s="56"/>
      <c r="G615" s="564"/>
      <c r="H615" s="565"/>
      <c r="I615" s="53"/>
      <c r="J615" s="134"/>
      <c r="K615" s="49"/>
      <c r="L615" s="345"/>
      <c r="M615" s="51"/>
    </row>
    <row r="616" spans="1:13" s="3" customFormat="1" ht="29.25" customHeight="1">
      <c r="A616" s="28"/>
      <c r="B616" s="28"/>
      <c r="C616" s="29"/>
      <c r="D616" s="29"/>
      <c r="E616" s="131"/>
      <c r="F616" s="135"/>
      <c r="G616" s="562"/>
      <c r="H616" s="563"/>
      <c r="I616" s="30"/>
      <c r="J616" s="30"/>
      <c r="K616" s="31"/>
      <c r="L616" s="341"/>
      <c r="M616" s="51"/>
    </row>
    <row r="617" spans="1:13" s="3" customFormat="1" ht="81" customHeight="1">
      <c r="A617" s="28"/>
      <c r="B617" s="28"/>
      <c r="C617" s="29"/>
      <c r="D617" s="29"/>
      <c r="E617" s="45"/>
      <c r="F617" s="56"/>
      <c r="G617" s="549"/>
      <c r="H617" s="550"/>
      <c r="I617" s="30"/>
      <c r="J617" s="30"/>
      <c r="K617" s="31"/>
      <c r="L617" s="341"/>
      <c r="M617" s="51"/>
    </row>
    <row r="618" spans="1:13" s="3" customFormat="1" ht="12.75" customHeight="1">
      <c r="A618" s="28"/>
      <c r="B618" s="28"/>
      <c r="C618" s="29"/>
      <c r="D618" s="29"/>
      <c r="E618" s="132"/>
      <c r="F618" s="79"/>
      <c r="G618" s="562"/>
      <c r="H618" s="563"/>
      <c r="I618" s="53"/>
      <c r="J618" s="134"/>
      <c r="K618" s="49"/>
      <c r="L618" s="341"/>
      <c r="M618" s="33"/>
    </row>
    <row r="619" spans="1:13" s="3" customFormat="1" ht="51.75" customHeight="1" thickBot="1">
      <c r="A619" s="68"/>
      <c r="B619" s="68"/>
      <c r="C619" s="69"/>
      <c r="D619" s="69"/>
      <c r="E619" s="70"/>
      <c r="F619" s="71"/>
      <c r="G619" s="557"/>
      <c r="H619" s="558"/>
      <c r="I619" s="84"/>
      <c r="J619" s="277"/>
      <c r="K619" s="106"/>
      <c r="L619" s="359"/>
      <c r="M619" s="77"/>
    </row>
    <row r="620" spans="1:13" s="3" customFormat="1" ht="29.25" customHeight="1">
      <c r="A620" s="86"/>
      <c r="B620" s="86"/>
      <c r="C620" s="87"/>
      <c r="D620" s="87"/>
      <c r="E620" s="258"/>
      <c r="F620" s="259"/>
      <c r="G620" s="559"/>
      <c r="H620" s="560"/>
      <c r="I620" s="91"/>
      <c r="J620" s="111"/>
      <c r="K620" s="111"/>
      <c r="L620" s="355"/>
      <c r="M620" s="113"/>
    </row>
    <row r="621" spans="1:13" s="3" customFormat="1" ht="87.75" customHeight="1">
      <c r="A621" s="28"/>
      <c r="B621" s="28"/>
      <c r="C621" s="29"/>
      <c r="D621" s="29"/>
      <c r="E621" s="45"/>
      <c r="F621" s="56"/>
      <c r="G621" s="549"/>
      <c r="H621" s="550"/>
      <c r="I621" s="53"/>
      <c r="J621" s="134"/>
      <c r="K621" s="49"/>
      <c r="L621" s="341"/>
      <c r="M621" s="51"/>
    </row>
    <row r="622" spans="1:13" s="3" customFormat="1" ht="12" customHeight="1">
      <c r="A622" s="28"/>
      <c r="B622" s="28"/>
      <c r="C622" s="29"/>
      <c r="D622" s="29"/>
      <c r="E622" s="45"/>
      <c r="F622" s="562"/>
      <c r="G622" s="551"/>
      <c r="H622" s="552"/>
      <c r="I622" s="53"/>
      <c r="J622" s="134"/>
      <c r="K622" s="49"/>
      <c r="L622" s="341"/>
      <c r="M622" s="51"/>
    </row>
    <row r="623" spans="1:13" s="3" customFormat="1" ht="16.5">
      <c r="A623" s="28"/>
      <c r="B623" s="28"/>
      <c r="C623" s="29"/>
      <c r="D623" s="29"/>
      <c r="E623" s="132"/>
      <c r="F623" s="553"/>
      <c r="G623" s="573"/>
      <c r="H623" s="574"/>
      <c r="I623" s="53"/>
      <c r="J623" s="134"/>
      <c r="K623" s="49"/>
      <c r="L623" s="341"/>
      <c r="M623" s="33"/>
    </row>
    <row r="624" spans="1:13" s="3" customFormat="1" ht="16.5">
      <c r="A624" s="28"/>
      <c r="B624" s="210"/>
      <c r="C624" s="29"/>
      <c r="D624" s="29"/>
      <c r="E624" s="132"/>
      <c r="F624" s="554"/>
      <c r="G624" s="555"/>
      <c r="H624" s="556"/>
      <c r="I624" s="99"/>
      <c r="J624" s="134"/>
      <c r="K624" s="49"/>
      <c r="L624" s="341"/>
      <c r="M624" s="33"/>
    </row>
    <row r="625" spans="1:13" s="3" customFormat="1" ht="12.75" customHeight="1">
      <c r="A625" s="28"/>
      <c r="B625" s="28"/>
      <c r="C625" s="29"/>
      <c r="D625" s="29"/>
      <c r="E625" s="132"/>
      <c r="F625" s="133"/>
      <c r="G625" s="36"/>
      <c r="H625" s="37"/>
      <c r="I625" s="30"/>
      <c r="J625" s="31"/>
      <c r="K625" s="31"/>
      <c r="L625" s="347"/>
      <c r="M625" s="33"/>
    </row>
    <row r="626" spans="1:13" s="3" customFormat="1" ht="12" customHeight="1">
      <c r="A626" s="28"/>
      <c r="B626" s="28"/>
      <c r="C626" s="29"/>
      <c r="D626" s="29"/>
      <c r="E626" s="131"/>
      <c r="F626" s="135"/>
      <c r="G626" s="562"/>
      <c r="H626" s="563"/>
      <c r="I626" s="30"/>
      <c r="J626" s="31"/>
      <c r="K626" s="31"/>
      <c r="L626" s="341"/>
      <c r="M626" s="33"/>
    </row>
    <row r="627" spans="1:13" s="3" customFormat="1" ht="16.5" customHeight="1">
      <c r="A627" s="28"/>
      <c r="B627" s="28"/>
      <c r="C627" s="29"/>
      <c r="D627" s="29"/>
      <c r="E627" s="45"/>
      <c r="F627" s="56"/>
      <c r="G627" s="564"/>
      <c r="H627" s="565"/>
      <c r="I627" s="53"/>
      <c r="J627" s="134"/>
      <c r="K627" s="49"/>
      <c r="L627" s="341"/>
      <c r="M627" s="33"/>
    </row>
    <row r="628" spans="1:13" s="3" customFormat="1" ht="16.5" customHeight="1">
      <c r="A628" s="28"/>
      <c r="B628" s="28"/>
      <c r="C628" s="29"/>
      <c r="D628" s="29"/>
      <c r="E628" s="45"/>
      <c r="F628" s="56"/>
      <c r="G628" s="138"/>
      <c r="H628" s="58"/>
      <c r="I628" s="53"/>
      <c r="J628" s="134"/>
      <c r="K628" s="49"/>
      <c r="L628" s="341"/>
      <c r="M628" s="33"/>
    </row>
    <row r="629" spans="1:13" s="3" customFormat="1" ht="11.25" customHeight="1">
      <c r="A629" s="28"/>
      <c r="B629" s="28"/>
      <c r="C629" s="29"/>
      <c r="D629" s="29"/>
      <c r="E629" s="45"/>
      <c r="F629" s="56"/>
      <c r="G629" s="278"/>
      <c r="H629" s="62"/>
      <c r="I629" s="30"/>
      <c r="J629" s="63"/>
      <c r="K629" s="63"/>
      <c r="L629" s="341"/>
      <c r="M629" s="33"/>
    </row>
    <row r="630" spans="1:13" s="3" customFormat="1" ht="69" customHeight="1">
      <c r="A630" s="28"/>
      <c r="B630" s="28"/>
      <c r="C630" s="29"/>
      <c r="D630" s="29"/>
      <c r="E630" s="45"/>
      <c r="F630" s="56"/>
      <c r="G630" s="279"/>
      <c r="H630" s="119"/>
      <c r="I630" s="213"/>
      <c r="J630" s="134"/>
      <c r="K630" s="59"/>
      <c r="L630" s="345"/>
      <c r="M630" s="51"/>
    </row>
    <row r="631" spans="1:13" s="3" customFormat="1" ht="27.75" customHeight="1">
      <c r="A631" s="28"/>
      <c r="B631" s="28"/>
      <c r="C631" s="29"/>
      <c r="D631" s="29"/>
      <c r="E631" s="45"/>
      <c r="F631" s="56"/>
      <c r="G631" s="56"/>
      <c r="H631" s="37"/>
      <c r="I631" s="30"/>
      <c r="J631" s="30"/>
      <c r="K631" s="31"/>
      <c r="L631" s="341"/>
      <c r="M631" s="51"/>
    </row>
    <row r="632" spans="1:13" s="3" customFormat="1" ht="84" customHeight="1">
      <c r="A632" s="28"/>
      <c r="B632" s="28"/>
      <c r="C632" s="29"/>
      <c r="D632" s="29"/>
      <c r="E632" s="569"/>
      <c r="F632" s="570"/>
      <c r="G632" s="570"/>
      <c r="H632" s="571"/>
      <c r="I632" s="30"/>
      <c r="J632" s="30"/>
      <c r="K632" s="31"/>
      <c r="L632" s="341"/>
      <c r="M632" s="51"/>
    </row>
    <row r="633" spans="1:13" s="3" customFormat="1" ht="16.5">
      <c r="A633" s="34"/>
      <c r="B633" s="28"/>
      <c r="C633" s="29"/>
      <c r="D633" s="29"/>
      <c r="E633" s="572"/>
      <c r="F633" s="573"/>
      <c r="G633" s="573"/>
      <c r="H633" s="574"/>
      <c r="I633" s="38"/>
      <c r="J633" s="38"/>
      <c r="K633" s="39"/>
      <c r="L633" s="147"/>
      <c r="M633" s="41"/>
    </row>
    <row r="634" spans="1:13" s="3" customFormat="1" ht="14.25" customHeight="1">
      <c r="A634" s="28"/>
      <c r="B634" s="28"/>
      <c r="C634" s="29"/>
      <c r="D634" s="29"/>
      <c r="E634" s="35"/>
      <c r="F634" s="36"/>
      <c r="G634" s="36"/>
      <c r="H634" s="37"/>
      <c r="I634" s="30"/>
      <c r="J634" s="30"/>
      <c r="K634" s="31"/>
      <c r="L634" s="147"/>
      <c r="M634" s="41"/>
    </row>
    <row r="635" spans="1:13" s="3" customFormat="1" ht="13.5" customHeight="1">
      <c r="A635" s="28"/>
      <c r="B635" s="28"/>
      <c r="C635" s="29"/>
      <c r="D635" s="29"/>
      <c r="E635" s="35"/>
      <c r="F635" s="575"/>
      <c r="G635" s="576"/>
      <c r="H635" s="577"/>
      <c r="I635" s="30"/>
      <c r="J635" s="30"/>
      <c r="K635" s="31"/>
      <c r="L635" s="147"/>
      <c r="M635" s="41"/>
    </row>
    <row r="636" spans="1:13" s="3" customFormat="1" ht="16.5">
      <c r="A636" s="28"/>
      <c r="B636" s="28"/>
      <c r="C636" s="29"/>
      <c r="D636" s="29"/>
      <c r="E636" s="45"/>
      <c r="F636" s="546"/>
      <c r="G636" s="547"/>
      <c r="H636" s="548"/>
      <c r="I636" s="53"/>
      <c r="J636" s="53"/>
      <c r="K636" s="49"/>
      <c r="L636" s="147"/>
      <c r="M636" s="41"/>
    </row>
    <row r="637" spans="1:13" s="3" customFormat="1" ht="12.75" customHeight="1">
      <c r="A637" s="28"/>
      <c r="B637" s="28"/>
      <c r="C637" s="29"/>
      <c r="D637" s="29"/>
      <c r="E637" s="45"/>
      <c r="F637" s="46"/>
      <c r="G637" s="47"/>
      <c r="H637" s="48"/>
      <c r="I637" s="30"/>
      <c r="J637" s="30"/>
      <c r="K637" s="31"/>
      <c r="L637" s="147"/>
      <c r="M637" s="41"/>
    </row>
    <row r="638" spans="1:13" s="3" customFormat="1" ht="13.5" customHeight="1">
      <c r="A638" s="28"/>
      <c r="B638" s="28"/>
      <c r="C638" s="29"/>
      <c r="D638" s="29"/>
      <c r="E638" s="45"/>
      <c r="F638" s="46"/>
      <c r="G638" s="566"/>
      <c r="H638" s="567"/>
      <c r="I638" s="30"/>
      <c r="J638" s="30"/>
      <c r="K638" s="31"/>
      <c r="L638" s="147"/>
      <c r="M638" s="41"/>
    </row>
    <row r="639" spans="1:13" s="3" customFormat="1" ht="16.5">
      <c r="A639" s="28"/>
      <c r="B639" s="28"/>
      <c r="C639" s="29"/>
      <c r="D639" s="29"/>
      <c r="E639" s="45"/>
      <c r="F639" s="56"/>
      <c r="G639" s="568"/>
      <c r="H639" s="565"/>
      <c r="I639" s="53"/>
      <c r="J639" s="49"/>
      <c r="K639" s="49"/>
      <c r="L639" s="345"/>
      <c r="M639" s="67"/>
    </row>
    <row r="640" spans="1:13" s="3" customFormat="1" ht="16.5">
      <c r="A640" s="28"/>
      <c r="B640" s="28"/>
      <c r="C640" s="29"/>
      <c r="D640" s="29"/>
      <c r="E640" s="45"/>
      <c r="F640" s="56"/>
      <c r="G640" s="102"/>
      <c r="H640" s="103"/>
      <c r="I640" s="30"/>
      <c r="J640" s="31"/>
      <c r="K640" s="31"/>
      <c r="L640" s="341"/>
      <c r="M640" s="67"/>
    </row>
    <row r="641" spans="1:13" s="3" customFormat="1" ht="16.5">
      <c r="A641" s="28"/>
      <c r="B641" s="28"/>
      <c r="C641" s="29"/>
      <c r="D641" s="29"/>
      <c r="E641" s="45"/>
      <c r="F641" s="56"/>
      <c r="G641" s="102"/>
      <c r="H641" s="103"/>
      <c r="I641" s="30"/>
      <c r="J641" s="31"/>
      <c r="K641" s="31"/>
      <c r="L641" s="341"/>
      <c r="M641" s="67"/>
    </row>
    <row r="642" spans="1:13" s="3" customFormat="1" ht="16.5">
      <c r="A642" s="28"/>
      <c r="B642" s="28"/>
      <c r="C642" s="29"/>
      <c r="D642" s="29"/>
      <c r="E642" s="45"/>
      <c r="F642" s="56"/>
      <c r="G642" s="102"/>
      <c r="H642" s="103"/>
      <c r="I642" s="30"/>
      <c r="J642" s="31"/>
      <c r="K642" s="31"/>
      <c r="L642" s="346"/>
      <c r="M642" s="67"/>
    </row>
    <row r="643" spans="1:13" s="3" customFormat="1" ht="15.75" customHeight="1">
      <c r="A643" s="28"/>
      <c r="B643" s="28"/>
      <c r="C643" s="29"/>
      <c r="D643" s="29"/>
      <c r="E643" s="45"/>
      <c r="F643" s="56"/>
      <c r="G643" s="102"/>
      <c r="H643" s="62"/>
      <c r="I643" s="30"/>
      <c r="J643" s="31"/>
      <c r="K643" s="31"/>
      <c r="L643" s="342"/>
      <c r="M643" s="148"/>
    </row>
    <row r="644" spans="1:13" s="3" customFormat="1" ht="43.5" customHeight="1" thickBot="1">
      <c r="A644" s="68"/>
      <c r="B644" s="68"/>
      <c r="C644" s="69"/>
      <c r="D644" s="68"/>
      <c r="E644" s="70"/>
      <c r="F644" s="71"/>
      <c r="G644" s="71"/>
      <c r="H644" s="83"/>
      <c r="I644" s="84"/>
      <c r="J644" s="84"/>
      <c r="K644" s="84"/>
      <c r="L644" s="340"/>
      <c r="M644" s="77"/>
    </row>
  </sheetData>
  <mergeCells count="235">
    <mergeCell ref="G626:H626"/>
    <mergeCell ref="G627:H627"/>
    <mergeCell ref="G638:H638"/>
    <mergeCell ref="G639:H639"/>
    <mergeCell ref="E632:H632"/>
    <mergeCell ref="E633:H633"/>
    <mergeCell ref="F635:H635"/>
    <mergeCell ref="F636:H636"/>
    <mergeCell ref="G621:H621"/>
    <mergeCell ref="F622:H622"/>
    <mergeCell ref="F623:H623"/>
    <mergeCell ref="F624:H624"/>
    <mergeCell ref="G617:H617"/>
    <mergeCell ref="G618:H618"/>
    <mergeCell ref="G619:H619"/>
    <mergeCell ref="G620:H620"/>
    <mergeCell ref="F612:H612"/>
    <mergeCell ref="G614:H614"/>
    <mergeCell ref="G615:H615"/>
    <mergeCell ref="G616:H616"/>
    <mergeCell ref="F605:H605"/>
    <mergeCell ref="G607:H607"/>
    <mergeCell ref="G608:H608"/>
    <mergeCell ref="F611:H611"/>
    <mergeCell ref="G586:H586"/>
    <mergeCell ref="E601:H601"/>
    <mergeCell ref="E602:H602"/>
    <mergeCell ref="F604:H604"/>
    <mergeCell ref="E580:H580"/>
    <mergeCell ref="F582:H582"/>
    <mergeCell ref="F583:H583"/>
    <mergeCell ref="G585:H585"/>
    <mergeCell ref="F559:H559"/>
    <mergeCell ref="G561:H561"/>
    <mergeCell ref="G562:H562"/>
    <mergeCell ref="E579:H579"/>
    <mergeCell ref="G534:H534"/>
    <mergeCell ref="E555:H555"/>
    <mergeCell ref="E556:H556"/>
    <mergeCell ref="F558:H558"/>
    <mergeCell ref="E528:H528"/>
    <mergeCell ref="F530:H530"/>
    <mergeCell ref="F531:H531"/>
    <mergeCell ref="G533:H533"/>
    <mergeCell ref="F509:H509"/>
    <mergeCell ref="G511:H511"/>
    <mergeCell ref="G512:H512"/>
    <mergeCell ref="E527:H527"/>
    <mergeCell ref="F497:H497"/>
    <mergeCell ref="G499:H499"/>
    <mergeCell ref="G500:H500"/>
    <mergeCell ref="F508:H508"/>
    <mergeCell ref="L491:M491"/>
    <mergeCell ref="E493:H493"/>
    <mergeCell ref="E494:H494"/>
    <mergeCell ref="F496:H496"/>
    <mergeCell ref="L482:M482"/>
    <mergeCell ref="G486:H486"/>
    <mergeCell ref="G487:H487"/>
    <mergeCell ref="L490:M490"/>
    <mergeCell ref="F476:H476"/>
    <mergeCell ref="F477:H477"/>
    <mergeCell ref="G481:H481"/>
    <mergeCell ref="G482:H482"/>
    <mergeCell ref="F468:H468"/>
    <mergeCell ref="F469:H469"/>
    <mergeCell ref="G471:H471"/>
    <mergeCell ref="G472:H472"/>
    <mergeCell ref="F457:H457"/>
    <mergeCell ref="G459:H459"/>
    <mergeCell ref="G460:H460"/>
    <mergeCell ref="G462:H462"/>
    <mergeCell ref="G448:H448"/>
    <mergeCell ref="E453:H453"/>
    <mergeCell ref="E454:H454"/>
    <mergeCell ref="F456:H456"/>
    <mergeCell ref="G439:H439"/>
    <mergeCell ref="F444:H444"/>
    <mergeCell ref="F445:H445"/>
    <mergeCell ref="G447:H447"/>
    <mergeCell ref="G430:H430"/>
    <mergeCell ref="G434:H434"/>
    <mergeCell ref="G435:H435"/>
    <mergeCell ref="G438:H438"/>
    <mergeCell ref="E424:H424"/>
    <mergeCell ref="F426:H426"/>
    <mergeCell ref="F427:H427"/>
    <mergeCell ref="G429:H429"/>
    <mergeCell ref="F397:H397"/>
    <mergeCell ref="G399:H399"/>
    <mergeCell ref="G400:H400"/>
    <mergeCell ref="E423:H423"/>
    <mergeCell ref="G385:H385"/>
    <mergeCell ref="G389:H389"/>
    <mergeCell ref="G390:H390"/>
    <mergeCell ref="F396:H396"/>
    <mergeCell ref="E379:H379"/>
    <mergeCell ref="F381:H381"/>
    <mergeCell ref="F382:H382"/>
    <mergeCell ref="G384:H384"/>
    <mergeCell ref="F357:H357"/>
    <mergeCell ref="G359:H359"/>
    <mergeCell ref="G360:H360"/>
    <mergeCell ref="E378:H378"/>
    <mergeCell ref="L346:M346"/>
    <mergeCell ref="E353:H353"/>
    <mergeCell ref="E354:H354"/>
    <mergeCell ref="F356:H356"/>
    <mergeCell ref="F342:H342"/>
    <mergeCell ref="F343:H343"/>
    <mergeCell ref="G345:H345"/>
    <mergeCell ref="G346:H346"/>
    <mergeCell ref="L334:M334"/>
    <mergeCell ref="G335:H335"/>
    <mergeCell ref="G336:H336"/>
    <mergeCell ref="L336:M336"/>
    <mergeCell ref="F327:H327"/>
    <mergeCell ref="F328:H328"/>
    <mergeCell ref="G333:H333"/>
    <mergeCell ref="G334:H334"/>
    <mergeCell ref="L286:M286"/>
    <mergeCell ref="L289:M289"/>
    <mergeCell ref="E324:H324"/>
    <mergeCell ref="E325:H325"/>
    <mergeCell ref="G278:H278"/>
    <mergeCell ref="G279:H279"/>
    <mergeCell ref="L282:M282"/>
    <mergeCell ref="L285:M285"/>
    <mergeCell ref="L261:M261"/>
    <mergeCell ref="G265:H265"/>
    <mergeCell ref="G266:H266"/>
    <mergeCell ref="L266:M266"/>
    <mergeCell ref="F248:H248"/>
    <mergeCell ref="F249:H249"/>
    <mergeCell ref="G260:H260"/>
    <mergeCell ref="G261:H261"/>
    <mergeCell ref="G236:H236"/>
    <mergeCell ref="F245:H245"/>
    <mergeCell ref="F246:H246"/>
    <mergeCell ref="F247:H247"/>
    <mergeCell ref="F231:H231"/>
    <mergeCell ref="F232:H232"/>
    <mergeCell ref="F233:H233"/>
    <mergeCell ref="G235:H235"/>
    <mergeCell ref="G223:H223"/>
    <mergeCell ref="G224:H224"/>
    <mergeCell ref="G225:H225"/>
    <mergeCell ref="G226:H226"/>
    <mergeCell ref="F218:H218"/>
    <mergeCell ref="F219:H219"/>
    <mergeCell ref="G221:H221"/>
    <mergeCell ref="G222:H222"/>
    <mergeCell ref="F209:H209"/>
    <mergeCell ref="F210:H210"/>
    <mergeCell ref="G212:H212"/>
    <mergeCell ref="G213:H213"/>
    <mergeCell ref="G192:H192"/>
    <mergeCell ref="G193:H193"/>
    <mergeCell ref="E206:H206"/>
    <mergeCell ref="E207:H207"/>
    <mergeCell ref="E186:H186"/>
    <mergeCell ref="F188:H188"/>
    <mergeCell ref="F189:H189"/>
    <mergeCell ref="F190:G190"/>
    <mergeCell ref="F157:H157"/>
    <mergeCell ref="G159:H159"/>
    <mergeCell ref="G160:H160"/>
    <mergeCell ref="E185:H185"/>
    <mergeCell ref="G150:H150"/>
    <mergeCell ref="G151:H151"/>
    <mergeCell ref="G152:H152"/>
    <mergeCell ref="F156:H156"/>
    <mergeCell ref="G140:H140"/>
    <mergeCell ref="G141:H141"/>
    <mergeCell ref="F147:H147"/>
    <mergeCell ref="F148:H148"/>
    <mergeCell ref="G130:H130"/>
    <mergeCell ref="G131:H131"/>
    <mergeCell ref="F137:H137"/>
    <mergeCell ref="F138:H138"/>
    <mergeCell ref="F126:H126"/>
    <mergeCell ref="F127:H127"/>
    <mergeCell ref="F128:H128"/>
    <mergeCell ref="G129:H129"/>
    <mergeCell ref="F114:H114"/>
    <mergeCell ref="F115:H115"/>
    <mergeCell ref="G117:H117"/>
    <mergeCell ref="G118:H118"/>
    <mergeCell ref="G106:H106"/>
    <mergeCell ref="G107:H107"/>
    <mergeCell ref="G108:H108"/>
    <mergeCell ref="F113:H113"/>
    <mergeCell ref="G95:H95"/>
    <mergeCell ref="G96:H96"/>
    <mergeCell ref="F103:H103"/>
    <mergeCell ref="F104:H104"/>
    <mergeCell ref="G84:H84"/>
    <mergeCell ref="G85:H85"/>
    <mergeCell ref="F92:H92"/>
    <mergeCell ref="F93:H93"/>
    <mergeCell ref="G75:H75"/>
    <mergeCell ref="G76:H76"/>
    <mergeCell ref="F81:H81"/>
    <mergeCell ref="F82:H82"/>
    <mergeCell ref="G57:H57"/>
    <mergeCell ref="F71:H71"/>
    <mergeCell ref="F72:H72"/>
    <mergeCell ref="G74:H74"/>
    <mergeCell ref="G45:H45"/>
    <mergeCell ref="G50:H50"/>
    <mergeCell ref="G51:H51"/>
    <mergeCell ref="G56:H56"/>
    <mergeCell ref="F42:H42"/>
    <mergeCell ref="G44:H44"/>
    <mergeCell ref="E38:H38"/>
    <mergeCell ref="E39:H39"/>
    <mergeCell ref="F41:H41"/>
    <mergeCell ref="E8:H8"/>
    <mergeCell ref="E9:H9"/>
    <mergeCell ref="F11:H11"/>
    <mergeCell ref="F12:H12"/>
    <mergeCell ref="A5:H5"/>
    <mergeCell ref="I5:K5"/>
    <mergeCell ref="M5:M6"/>
    <mergeCell ref="E6:H6"/>
    <mergeCell ref="A1:M1"/>
    <mergeCell ref="A2:M2"/>
    <mergeCell ref="E3:L4"/>
    <mergeCell ref="M3:M4"/>
    <mergeCell ref="G22:H22"/>
    <mergeCell ref="G23:H23"/>
    <mergeCell ref="G14:H14"/>
    <mergeCell ref="G15:H15"/>
    <mergeCell ref="F20:H20"/>
    <mergeCell ref="F19:H19"/>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&amp;R&amp;P+17 </oddHeader>
  </headerFooter>
</worksheet>
</file>

<file path=xl/worksheets/sheet4.xml><?xml version="1.0" encoding="utf-8"?>
<worksheet xmlns="http://schemas.openxmlformats.org/spreadsheetml/2006/main" xmlns:r="http://schemas.openxmlformats.org/officeDocument/2006/relationships">
  <dimension ref="A1:AO638"/>
  <sheetViews>
    <sheetView zoomScaleSheetLayoutView="100" workbookViewId="0" topLeftCell="B14">
      <selection activeCell="O17" sqref="O17"/>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2" customWidth="1"/>
    <col min="13" max="13" width="19.375" style="2" customWidth="1"/>
    <col min="14" max="16384" width="8.875" style="2" customWidth="1"/>
  </cols>
  <sheetData>
    <row r="1" spans="1:13" ht="59.25" customHeight="1">
      <c r="A1" s="584" t="s">
        <v>61</v>
      </c>
      <c r="B1" s="584"/>
      <c r="C1" s="584"/>
      <c r="D1" s="584"/>
      <c r="E1" s="584"/>
      <c r="F1" s="584"/>
      <c r="G1" s="584"/>
      <c r="H1" s="584"/>
      <c r="I1" s="584"/>
      <c r="J1" s="584"/>
      <c r="K1" s="584"/>
      <c r="L1" s="584"/>
      <c r="M1" s="585"/>
    </row>
    <row r="2" spans="1:13" ht="25.5">
      <c r="A2" s="586" t="s">
        <v>62</v>
      </c>
      <c r="B2" s="587"/>
      <c r="C2" s="587"/>
      <c r="D2" s="587"/>
      <c r="E2" s="587"/>
      <c r="F2" s="587"/>
      <c r="G2" s="587"/>
      <c r="H2" s="587"/>
      <c r="I2" s="587"/>
      <c r="J2" s="587"/>
      <c r="K2" s="587"/>
      <c r="L2" s="587"/>
      <c r="M2" s="587"/>
    </row>
    <row r="3" spans="1:14" ht="18.75" customHeight="1">
      <c r="A3" s="4" t="s">
        <v>63</v>
      </c>
      <c r="B3" s="1"/>
      <c r="C3" s="1"/>
      <c r="D3" s="1"/>
      <c r="E3" s="588" t="s">
        <v>64</v>
      </c>
      <c r="F3" s="588"/>
      <c r="G3" s="588"/>
      <c r="H3" s="588"/>
      <c r="I3" s="588"/>
      <c r="J3" s="588"/>
      <c r="K3" s="588"/>
      <c r="L3" s="588"/>
      <c r="M3" s="590" t="s">
        <v>65</v>
      </c>
      <c r="N3" s="5"/>
    </row>
    <row r="4" spans="1:14" ht="18.75" customHeight="1" thickBot="1">
      <c r="A4" s="6"/>
      <c r="B4" s="7"/>
      <c r="C4" s="8"/>
      <c r="D4" s="8"/>
      <c r="E4" s="589"/>
      <c r="F4" s="589"/>
      <c r="G4" s="589"/>
      <c r="H4" s="589"/>
      <c r="I4" s="589"/>
      <c r="J4" s="589"/>
      <c r="K4" s="589"/>
      <c r="L4" s="589"/>
      <c r="M4" s="591"/>
      <c r="N4" s="5"/>
    </row>
    <row r="5" spans="1:13" s="11" customFormat="1" ht="19.5" customHeight="1">
      <c r="A5" s="592" t="s">
        <v>66</v>
      </c>
      <c r="B5" s="592"/>
      <c r="C5" s="592"/>
      <c r="D5" s="592"/>
      <c r="E5" s="592"/>
      <c r="F5" s="593"/>
      <c r="G5" s="593"/>
      <c r="H5" s="594"/>
      <c r="I5" s="595" t="s">
        <v>67</v>
      </c>
      <c r="J5" s="596"/>
      <c r="K5" s="597"/>
      <c r="L5" s="9"/>
      <c r="M5" s="598" t="s">
        <v>227</v>
      </c>
    </row>
    <row r="6" spans="1:13" s="11" customFormat="1" ht="19.5" customHeight="1" thickBot="1">
      <c r="A6" s="12" t="s">
        <v>69</v>
      </c>
      <c r="B6" s="12" t="s">
        <v>70</v>
      </c>
      <c r="C6" s="13" t="s">
        <v>71</v>
      </c>
      <c r="D6" s="12" t="s">
        <v>72</v>
      </c>
      <c r="E6" s="600" t="s">
        <v>0</v>
      </c>
      <c r="F6" s="601"/>
      <c r="G6" s="601"/>
      <c r="H6" s="602"/>
      <c r="I6" s="15" t="s">
        <v>73</v>
      </c>
      <c r="J6" s="15" t="s">
        <v>74</v>
      </c>
      <c r="K6" s="15" t="s">
        <v>75</v>
      </c>
      <c r="L6" s="16"/>
      <c r="M6" s="599"/>
    </row>
    <row r="7" spans="1:13" s="11" customFormat="1" ht="17.25" customHeight="1">
      <c r="A7" s="17"/>
      <c r="B7" s="17"/>
      <c r="C7" s="18"/>
      <c r="D7" s="17"/>
      <c r="E7" s="411"/>
      <c r="F7" s="412"/>
      <c r="G7" s="412"/>
      <c r="H7" s="413"/>
      <c r="I7" s="22"/>
      <c r="J7" s="23"/>
      <c r="K7" s="94"/>
      <c r="L7" s="25"/>
      <c r="M7" s="26"/>
    </row>
    <row r="8" spans="1:13" ht="13.5" customHeight="1">
      <c r="A8" s="28"/>
      <c r="B8" s="28"/>
      <c r="C8" s="29"/>
      <c r="D8" s="29"/>
      <c r="E8" s="569" t="s">
        <v>100</v>
      </c>
      <c r="F8" s="570"/>
      <c r="G8" s="570"/>
      <c r="H8" s="571"/>
      <c r="I8" s="30"/>
      <c r="J8" s="30"/>
      <c r="K8" s="31"/>
      <c r="L8" s="32"/>
      <c r="M8" s="33"/>
    </row>
    <row r="9" spans="1:13" s="3" customFormat="1" ht="16.5" customHeight="1">
      <c r="A9" s="34">
        <v>7</v>
      </c>
      <c r="B9" s="28"/>
      <c r="C9" s="29"/>
      <c r="D9" s="29"/>
      <c r="E9" s="572" t="s">
        <v>101</v>
      </c>
      <c r="F9" s="616"/>
      <c r="G9" s="616"/>
      <c r="H9" s="607"/>
      <c r="I9" s="438">
        <f>I12</f>
        <v>3331557</v>
      </c>
      <c r="J9" s="454" t="s">
        <v>339</v>
      </c>
      <c r="K9" s="437">
        <f>SUM(I9:J9)</f>
        <v>3331557</v>
      </c>
      <c r="L9" s="40"/>
      <c r="M9" s="41"/>
    </row>
    <row r="10" spans="1:13" s="3" customFormat="1" ht="17.25" customHeight="1">
      <c r="A10" s="28"/>
      <c r="B10" s="28"/>
      <c r="C10" s="29"/>
      <c r="D10" s="29"/>
      <c r="E10" s="35"/>
      <c r="F10" s="36"/>
      <c r="G10" s="36"/>
      <c r="H10" s="37"/>
      <c r="I10" s="439"/>
      <c r="J10" s="439"/>
      <c r="K10" s="440"/>
      <c r="L10" s="40"/>
      <c r="M10" s="41"/>
    </row>
    <row r="11" spans="1:13" s="3" customFormat="1" ht="13.5" customHeight="1">
      <c r="A11" s="28"/>
      <c r="B11" s="28"/>
      <c r="C11" s="29"/>
      <c r="D11" s="29"/>
      <c r="E11" s="35"/>
      <c r="F11" s="575" t="s">
        <v>102</v>
      </c>
      <c r="G11" s="576"/>
      <c r="H11" s="577"/>
      <c r="I11" s="439"/>
      <c r="J11" s="439"/>
      <c r="K11" s="440"/>
      <c r="L11" s="40"/>
      <c r="M11" s="41"/>
    </row>
    <row r="12" spans="1:13" s="3" customFormat="1" ht="42.75">
      <c r="A12" s="28"/>
      <c r="B12" s="28">
        <v>1</v>
      </c>
      <c r="C12" s="29"/>
      <c r="D12" s="29"/>
      <c r="E12" s="45"/>
      <c r="F12" s="546" t="s">
        <v>103</v>
      </c>
      <c r="G12" s="547"/>
      <c r="H12" s="548"/>
      <c r="I12" s="441">
        <f>SUM(I13:I30)</f>
        <v>3331557</v>
      </c>
      <c r="J12" s="441" t="s">
        <v>340</v>
      </c>
      <c r="K12" s="441">
        <f>SUM(I12:J12)</f>
        <v>3331557</v>
      </c>
      <c r="L12" s="338" t="s">
        <v>130</v>
      </c>
      <c r="M12" s="51" t="s">
        <v>343</v>
      </c>
    </row>
    <row r="13" spans="1:13" s="3" customFormat="1" ht="114">
      <c r="A13" s="28"/>
      <c r="B13" s="28"/>
      <c r="C13" s="29"/>
      <c r="D13" s="29"/>
      <c r="E13" s="45"/>
      <c r="F13" s="46"/>
      <c r="G13" s="47"/>
      <c r="H13" s="48"/>
      <c r="I13" s="442"/>
      <c r="J13" s="442"/>
      <c r="K13" s="441"/>
      <c r="L13" s="54" t="s">
        <v>131</v>
      </c>
      <c r="M13" s="327" t="s">
        <v>212</v>
      </c>
    </row>
    <row r="14" spans="1:13" s="3" customFormat="1" ht="42.75">
      <c r="A14" s="28"/>
      <c r="B14" s="28"/>
      <c r="C14" s="29"/>
      <c r="D14" s="29"/>
      <c r="E14" s="45"/>
      <c r="F14" s="46"/>
      <c r="G14" s="47"/>
      <c r="H14" s="48"/>
      <c r="I14" s="442"/>
      <c r="J14" s="442"/>
      <c r="K14" s="441"/>
      <c r="L14" s="54" t="s">
        <v>1</v>
      </c>
      <c r="M14" s="327" t="s">
        <v>344</v>
      </c>
    </row>
    <row r="15" spans="1:13" s="3" customFormat="1" ht="71.25">
      <c r="A15" s="28"/>
      <c r="B15" s="28"/>
      <c r="C15" s="29"/>
      <c r="D15" s="29"/>
      <c r="E15" s="45"/>
      <c r="F15" s="46"/>
      <c r="G15" s="47"/>
      <c r="H15" s="48"/>
      <c r="I15" s="442"/>
      <c r="J15" s="442"/>
      <c r="K15" s="455"/>
      <c r="L15" s="328" t="s">
        <v>213</v>
      </c>
      <c r="M15" s="327" t="s">
        <v>214</v>
      </c>
    </row>
    <row r="16" spans="1:13" s="3" customFormat="1" ht="185.25">
      <c r="A16" s="28"/>
      <c r="B16" s="28"/>
      <c r="C16" s="29"/>
      <c r="D16" s="29"/>
      <c r="E16" s="45"/>
      <c r="F16" s="46"/>
      <c r="G16" s="46"/>
      <c r="H16" s="48"/>
      <c r="I16" s="442"/>
      <c r="J16" s="442"/>
      <c r="K16" s="441"/>
      <c r="L16" s="54" t="s">
        <v>215</v>
      </c>
      <c r="M16" s="205" t="s">
        <v>381</v>
      </c>
    </row>
    <row r="17" spans="1:13" s="3" customFormat="1" ht="58.5" customHeight="1" thickBot="1">
      <c r="A17" s="68"/>
      <c r="B17" s="68"/>
      <c r="C17" s="69"/>
      <c r="D17" s="69"/>
      <c r="E17" s="70"/>
      <c r="F17" s="322"/>
      <c r="G17" s="322"/>
      <c r="H17" s="323"/>
      <c r="I17" s="444"/>
      <c r="J17" s="444"/>
      <c r="K17" s="445"/>
      <c r="L17" s="85" t="s">
        <v>216</v>
      </c>
      <c r="M17" s="104" t="s">
        <v>366</v>
      </c>
    </row>
    <row r="18" spans="1:13" s="3" customFormat="1" ht="199.5">
      <c r="A18" s="86"/>
      <c r="B18" s="86"/>
      <c r="C18" s="87"/>
      <c r="D18" s="87"/>
      <c r="E18" s="88"/>
      <c r="F18" s="464"/>
      <c r="G18" s="464"/>
      <c r="H18" s="465"/>
      <c r="I18" s="461"/>
      <c r="J18" s="461"/>
      <c r="K18" s="460"/>
      <c r="L18" s="405"/>
      <c r="M18" s="468" t="s">
        <v>367</v>
      </c>
    </row>
    <row r="19" spans="1:13" s="3" customFormat="1" ht="17.25" customHeight="1">
      <c r="A19" s="28"/>
      <c r="B19" s="28"/>
      <c r="C19" s="29"/>
      <c r="D19" s="29"/>
      <c r="E19" s="45"/>
      <c r="F19" s="46"/>
      <c r="G19" s="47"/>
      <c r="H19" s="48"/>
      <c r="I19" s="442"/>
      <c r="J19" s="442"/>
      <c r="K19" s="441"/>
      <c r="L19" s="54"/>
      <c r="M19" s="327"/>
    </row>
    <row r="20" spans="1:13" s="3" customFormat="1" ht="13.5" customHeight="1">
      <c r="A20" s="28"/>
      <c r="B20" s="28"/>
      <c r="C20" s="29"/>
      <c r="D20" s="29"/>
      <c r="E20" s="45"/>
      <c r="F20" s="46"/>
      <c r="G20" s="566" t="s">
        <v>104</v>
      </c>
      <c r="H20" s="567"/>
      <c r="I20" s="456"/>
      <c r="J20" s="442"/>
      <c r="K20" s="441"/>
      <c r="L20" s="54"/>
      <c r="M20" s="327"/>
    </row>
    <row r="21" spans="1:13" s="3" customFormat="1" ht="57" customHeight="1">
      <c r="A21" s="28"/>
      <c r="B21" s="28"/>
      <c r="C21" s="29">
        <v>1</v>
      </c>
      <c r="D21" s="29"/>
      <c r="E21" s="45"/>
      <c r="F21" s="46"/>
      <c r="G21" s="568" t="s">
        <v>88</v>
      </c>
      <c r="H21" s="565"/>
      <c r="I21" s="442">
        <v>16800</v>
      </c>
      <c r="J21" s="442" t="s">
        <v>340</v>
      </c>
      <c r="K21" s="442">
        <v>16800</v>
      </c>
      <c r="L21" s="613" t="s">
        <v>217</v>
      </c>
      <c r="M21" s="614"/>
    </row>
    <row r="22" spans="1:13" s="3" customFormat="1" ht="17.25" customHeight="1">
      <c r="A22" s="28"/>
      <c r="B22" s="28"/>
      <c r="C22" s="29"/>
      <c r="D22" s="29"/>
      <c r="E22" s="45"/>
      <c r="F22" s="46"/>
      <c r="G22" s="57"/>
      <c r="H22" s="58"/>
      <c r="I22" s="442"/>
      <c r="J22" s="442"/>
      <c r="K22" s="442"/>
      <c r="L22" s="205"/>
      <c r="M22" s="327"/>
    </row>
    <row r="23" spans="1:13" s="3" customFormat="1" ht="13.5" customHeight="1">
      <c r="A23" s="28"/>
      <c r="B23" s="28"/>
      <c r="C23" s="29"/>
      <c r="D23" s="29"/>
      <c r="E23" s="45"/>
      <c r="F23" s="46"/>
      <c r="G23" s="566" t="s">
        <v>105</v>
      </c>
      <c r="H23" s="567"/>
      <c r="I23" s="442"/>
      <c r="J23" s="442"/>
      <c r="K23" s="441"/>
      <c r="L23" s="55"/>
      <c r="M23" s="337"/>
    </row>
    <row r="24" spans="1:14" s="3" customFormat="1" ht="71.25" customHeight="1">
      <c r="A24" s="28"/>
      <c r="B24" s="28"/>
      <c r="C24" s="29">
        <v>3</v>
      </c>
      <c r="D24" s="29"/>
      <c r="E24" s="45"/>
      <c r="F24" s="56"/>
      <c r="G24" s="568" t="s">
        <v>106</v>
      </c>
      <c r="H24" s="565"/>
      <c r="I24" s="442">
        <v>22142</v>
      </c>
      <c r="J24" s="441" t="s">
        <v>339</v>
      </c>
      <c r="K24" s="443">
        <f>SUM(I24:J24)</f>
        <v>22142</v>
      </c>
      <c r="L24" s="613" t="s">
        <v>345</v>
      </c>
      <c r="M24" s="614"/>
      <c r="N24" s="61"/>
    </row>
    <row r="25" spans="1:14" s="3" customFormat="1" ht="17.25" customHeight="1">
      <c r="A25" s="28"/>
      <c r="B25" s="28"/>
      <c r="C25" s="29"/>
      <c r="D25" s="29"/>
      <c r="E25" s="45"/>
      <c r="F25" s="56"/>
      <c r="G25" s="57"/>
      <c r="H25" s="58"/>
      <c r="I25" s="442"/>
      <c r="J25" s="441"/>
      <c r="K25" s="443"/>
      <c r="L25" s="205"/>
      <c r="M25" s="327"/>
      <c r="N25" s="61"/>
    </row>
    <row r="26" spans="1:13" s="3" customFormat="1" ht="13.5" customHeight="1">
      <c r="A26" s="28"/>
      <c r="B26" s="28"/>
      <c r="C26" s="29"/>
      <c r="D26" s="29"/>
      <c r="E26" s="132"/>
      <c r="G26" s="566" t="s">
        <v>107</v>
      </c>
      <c r="H26" s="567"/>
      <c r="I26" s="441"/>
      <c r="J26" s="441"/>
      <c r="K26" s="441"/>
      <c r="L26" s="101"/>
      <c r="M26" s="51"/>
    </row>
    <row r="27" spans="1:13" s="3" customFormat="1" ht="29.25" customHeight="1">
      <c r="A27" s="28"/>
      <c r="B27" s="28"/>
      <c r="C27" s="29">
        <v>13</v>
      </c>
      <c r="D27" s="29"/>
      <c r="E27" s="132"/>
      <c r="F27" s="66"/>
      <c r="G27" s="479" t="s">
        <v>108</v>
      </c>
      <c r="H27" s="533"/>
      <c r="I27" s="442">
        <v>3292615</v>
      </c>
      <c r="J27" s="442" t="s">
        <v>340</v>
      </c>
      <c r="K27" s="442">
        <v>3292615</v>
      </c>
      <c r="L27" s="613" t="s">
        <v>218</v>
      </c>
      <c r="M27" s="615"/>
    </row>
    <row r="28" spans="1:13" s="66" customFormat="1" ht="99.75">
      <c r="A28" s="395"/>
      <c r="B28" s="29"/>
      <c r="C28" s="29"/>
      <c r="D28" s="29"/>
      <c r="E28" s="45"/>
      <c r="F28" s="56"/>
      <c r="G28" s="102"/>
      <c r="H28" s="103"/>
      <c r="I28" s="439"/>
      <c r="J28" s="440"/>
      <c r="K28" s="440"/>
      <c r="L28" s="54" t="s">
        <v>219</v>
      </c>
      <c r="M28" s="67" t="s">
        <v>346</v>
      </c>
    </row>
    <row r="29" spans="1:13" s="3" customFormat="1" ht="43.5" thickBot="1">
      <c r="A29" s="68"/>
      <c r="B29" s="68"/>
      <c r="C29" s="69"/>
      <c r="D29" s="68"/>
      <c r="E29" s="70"/>
      <c r="F29" s="71"/>
      <c r="G29" s="71"/>
      <c r="H29" s="83"/>
      <c r="I29" s="457"/>
      <c r="J29" s="457"/>
      <c r="K29" s="458"/>
      <c r="L29" s="282" t="s">
        <v>220</v>
      </c>
      <c r="M29" s="108" t="s">
        <v>369</v>
      </c>
    </row>
    <row r="30" spans="1:13" s="3" customFormat="1" ht="195" customHeight="1">
      <c r="A30" s="86"/>
      <c r="B30" s="86"/>
      <c r="C30" s="87"/>
      <c r="D30" s="86"/>
      <c r="E30" s="88"/>
      <c r="F30" s="89"/>
      <c r="G30" s="89"/>
      <c r="H30" s="90"/>
      <c r="I30" s="459"/>
      <c r="J30" s="459"/>
      <c r="K30" s="459"/>
      <c r="L30" s="405"/>
      <c r="M30" s="113" t="s">
        <v>368</v>
      </c>
    </row>
    <row r="31" spans="1:13" s="3" customFormat="1" ht="399.75" customHeight="1" thickBot="1">
      <c r="A31" s="68"/>
      <c r="B31" s="68"/>
      <c r="C31" s="69"/>
      <c r="D31" s="68"/>
      <c r="E31" s="70"/>
      <c r="F31" s="71"/>
      <c r="G31" s="71"/>
      <c r="H31" s="83"/>
      <c r="I31" s="84"/>
      <c r="J31" s="84"/>
      <c r="K31" s="84"/>
      <c r="L31" s="76"/>
      <c r="M31" s="107"/>
    </row>
    <row r="32" spans="1:13" s="3" customFormat="1" ht="12" customHeight="1">
      <c r="A32" s="17"/>
      <c r="B32" s="17"/>
      <c r="C32" s="18"/>
      <c r="D32" s="17"/>
      <c r="E32" s="561"/>
      <c r="F32" s="535"/>
      <c r="G32" s="535"/>
      <c r="H32" s="536"/>
      <c r="I32" s="22"/>
      <c r="J32" s="23"/>
      <c r="K32" s="94"/>
      <c r="L32" s="95"/>
      <c r="M32" s="96"/>
    </row>
    <row r="33" spans="1:12" s="3" customFormat="1" ht="16.5">
      <c r="A33" s="34"/>
      <c r="B33" s="28"/>
      <c r="C33" s="29"/>
      <c r="D33" s="29"/>
      <c r="E33" s="537"/>
      <c r="F33" s="573"/>
      <c r="G33" s="573"/>
      <c r="H33" s="574"/>
      <c r="I33" s="38"/>
      <c r="J33" s="38"/>
      <c r="K33" s="39"/>
      <c r="L33" s="98"/>
    </row>
    <row r="34" spans="1:12" s="3" customFormat="1" ht="14.25" customHeight="1">
      <c r="A34" s="28"/>
      <c r="B34" s="28"/>
      <c r="C34" s="29"/>
      <c r="D34" s="29"/>
      <c r="E34" s="97"/>
      <c r="F34" s="36"/>
      <c r="G34" s="36"/>
      <c r="H34" s="37"/>
      <c r="I34" s="30"/>
      <c r="J34" s="30"/>
      <c r="K34" s="31"/>
      <c r="L34" s="98"/>
    </row>
    <row r="35" spans="1:13" s="3" customFormat="1" ht="11.25" customHeight="1">
      <c r="A35" s="28"/>
      <c r="B35" s="28"/>
      <c r="C35" s="29"/>
      <c r="D35" s="29"/>
      <c r="E35" s="35"/>
      <c r="F35" s="575"/>
      <c r="G35" s="576"/>
      <c r="H35" s="577"/>
      <c r="I35" s="30"/>
      <c r="J35" s="30"/>
      <c r="K35" s="31"/>
      <c r="L35" s="40"/>
      <c r="M35" s="41"/>
    </row>
    <row r="36" spans="1:13" s="3" customFormat="1" ht="16.5">
      <c r="A36" s="28"/>
      <c r="B36" s="28"/>
      <c r="C36" s="29"/>
      <c r="D36" s="29"/>
      <c r="E36" s="45"/>
      <c r="F36" s="546"/>
      <c r="G36" s="547"/>
      <c r="H36" s="548"/>
      <c r="I36" s="53"/>
      <c r="J36" s="53"/>
      <c r="K36" s="53"/>
      <c r="L36" s="40"/>
      <c r="M36" s="41"/>
    </row>
    <row r="37" spans="1:13" s="3" customFormat="1" ht="12.75" customHeight="1">
      <c r="A37" s="28"/>
      <c r="B37" s="28"/>
      <c r="C37" s="29"/>
      <c r="D37" s="29"/>
      <c r="E37" s="45"/>
      <c r="F37" s="46"/>
      <c r="G37" s="47"/>
      <c r="H37" s="48"/>
      <c r="I37" s="30"/>
      <c r="J37" s="30"/>
      <c r="K37" s="31"/>
      <c r="L37" s="40"/>
      <c r="M37" s="41"/>
    </row>
    <row r="38" spans="1:13" s="3" customFormat="1" ht="10.5" customHeight="1">
      <c r="A38" s="28"/>
      <c r="B38" s="28"/>
      <c r="C38" s="29"/>
      <c r="D38" s="29"/>
      <c r="E38" s="45"/>
      <c r="F38" s="46"/>
      <c r="G38" s="566"/>
      <c r="H38" s="567"/>
      <c r="I38" s="30"/>
      <c r="J38" s="30"/>
      <c r="K38" s="31"/>
      <c r="L38" s="40"/>
      <c r="M38" s="41"/>
    </row>
    <row r="39" spans="1:13" s="3" customFormat="1" ht="115.5" customHeight="1">
      <c r="A39" s="28"/>
      <c r="B39" s="28"/>
      <c r="C39" s="29"/>
      <c r="D39" s="29"/>
      <c r="E39" s="45"/>
      <c r="F39" s="56"/>
      <c r="G39" s="568"/>
      <c r="H39" s="565"/>
      <c r="I39" s="53"/>
      <c r="J39" s="99"/>
      <c r="K39" s="49"/>
      <c r="L39" s="100"/>
      <c r="M39" s="67"/>
    </row>
    <row r="40" spans="1:13" s="3" customFormat="1" ht="73.5" customHeight="1">
      <c r="A40" s="28"/>
      <c r="B40" s="28"/>
      <c r="C40" s="29"/>
      <c r="D40" s="29"/>
      <c r="E40" s="45"/>
      <c r="F40" s="56"/>
      <c r="G40" s="57"/>
      <c r="H40" s="58"/>
      <c r="I40" s="53"/>
      <c r="J40" s="49"/>
      <c r="K40" s="49"/>
      <c r="L40" s="101"/>
      <c r="M40" s="67"/>
    </row>
    <row r="41" spans="1:13" s="3" customFormat="1" ht="16.5">
      <c r="A41" s="28"/>
      <c r="B41" s="28"/>
      <c r="C41" s="29"/>
      <c r="D41" s="29"/>
      <c r="E41" s="45"/>
      <c r="F41" s="56"/>
      <c r="G41" s="102"/>
      <c r="H41" s="103"/>
      <c r="I41" s="30"/>
      <c r="J41" s="31"/>
      <c r="K41" s="31"/>
      <c r="L41" s="55"/>
      <c r="M41" s="51"/>
    </row>
    <row r="42" spans="1:13" s="3" customFormat="1" ht="16.5">
      <c r="A42" s="28"/>
      <c r="B42" s="28"/>
      <c r="C42" s="29"/>
      <c r="D42" s="29"/>
      <c r="E42" s="45"/>
      <c r="F42" s="56"/>
      <c r="G42" s="102"/>
      <c r="H42" s="103"/>
      <c r="I42" s="30"/>
      <c r="J42" s="31"/>
      <c r="K42" s="31"/>
      <c r="L42" s="55"/>
      <c r="M42" s="67"/>
    </row>
    <row r="43" spans="1:13" s="3" customFormat="1" ht="16.5">
      <c r="A43" s="28"/>
      <c r="B43" s="28"/>
      <c r="C43" s="29"/>
      <c r="D43" s="29"/>
      <c r="E43" s="45"/>
      <c r="F43" s="56"/>
      <c r="G43" s="57"/>
      <c r="H43" s="58"/>
      <c r="I43" s="53"/>
      <c r="J43" s="53"/>
      <c r="K43" s="49"/>
      <c r="L43" s="101"/>
      <c r="M43" s="67"/>
    </row>
    <row r="44" spans="1:13" s="3" customFormat="1" ht="11.25" customHeight="1">
      <c r="A44" s="28"/>
      <c r="B44" s="28"/>
      <c r="C44" s="29"/>
      <c r="D44" s="29"/>
      <c r="E44" s="45"/>
      <c r="F44" s="46"/>
      <c r="G44" s="566"/>
      <c r="H44" s="567"/>
      <c r="I44" s="30"/>
      <c r="J44" s="30"/>
      <c r="K44" s="31"/>
      <c r="L44" s="40"/>
      <c r="M44" s="41"/>
    </row>
    <row r="45" spans="1:13" s="3" customFormat="1" ht="16.5">
      <c r="A45" s="28"/>
      <c r="B45" s="28"/>
      <c r="C45" s="29"/>
      <c r="D45" s="29"/>
      <c r="E45" s="45"/>
      <c r="F45" s="56"/>
      <c r="G45" s="568"/>
      <c r="H45" s="565"/>
      <c r="I45" s="53"/>
      <c r="J45" s="49"/>
      <c r="K45" s="49"/>
      <c r="L45" s="100"/>
      <c r="M45" s="51"/>
    </row>
    <row r="46" spans="1:13" s="3" customFormat="1" ht="17.25" thickBot="1">
      <c r="A46" s="68"/>
      <c r="B46" s="68"/>
      <c r="C46" s="69"/>
      <c r="D46" s="69"/>
      <c r="E46" s="70"/>
      <c r="F46" s="71"/>
      <c r="G46" s="104"/>
      <c r="H46" s="105"/>
      <c r="I46" s="84"/>
      <c r="J46" s="106"/>
      <c r="K46" s="106"/>
      <c r="L46" s="107"/>
      <c r="M46" s="108"/>
    </row>
    <row r="47" spans="1:13" s="3" customFormat="1" ht="16.5">
      <c r="A47" s="86"/>
      <c r="B47" s="86"/>
      <c r="C47" s="87"/>
      <c r="D47" s="87"/>
      <c r="E47" s="88"/>
      <c r="F47" s="89"/>
      <c r="G47" s="109"/>
      <c r="H47" s="110"/>
      <c r="I47" s="91"/>
      <c r="J47" s="111"/>
      <c r="K47" s="111"/>
      <c r="L47" s="112"/>
      <c r="M47" s="113"/>
    </row>
    <row r="48" spans="1:13" s="3" customFormat="1" ht="16.5">
      <c r="A48" s="28"/>
      <c r="B48" s="28"/>
      <c r="C48" s="29"/>
      <c r="D48" s="29"/>
      <c r="E48" s="45"/>
      <c r="F48" s="56"/>
      <c r="G48" s="102"/>
      <c r="H48" s="103"/>
      <c r="I48" s="30"/>
      <c r="J48" s="31"/>
      <c r="K48" s="31"/>
      <c r="L48" s="55"/>
      <c r="M48" s="67"/>
    </row>
    <row r="49" spans="1:13" s="3" customFormat="1" ht="13.5" customHeight="1">
      <c r="A49" s="28"/>
      <c r="B49" s="28"/>
      <c r="C49" s="29"/>
      <c r="D49" s="29"/>
      <c r="E49" s="45"/>
      <c r="F49" s="56"/>
      <c r="G49" s="102"/>
      <c r="H49" s="103"/>
      <c r="I49" s="30"/>
      <c r="J49" s="31"/>
      <c r="K49" s="31"/>
      <c r="L49" s="55"/>
      <c r="M49" s="67"/>
    </row>
    <row r="50" spans="1:41" s="3" customFormat="1" ht="11.25" customHeight="1" thickBot="1">
      <c r="A50" s="28"/>
      <c r="B50" s="28"/>
      <c r="C50" s="29"/>
      <c r="D50" s="29"/>
      <c r="E50" s="45"/>
      <c r="F50" s="56"/>
      <c r="G50" s="488"/>
      <c r="H50" s="608"/>
      <c r="I50" s="30"/>
      <c r="J50" s="31"/>
      <c r="K50" s="31"/>
      <c r="L50" s="55"/>
      <c r="M50" s="67"/>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spans="1:41" s="116" customFormat="1" ht="20.25" customHeight="1">
      <c r="A51" s="28"/>
      <c r="B51" s="28"/>
      <c r="C51" s="29"/>
      <c r="D51" s="29"/>
      <c r="E51" s="45"/>
      <c r="F51" s="56"/>
      <c r="G51" s="568"/>
      <c r="H51" s="527"/>
      <c r="I51" s="99"/>
      <c r="J51" s="59"/>
      <c r="K51" s="59"/>
      <c r="L51" s="40"/>
      <c r="M51" s="40"/>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spans="1:13" s="66" customFormat="1" ht="13.5" customHeight="1">
      <c r="A52" s="28"/>
      <c r="B52" s="28"/>
      <c r="C52" s="29"/>
      <c r="D52" s="29"/>
      <c r="E52" s="45"/>
      <c r="F52" s="56"/>
      <c r="G52" s="57"/>
      <c r="H52" s="115"/>
      <c r="I52" s="99"/>
      <c r="J52" s="59"/>
      <c r="K52" s="59"/>
      <c r="L52" s="40"/>
      <c r="M52" s="40"/>
    </row>
    <row r="53" spans="1:13" s="3" customFormat="1" ht="11.25" customHeight="1">
      <c r="A53" s="28"/>
      <c r="B53" s="28"/>
      <c r="C53" s="29"/>
      <c r="D53" s="29"/>
      <c r="E53" s="45"/>
      <c r="F53" s="56"/>
      <c r="G53" s="56"/>
      <c r="H53" s="62"/>
      <c r="I53" s="30"/>
      <c r="J53" s="63"/>
      <c r="K53" s="63"/>
      <c r="L53" s="40"/>
      <c r="M53" s="41"/>
    </row>
    <row r="54" spans="1:13" s="3" customFormat="1" ht="16.5">
      <c r="A54" s="28"/>
      <c r="B54" s="28"/>
      <c r="C54" s="29"/>
      <c r="D54" s="29"/>
      <c r="E54" s="45"/>
      <c r="F54" s="56"/>
      <c r="G54" s="56"/>
      <c r="H54" s="64"/>
      <c r="I54" s="99"/>
      <c r="J54" s="59"/>
      <c r="K54" s="59"/>
      <c r="L54" s="60"/>
      <c r="M54" s="67"/>
    </row>
    <row r="55" spans="1:13" s="3" customFormat="1" ht="44.25" customHeight="1">
      <c r="A55" s="28"/>
      <c r="B55" s="28"/>
      <c r="C55" s="29"/>
      <c r="D55" s="28"/>
      <c r="E55" s="45"/>
      <c r="F55" s="56"/>
      <c r="G55" s="56"/>
      <c r="H55" s="82"/>
      <c r="I55" s="30"/>
      <c r="J55" s="30"/>
      <c r="K55" s="30"/>
      <c r="L55" s="55"/>
      <c r="M55" s="51"/>
    </row>
    <row r="56" spans="1:13" s="66" customFormat="1" ht="16.5">
      <c r="A56" s="28"/>
      <c r="B56" s="28"/>
      <c r="C56" s="29"/>
      <c r="D56" s="28"/>
      <c r="E56" s="45"/>
      <c r="F56" s="56"/>
      <c r="G56" s="56"/>
      <c r="H56" s="82"/>
      <c r="I56" s="30"/>
      <c r="J56" s="30"/>
      <c r="K56" s="30"/>
      <c r="L56" s="55"/>
      <c r="M56" s="51"/>
    </row>
    <row r="57" spans="1:13" s="3" customFormat="1" ht="16.5">
      <c r="A57" s="28"/>
      <c r="B57" s="28"/>
      <c r="C57" s="29"/>
      <c r="D57" s="28"/>
      <c r="E57" s="45"/>
      <c r="F57" s="56"/>
      <c r="G57" s="56"/>
      <c r="H57" s="82"/>
      <c r="I57" s="30"/>
      <c r="J57" s="30"/>
      <c r="K57" s="30"/>
      <c r="L57" s="55"/>
      <c r="M57" s="51"/>
    </row>
    <row r="58" spans="1:13" s="3" customFormat="1" ht="16.5">
      <c r="A58" s="28"/>
      <c r="B58" s="28"/>
      <c r="C58" s="29"/>
      <c r="D58" s="28"/>
      <c r="E58" s="45"/>
      <c r="F58" s="56"/>
      <c r="G58" s="56"/>
      <c r="H58" s="82"/>
      <c r="I58" s="30"/>
      <c r="J58" s="30"/>
      <c r="K58" s="30"/>
      <c r="L58" s="55"/>
      <c r="M58" s="51"/>
    </row>
    <row r="59" spans="1:13" s="3" customFormat="1" ht="10.5" customHeight="1">
      <c r="A59" s="28"/>
      <c r="B59" s="28"/>
      <c r="C59" s="29"/>
      <c r="D59" s="28"/>
      <c r="E59" s="45"/>
      <c r="F59" s="56"/>
      <c r="G59" s="56"/>
      <c r="H59" s="62"/>
      <c r="I59" s="30"/>
      <c r="J59" s="30"/>
      <c r="K59" s="30"/>
      <c r="L59" s="55"/>
      <c r="M59" s="51"/>
    </row>
    <row r="60" spans="1:13" s="3" customFormat="1" ht="15" customHeight="1">
      <c r="A60" s="28"/>
      <c r="B60" s="28"/>
      <c r="C60" s="29"/>
      <c r="D60" s="29"/>
      <c r="E60" s="45"/>
      <c r="F60" s="56"/>
      <c r="G60" s="56"/>
      <c r="H60" s="64"/>
      <c r="I60" s="99"/>
      <c r="J60" s="59"/>
      <c r="K60" s="59"/>
      <c r="L60" s="60"/>
      <c r="M60" s="117"/>
    </row>
    <row r="61" spans="1:13" s="3" customFormat="1" ht="16.5">
      <c r="A61" s="28"/>
      <c r="B61" s="28"/>
      <c r="C61" s="29"/>
      <c r="D61" s="118"/>
      <c r="E61" s="45"/>
      <c r="F61" s="56"/>
      <c r="G61" s="56"/>
      <c r="H61" s="119"/>
      <c r="I61" s="99"/>
      <c r="J61" s="120"/>
      <c r="K61" s="120"/>
      <c r="L61" s="121"/>
      <c r="M61" s="67"/>
    </row>
    <row r="62" spans="1:13" s="3" customFormat="1" ht="16.5">
      <c r="A62" s="28"/>
      <c r="B62" s="28"/>
      <c r="C62" s="29"/>
      <c r="D62" s="118"/>
      <c r="E62" s="45"/>
      <c r="F62" s="56"/>
      <c r="G62" s="56"/>
      <c r="H62" s="119"/>
      <c r="I62" s="99"/>
      <c r="J62" s="122"/>
      <c r="K62" s="120"/>
      <c r="L62" s="55"/>
      <c r="M62" s="51"/>
    </row>
    <row r="63" spans="1:13" s="3" customFormat="1" ht="79.5" customHeight="1" thickBot="1">
      <c r="A63" s="68"/>
      <c r="B63" s="68"/>
      <c r="C63" s="69"/>
      <c r="D63" s="123"/>
      <c r="E63" s="70"/>
      <c r="F63" s="71"/>
      <c r="G63" s="71"/>
      <c r="H63" s="124"/>
      <c r="I63" s="73"/>
      <c r="J63" s="125"/>
      <c r="K63" s="126"/>
      <c r="L63" s="76"/>
      <c r="M63" s="77"/>
    </row>
    <row r="64" spans="1:13" s="3" customFormat="1" ht="10.5" customHeight="1">
      <c r="A64" s="86"/>
      <c r="B64" s="86"/>
      <c r="C64" s="87"/>
      <c r="D64" s="87"/>
      <c r="E64" s="88"/>
      <c r="F64" s="89"/>
      <c r="G64" s="89"/>
      <c r="H64" s="127"/>
      <c r="I64" s="128"/>
      <c r="J64" s="129"/>
      <c r="K64" s="130"/>
      <c r="L64" s="113"/>
      <c r="M64" s="113"/>
    </row>
    <row r="65" spans="1:12" s="3" customFormat="1" ht="11.25" customHeight="1">
      <c r="A65" s="28"/>
      <c r="B65" s="28"/>
      <c r="C65" s="29"/>
      <c r="D65" s="29"/>
      <c r="E65" s="131"/>
      <c r="F65" s="562"/>
      <c r="G65" s="538"/>
      <c r="H65" s="563"/>
      <c r="I65" s="30"/>
      <c r="J65" s="30"/>
      <c r="K65" s="31"/>
      <c r="L65" s="98"/>
    </row>
    <row r="66" spans="1:12" s="3" customFormat="1" ht="16.5" customHeight="1">
      <c r="A66" s="28"/>
      <c r="B66" s="28"/>
      <c r="C66" s="29"/>
      <c r="D66" s="29"/>
      <c r="E66" s="132"/>
      <c r="F66" s="553"/>
      <c r="G66" s="573"/>
      <c r="H66" s="574"/>
      <c r="I66" s="53"/>
      <c r="J66" s="134"/>
      <c r="K66" s="49"/>
      <c r="L66" s="98"/>
    </row>
    <row r="67" spans="1:12" s="3" customFormat="1" ht="13.5" customHeight="1">
      <c r="A67" s="28"/>
      <c r="B67" s="28"/>
      <c r="C67" s="29"/>
      <c r="D67" s="29"/>
      <c r="E67" s="132"/>
      <c r="F67" s="133"/>
      <c r="G67" s="36"/>
      <c r="H67" s="37"/>
      <c r="I67" s="30"/>
      <c r="J67" s="31"/>
      <c r="K67" s="31"/>
      <c r="L67" s="98"/>
    </row>
    <row r="68" spans="1:12" s="3" customFormat="1" ht="11.25" customHeight="1">
      <c r="A68" s="28"/>
      <c r="B68" s="28"/>
      <c r="C68" s="29"/>
      <c r="D68" s="29"/>
      <c r="E68" s="131"/>
      <c r="F68" s="135"/>
      <c r="G68" s="562"/>
      <c r="H68" s="563"/>
      <c r="I68" s="30"/>
      <c r="J68" s="31"/>
      <c r="K68" s="31"/>
      <c r="L68" s="98"/>
    </row>
    <row r="69" spans="1:13" s="3" customFormat="1" ht="30" customHeight="1">
      <c r="A69" s="28"/>
      <c r="B69" s="28"/>
      <c r="C69" s="29"/>
      <c r="D69" s="29"/>
      <c r="E69" s="45"/>
      <c r="F69" s="56"/>
      <c r="G69" s="549"/>
      <c r="H69" s="550"/>
      <c r="I69" s="53"/>
      <c r="J69" s="134"/>
      <c r="K69" s="49"/>
      <c r="L69" s="60"/>
      <c r="M69" s="137"/>
    </row>
    <row r="70" spans="1:13" s="3" customFormat="1" ht="16.5">
      <c r="A70" s="28"/>
      <c r="B70" s="28"/>
      <c r="C70" s="118"/>
      <c r="D70" s="29"/>
      <c r="E70" s="45"/>
      <c r="F70" s="56"/>
      <c r="G70" s="609"/>
      <c r="H70" s="550"/>
      <c r="I70" s="99"/>
      <c r="J70" s="134"/>
      <c r="K70" s="134"/>
      <c r="L70" s="121"/>
      <c r="M70" s="51"/>
    </row>
    <row r="71" spans="1:13" s="3" customFormat="1" ht="16.5">
      <c r="A71" s="28"/>
      <c r="B71" s="28"/>
      <c r="C71" s="29"/>
      <c r="D71" s="29"/>
      <c r="E71" s="45"/>
      <c r="F71" s="56"/>
      <c r="G71" s="56"/>
      <c r="H71" s="37"/>
      <c r="I71" s="30"/>
      <c r="J71" s="30"/>
      <c r="K71" s="31"/>
      <c r="L71" s="55"/>
      <c r="M71" s="51"/>
    </row>
    <row r="72" spans="1:13" s="3" customFormat="1" ht="16.5">
      <c r="A72" s="28"/>
      <c r="B72" s="28"/>
      <c r="C72" s="29"/>
      <c r="D72" s="29"/>
      <c r="E72" s="45"/>
      <c r="F72" s="56"/>
      <c r="G72" s="56"/>
      <c r="H72" s="37"/>
      <c r="I72" s="30"/>
      <c r="J72" s="30"/>
      <c r="K72" s="31"/>
      <c r="L72" s="55"/>
      <c r="M72" s="51"/>
    </row>
    <row r="73" spans="1:13" s="3" customFormat="1" ht="16.5">
      <c r="A73" s="28"/>
      <c r="B73" s="28"/>
      <c r="C73" s="29"/>
      <c r="D73" s="29"/>
      <c r="E73" s="45"/>
      <c r="F73" s="56"/>
      <c r="G73" s="56"/>
      <c r="H73" s="37"/>
      <c r="I73" s="30"/>
      <c r="J73" s="30"/>
      <c r="K73" s="31"/>
      <c r="L73" s="55"/>
      <c r="M73" s="51"/>
    </row>
    <row r="74" spans="1:13" s="3" customFormat="1" ht="11.25" customHeight="1">
      <c r="A74" s="28"/>
      <c r="B74" s="28"/>
      <c r="C74" s="29"/>
      <c r="D74" s="29"/>
      <c r="E74" s="45"/>
      <c r="F74" s="56"/>
      <c r="G74" s="56"/>
      <c r="H74" s="37"/>
      <c r="I74" s="30"/>
      <c r="J74" s="30"/>
      <c r="K74" s="31"/>
      <c r="L74" s="55"/>
      <c r="M74" s="33"/>
    </row>
    <row r="75" spans="1:12" s="3" customFormat="1" ht="11.25" customHeight="1">
      <c r="A75" s="28"/>
      <c r="B75" s="28"/>
      <c r="C75" s="29"/>
      <c r="D75" s="29"/>
      <c r="E75" s="131"/>
      <c r="F75" s="515"/>
      <c r="G75" s="610"/>
      <c r="H75" s="611"/>
      <c r="I75" s="30"/>
      <c r="J75" s="30"/>
      <c r="K75" s="31"/>
      <c r="L75" s="98"/>
    </row>
    <row r="76" spans="1:12" s="3" customFormat="1" ht="16.5">
      <c r="A76" s="28"/>
      <c r="B76" s="28"/>
      <c r="C76" s="29"/>
      <c r="D76" s="29"/>
      <c r="E76" s="132"/>
      <c r="F76" s="553"/>
      <c r="G76" s="573"/>
      <c r="H76" s="574"/>
      <c r="I76" s="134"/>
      <c r="J76" s="49"/>
      <c r="K76" s="49"/>
      <c r="L76" s="98"/>
    </row>
    <row r="77" spans="1:12" s="3" customFormat="1" ht="9.75" customHeight="1">
      <c r="A77" s="28"/>
      <c r="B77" s="28"/>
      <c r="C77" s="29"/>
      <c r="D77" s="29"/>
      <c r="E77" s="132"/>
      <c r="F77" s="133"/>
      <c r="G77" s="36"/>
      <c r="H77" s="37"/>
      <c r="I77" s="30"/>
      <c r="J77" s="31"/>
      <c r="K77" s="31"/>
      <c r="L77" s="98"/>
    </row>
    <row r="78" spans="1:12" s="3" customFormat="1" ht="11.25" customHeight="1">
      <c r="A78" s="28"/>
      <c r="B78" s="28"/>
      <c r="C78" s="29"/>
      <c r="D78" s="29"/>
      <c r="E78" s="131"/>
      <c r="F78" s="135"/>
      <c r="G78" s="562"/>
      <c r="H78" s="563"/>
      <c r="I78" s="30"/>
      <c r="J78" s="31"/>
      <c r="K78" s="31"/>
      <c r="L78" s="98"/>
    </row>
    <row r="79" spans="1:13" s="3" customFormat="1" ht="16.5">
      <c r="A79" s="28"/>
      <c r="B79" s="28"/>
      <c r="C79" s="29"/>
      <c r="D79" s="29"/>
      <c r="E79" s="45"/>
      <c r="F79" s="56"/>
      <c r="G79" s="564"/>
      <c r="H79" s="565"/>
      <c r="I79" s="134"/>
      <c r="J79" s="49"/>
      <c r="K79" s="49"/>
      <c r="L79" s="60"/>
      <c r="M79" s="139"/>
    </row>
    <row r="80" spans="1:13" s="3" customFormat="1" ht="12.75" customHeight="1">
      <c r="A80" s="28"/>
      <c r="B80" s="28"/>
      <c r="C80" s="29"/>
      <c r="D80" s="29"/>
      <c r="E80" s="45"/>
      <c r="F80" s="56"/>
      <c r="G80" s="138"/>
      <c r="H80" s="58"/>
      <c r="I80" s="99"/>
      <c r="J80" s="53"/>
      <c r="K80" s="49"/>
      <c r="L80" s="51"/>
      <c r="M80" s="139"/>
    </row>
    <row r="81" spans="1:13" s="3" customFormat="1" ht="11.25" customHeight="1">
      <c r="A81" s="28"/>
      <c r="B81" s="28"/>
      <c r="C81" s="29"/>
      <c r="D81" s="29"/>
      <c r="E81" s="45"/>
      <c r="F81" s="56"/>
      <c r="G81" s="138"/>
      <c r="H81" s="62"/>
      <c r="I81" s="53"/>
      <c r="J81" s="53"/>
      <c r="K81" s="49"/>
      <c r="L81" s="55"/>
      <c r="M81" s="51"/>
    </row>
    <row r="82" spans="1:13" s="3" customFormat="1" ht="85.5" customHeight="1">
      <c r="A82" s="28"/>
      <c r="B82" s="28"/>
      <c r="C82" s="29"/>
      <c r="D82" s="29"/>
      <c r="E82" s="45"/>
      <c r="F82" s="56"/>
      <c r="G82" s="138"/>
      <c r="H82" s="64"/>
      <c r="I82" s="134"/>
      <c r="J82" s="49"/>
      <c r="K82" s="49"/>
      <c r="L82" s="60"/>
      <c r="M82" s="51"/>
    </row>
    <row r="83" spans="1:13" s="3" customFormat="1" ht="28.5" customHeight="1">
      <c r="A83" s="28"/>
      <c r="B83" s="28"/>
      <c r="C83" s="29"/>
      <c r="D83" s="29"/>
      <c r="E83" s="45"/>
      <c r="F83" s="56"/>
      <c r="G83" s="56"/>
      <c r="H83" s="37"/>
      <c r="I83" s="30"/>
      <c r="J83" s="30"/>
      <c r="K83" s="31"/>
      <c r="L83" s="55"/>
      <c r="M83" s="51"/>
    </row>
    <row r="84" spans="1:13" s="3" customFormat="1" ht="72.75" customHeight="1" thickBot="1">
      <c r="A84" s="68"/>
      <c r="B84" s="68"/>
      <c r="C84" s="69"/>
      <c r="D84" s="69"/>
      <c r="E84" s="70"/>
      <c r="F84" s="71"/>
      <c r="G84" s="71"/>
      <c r="H84" s="140"/>
      <c r="I84" s="84"/>
      <c r="J84" s="84"/>
      <c r="K84" s="106"/>
      <c r="L84" s="76"/>
      <c r="M84" s="77"/>
    </row>
    <row r="85" spans="1:13" s="3" customFormat="1" ht="6" customHeight="1">
      <c r="A85" s="86"/>
      <c r="B85" s="86"/>
      <c r="C85" s="87"/>
      <c r="D85" s="87"/>
      <c r="E85" s="141"/>
      <c r="F85" s="142"/>
      <c r="G85" s="142"/>
      <c r="H85" s="143"/>
      <c r="I85" s="91"/>
      <c r="J85" s="91"/>
      <c r="K85" s="111"/>
      <c r="L85" s="144"/>
      <c r="M85" s="116"/>
    </row>
    <row r="86" spans="1:12" s="3" customFormat="1" ht="12" customHeight="1">
      <c r="A86" s="28"/>
      <c r="B86" s="28"/>
      <c r="C86" s="29"/>
      <c r="D86" s="29"/>
      <c r="E86" s="131"/>
      <c r="F86" s="562"/>
      <c r="G86" s="551"/>
      <c r="H86" s="552"/>
      <c r="I86" s="30"/>
      <c r="J86" s="30"/>
      <c r="K86" s="31"/>
      <c r="L86" s="98"/>
    </row>
    <row r="87" spans="1:13" s="3" customFormat="1" ht="16.5">
      <c r="A87" s="28"/>
      <c r="B87" s="28"/>
      <c r="C87" s="29"/>
      <c r="D87" s="29"/>
      <c r="E87" s="132"/>
      <c r="F87" s="553"/>
      <c r="G87" s="487"/>
      <c r="H87" s="574"/>
      <c r="I87" s="53"/>
      <c r="J87" s="134"/>
      <c r="K87" s="49"/>
      <c r="L87" s="147"/>
      <c r="M87" s="66"/>
    </row>
    <row r="88" spans="1:13" s="3" customFormat="1" ht="9.75" customHeight="1">
      <c r="A88" s="28"/>
      <c r="B88" s="28"/>
      <c r="C88" s="29"/>
      <c r="D88" s="29"/>
      <c r="E88" s="132"/>
      <c r="F88" s="133"/>
      <c r="G88" s="146"/>
      <c r="H88" s="37"/>
      <c r="I88" s="30"/>
      <c r="J88" s="31"/>
      <c r="K88" s="31"/>
      <c r="L88" s="147"/>
      <c r="M88" s="66"/>
    </row>
    <row r="89" spans="1:13" s="3" customFormat="1" ht="10.5" customHeight="1">
      <c r="A89" s="28"/>
      <c r="B89" s="28"/>
      <c r="C89" s="29"/>
      <c r="D89" s="29"/>
      <c r="E89" s="45"/>
      <c r="F89" s="56"/>
      <c r="G89" s="504"/>
      <c r="H89" s="505"/>
      <c r="I89" s="30"/>
      <c r="J89" s="31"/>
      <c r="K89" s="31"/>
      <c r="L89" s="32"/>
      <c r="M89" s="148"/>
    </row>
    <row r="90" spans="1:13" ht="33.75" customHeight="1">
      <c r="A90" s="28"/>
      <c r="B90" s="28"/>
      <c r="C90" s="29"/>
      <c r="D90" s="29"/>
      <c r="E90" s="45"/>
      <c r="F90" s="56"/>
      <c r="G90" s="479"/>
      <c r="H90" s="480"/>
      <c r="I90" s="53"/>
      <c r="J90" s="134"/>
      <c r="K90" s="59"/>
      <c r="L90" s="40"/>
      <c r="M90" s="41"/>
    </row>
    <row r="91" spans="1:13" ht="9.75" customHeight="1">
      <c r="A91" s="28"/>
      <c r="B91" s="28"/>
      <c r="C91" s="29"/>
      <c r="D91" s="29"/>
      <c r="E91" s="45"/>
      <c r="F91" s="56"/>
      <c r="G91" s="56"/>
      <c r="H91" s="119"/>
      <c r="I91" s="53"/>
      <c r="J91" s="59"/>
      <c r="K91" s="59"/>
      <c r="L91" s="40"/>
      <c r="M91" s="41"/>
    </row>
    <row r="92" spans="1:13" s="3" customFormat="1" ht="10.5" customHeight="1">
      <c r="A92" s="28"/>
      <c r="B92" s="28"/>
      <c r="C92" s="29"/>
      <c r="D92" s="29"/>
      <c r="E92" s="45"/>
      <c r="F92" s="56"/>
      <c r="G92" s="56"/>
      <c r="H92" s="62"/>
      <c r="I92" s="30"/>
      <c r="J92" s="63"/>
      <c r="K92" s="63"/>
      <c r="L92" s="40"/>
      <c r="M92" s="41"/>
    </row>
    <row r="93" spans="1:13" s="3" customFormat="1" ht="140.25" customHeight="1">
      <c r="A93" s="28"/>
      <c r="B93" s="28"/>
      <c r="C93" s="29"/>
      <c r="D93" s="29"/>
      <c r="E93" s="45"/>
      <c r="F93" s="56"/>
      <c r="G93" s="56"/>
      <c r="H93" s="64"/>
      <c r="I93" s="53"/>
      <c r="J93" s="134"/>
      <c r="K93" s="59"/>
      <c r="L93" s="60"/>
      <c r="M93" s="67"/>
    </row>
    <row r="94" spans="1:13" s="3" customFormat="1" ht="27.75" customHeight="1">
      <c r="A94" s="28"/>
      <c r="B94" s="28"/>
      <c r="C94" s="29"/>
      <c r="D94" s="28"/>
      <c r="E94" s="45"/>
      <c r="F94" s="56"/>
      <c r="G94" s="56"/>
      <c r="H94" s="82"/>
      <c r="I94" s="30"/>
      <c r="J94" s="30"/>
      <c r="K94" s="30"/>
      <c r="L94" s="55"/>
      <c r="M94" s="51"/>
    </row>
    <row r="95" spans="1:13" s="3" customFormat="1" ht="72" customHeight="1">
      <c r="A95" s="28"/>
      <c r="B95" s="28"/>
      <c r="C95" s="29"/>
      <c r="D95" s="28"/>
      <c r="E95" s="45"/>
      <c r="F95" s="56"/>
      <c r="G95" s="56"/>
      <c r="H95" s="82"/>
      <c r="I95" s="31"/>
      <c r="J95" s="31"/>
      <c r="K95" s="31"/>
      <c r="L95" s="149"/>
      <c r="M95" s="51"/>
    </row>
    <row r="96" spans="1:13" s="3" customFormat="1" ht="6.75" customHeight="1">
      <c r="A96" s="28"/>
      <c r="B96" s="28"/>
      <c r="C96" s="29"/>
      <c r="D96" s="29"/>
      <c r="E96" s="45"/>
      <c r="F96" s="56"/>
      <c r="G96" s="56"/>
      <c r="H96" s="37"/>
      <c r="I96" s="30"/>
      <c r="J96" s="30"/>
      <c r="K96" s="31"/>
      <c r="L96" s="55"/>
      <c r="M96" s="33"/>
    </row>
    <row r="97" spans="1:12" s="3" customFormat="1" ht="13.5" customHeight="1">
      <c r="A97" s="28"/>
      <c r="B97" s="28"/>
      <c r="C97" s="29"/>
      <c r="D97" s="29"/>
      <c r="E97" s="131"/>
      <c r="F97" s="562"/>
      <c r="G97" s="538"/>
      <c r="H97" s="563"/>
      <c r="I97" s="30"/>
      <c r="J97" s="30"/>
      <c r="K97" s="31"/>
      <c r="L97" s="98"/>
    </row>
    <row r="98" spans="1:13" s="3" customFormat="1" ht="32.25" customHeight="1">
      <c r="A98" s="150"/>
      <c r="B98" s="150"/>
      <c r="C98" s="151"/>
      <c r="D98" s="151"/>
      <c r="E98" s="132"/>
      <c r="F98" s="554"/>
      <c r="G98" s="481"/>
      <c r="H98" s="482"/>
      <c r="I98" s="154"/>
      <c r="J98" s="155"/>
      <c r="K98" s="156"/>
      <c r="L98" s="157"/>
      <c r="M98" s="158"/>
    </row>
    <row r="99" spans="1:12" s="3" customFormat="1" ht="8.25" customHeight="1">
      <c r="A99" s="28"/>
      <c r="B99" s="28"/>
      <c r="C99" s="29"/>
      <c r="D99" s="29"/>
      <c r="E99" s="132"/>
      <c r="F99" s="133"/>
      <c r="G99" s="36"/>
      <c r="H99" s="37"/>
      <c r="I99" s="30"/>
      <c r="J99" s="31"/>
      <c r="K99" s="31"/>
      <c r="L99" s="98"/>
    </row>
    <row r="100" spans="1:12" s="3" customFormat="1" ht="12" customHeight="1">
      <c r="A100" s="28"/>
      <c r="B100" s="28"/>
      <c r="C100" s="29"/>
      <c r="D100" s="29"/>
      <c r="E100" s="131"/>
      <c r="F100" s="135"/>
      <c r="G100" s="562"/>
      <c r="H100" s="563"/>
      <c r="I100" s="30"/>
      <c r="J100" s="31"/>
      <c r="K100" s="31"/>
      <c r="L100" s="98"/>
    </row>
    <row r="101" spans="1:13" s="3" customFormat="1" ht="16.5" customHeight="1">
      <c r="A101" s="28"/>
      <c r="B101" s="28"/>
      <c r="C101" s="29"/>
      <c r="D101" s="29"/>
      <c r="E101" s="45"/>
      <c r="F101" s="56"/>
      <c r="G101" s="564"/>
      <c r="H101" s="532"/>
      <c r="I101" s="53"/>
      <c r="J101" s="134"/>
      <c r="K101" s="49"/>
      <c r="L101" s="60"/>
      <c r="M101" s="160"/>
    </row>
    <row r="102" spans="1:13" s="3" customFormat="1" ht="141" customHeight="1">
      <c r="A102" s="28"/>
      <c r="B102" s="28"/>
      <c r="C102" s="118"/>
      <c r="D102" s="29"/>
      <c r="E102" s="45"/>
      <c r="F102" s="56"/>
      <c r="G102" s="549"/>
      <c r="H102" s="503"/>
      <c r="I102" s="99"/>
      <c r="J102" s="134"/>
      <c r="K102" s="134"/>
      <c r="L102" s="121"/>
      <c r="M102" s="51"/>
    </row>
    <row r="103" spans="1:13" s="3" customFormat="1" ht="27.75" customHeight="1">
      <c r="A103" s="28"/>
      <c r="B103" s="28"/>
      <c r="C103" s="29"/>
      <c r="D103" s="29"/>
      <c r="E103" s="45"/>
      <c r="F103" s="56"/>
      <c r="G103" s="56"/>
      <c r="H103" s="37"/>
      <c r="I103" s="30"/>
      <c r="J103" s="30"/>
      <c r="K103" s="31"/>
      <c r="L103" s="55"/>
      <c r="M103" s="51"/>
    </row>
    <row r="104" spans="1:13" s="3" customFormat="1" ht="14.25" customHeight="1" thickBot="1">
      <c r="A104" s="68"/>
      <c r="B104" s="68"/>
      <c r="C104" s="69"/>
      <c r="D104" s="69"/>
      <c r="E104" s="70"/>
      <c r="F104" s="71"/>
      <c r="G104" s="71"/>
      <c r="H104" s="140"/>
      <c r="I104" s="84"/>
      <c r="J104" s="84"/>
      <c r="K104" s="106"/>
      <c r="L104" s="76"/>
      <c r="M104" s="108"/>
    </row>
    <row r="105" spans="1:13" s="3" customFormat="1" ht="57" customHeight="1">
      <c r="A105" s="86"/>
      <c r="B105" s="86"/>
      <c r="C105" s="87"/>
      <c r="D105" s="87"/>
      <c r="E105" s="88"/>
      <c r="F105" s="89"/>
      <c r="G105" s="89"/>
      <c r="H105" s="143"/>
      <c r="I105" s="91"/>
      <c r="J105" s="91"/>
      <c r="K105" s="111"/>
      <c r="L105" s="112"/>
      <c r="M105" s="113"/>
    </row>
    <row r="106" spans="1:13" s="3" customFormat="1" ht="7.5" customHeight="1">
      <c r="A106" s="28"/>
      <c r="B106" s="28"/>
      <c r="C106" s="29"/>
      <c r="D106" s="29"/>
      <c r="E106" s="35"/>
      <c r="F106" s="36"/>
      <c r="G106" s="36"/>
      <c r="H106" s="37"/>
      <c r="I106" s="30"/>
      <c r="J106" s="30"/>
      <c r="K106" s="31"/>
      <c r="L106" s="40"/>
      <c r="M106" s="41"/>
    </row>
    <row r="107" spans="1:13" s="3" customFormat="1" ht="11.25" customHeight="1">
      <c r="A107" s="28"/>
      <c r="B107" s="28"/>
      <c r="C107" s="29"/>
      <c r="D107" s="29"/>
      <c r="E107" s="131"/>
      <c r="F107" s="562"/>
      <c r="G107" s="538"/>
      <c r="H107" s="563"/>
      <c r="I107" s="30"/>
      <c r="J107" s="30"/>
      <c r="K107" s="31"/>
      <c r="L107" s="98"/>
      <c r="M107" s="98"/>
    </row>
    <row r="108" spans="1:13" s="3" customFormat="1" ht="16.5">
      <c r="A108" s="28"/>
      <c r="B108" s="28"/>
      <c r="C108" s="29"/>
      <c r="D108" s="29"/>
      <c r="E108" s="132"/>
      <c r="F108" s="553"/>
      <c r="G108" s="573"/>
      <c r="H108" s="574"/>
      <c r="I108" s="53"/>
      <c r="J108" s="49"/>
      <c r="K108" s="49"/>
      <c r="L108" s="98"/>
      <c r="M108" s="98"/>
    </row>
    <row r="109" spans="1:13" s="3" customFormat="1" ht="16.5">
      <c r="A109" s="28"/>
      <c r="B109" s="28"/>
      <c r="C109" s="29"/>
      <c r="D109" s="29"/>
      <c r="E109" s="132"/>
      <c r="F109" s="500"/>
      <c r="G109" s="501"/>
      <c r="H109" s="502"/>
      <c r="I109" s="30"/>
      <c r="J109" s="31"/>
      <c r="K109" s="31"/>
      <c r="L109" s="98"/>
      <c r="M109" s="98"/>
    </row>
    <row r="110" spans="1:13" s="3" customFormat="1" ht="10.5" customHeight="1">
      <c r="A110" s="28"/>
      <c r="B110" s="28"/>
      <c r="C110" s="29"/>
      <c r="D110" s="29"/>
      <c r="E110" s="132"/>
      <c r="F110" s="161"/>
      <c r="G110" s="162"/>
      <c r="H110" s="163"/>
      <c r="I110" s="30"/>
      <c r="J110" s="31"/>
      <c r="K110" s="31"/>
      <c r="L110" s="98"/>
      <c r="M110" s="98"/>
    </row>
    <row r="111" spans="1:13" s="3" customFormat="1" ht="10.5" customHeight="1">
      <c r="A111" s="28"/>
      <c r="B111" s="28"/>
      <c r="C111" s="29"/>
      <c r="D111" s="29"/>
      <c r="E111" s="131"/>
      <c r="F111" s="135"/>
      <c r="G111" s="562"/>
      <c r="H111" s="563"/>
      <c r="I111" s="30"/>
      <c r="J111" s="31"/>
      <c r="K111" s="31"/>
      <c r="L111" s="98"/>
      <c r="M111" s="98"/>
    </row>
    <row r="112" spans="1:14" s="3" customFormat="1" ht="159.75" customHeight="1">
      <c r="A112" s="28"/>
      <c r="B112" s="28"/>
      <c r="C112" s="29"/>
      <c r="D112" s="29"/>
      <c r="E112" s="45"/>
      <c r="F112" s="56"/>
      <c r="G112" s="549"/>
      <c r="H112" s="550"/>
      <c r="I112" s="53"/>
      <c r="J112" s="49"/>
      <c r="K112" s="49"/>
      <c r="L112" s="60"/>
      <c r="M112" s="51"/>
      <c r="N112" s="27"/>
    </row>
    <row r="113" spans="1:14" s="3" customFormat="1" ht="30" customHeight="1">
      <c r="A113" s="28"/>
      <c r="B113" s="28"/>
      <c r="C113" s="29"/>
      <c r="D113" s="29"/>
      <c r="E113" s="45"/>
      <c r="F113" s="56"/>
      <c r="G113" s="164"/>
      <c r="H113" s="165"/>
      <c r="I113" s="53"/>
      <c r="J113" s="99"/>
      <c r="K113" s="49"/>
      <c r="L113" s="51"/>
      <c r="M113" s="51"/>
      <c r="N113" s="27"/>
    </row>
    <row r="114" spans="1:14" s="3" customFormat="1" ht="71.25" customHeight="1">
      <c r="A114" s="28"/>
      <c r="B114" s="28"/>
      <c r="C114" s="29"/>
      <c r="D114" s="29"/>
      <c r="E114" s="45"/>
      <c r="F114" s="56"/>
      <c r="G114" s="164"/>
      <c r="H114" s="165"/>
      <c r="I114" s="53"/>
      <c r="J114" s="99"/>
      <c r="K114" s="49"/>
      <c r="L114" s="51"/>
      <c r="M114" s="51"/>
      <c r="N114" s="27"/>
    </row>
    <row r="115" spans="1:14" s="3" customFormat="1" ht="30" customHeight="1">
      <c r="A115" s="28"/>
      <c r="B115" s="28"/>
      <c r="C115" s="29"/>
      <c r="D115" s="29"/>
      <c r="E115" s="45"/>
      <c r="F115" s="56"/>
      <c r="G115" s="164"/>
      <c r="H115" s="165"/>
      <c r="I115" s="53"/>
      <c r="J115" s="99"/>
      <c r="K115" s="49"/>
      <c r="L115" s="51"/>
      <c r="M115" s="51"/>
      <c r="N115" s="27"/>
    </row>
    <row r="116" spans="1:14" s="3" customFormat="1" ht="28.5" customHeight="1">
      <c r="A116" s="28"/>
      <c r="B116" s="28"/>
      <c r="C116" s="29"/>
      <c r="D116" s="29"/>
      <c r="E116" s="45"/>
      <c r="F116" s="56"/>
      <c r="G116" s="164"/>
      <c r="H116" s="165"/>
      <c r="I116" s="53"/>
      <c r="J116" s="99"/>
      <c r="K116" s="49"/>
      <c r="L116" s="51"/>
      <c r="M116" s="51"/>
      <c r="N116" s="27"/>
    </row>
    <row r="117" spans="1:14" s="3" customFormat="1" ht="27.75" customHeight="1">
      <c r="A117" s="28"/>
      <c r="B117" s="28"/>
      <c r="C117" s="29"/>
      <c r="D117" s="29"/>
      <c r="E117" s="45"/>
      <c r="F117" s="56"/>
      <c r="G117" s="164"/>
      <c r="H117" s="165"/>
      <c r="I117" s="53"/>
      <c r="J117" s="99"/>
      <c r="K117" s="49"/>
      <c r="L117" s="55"/>
      <c r="M117" s="51"/>
      <c r="N117" s="166"/>
    </row>
    <row r="118" spans="1:14" s="3" customFormat="1" ht="72" customHeight="1">
      <c r="A118" s="28"/>
      <c r="B118" s="28"/>
      <c r="C118" s="29"/>
      <c r="D118" s="29"/>
      <c r="E118" s="45"/>
      <c r="F118" s="56"/>
      <c r="G118" s="164"/>
      <c r="H118" s="165"/>
      <c r="I118" s="53"/>
      <c r="J118" s="99"/>
      <c r="K118" s="49"/>
      <c r="L118" s="55"/>
      <c r="M118" s="51"/>
      <c r="N118" s="166"/>
    </row>
    <row r="119" spans="1:13" s="3" customFormat="1" ht="7.5" customHeight="1">
      <c r="A119" s="28"/>
      <c r="B119" s="28"/>
      <c r="C119" s="29"/>
      <c r="D119" s="29"/>
      <c r="E119" s="97"/>
      <c r="F119" s="36"/>
      <c r="G119" s="36"/>
      <c r="H119" s="37"/>
      <c r="I119" s="30"/>
      <c r="J119" s="30"/>
      <c r="K119" s="31"/>
      <c r="L119" s="98"/>
      <c r="M119" s="98"/>
    </row>
    <row r="120" spans="1:13" s="3" customFormat="1" ht="12" customHeight="1">
      <c r="A120" s="28"/>
      <c r="B120" s="28"/>
      <c r="C120" s="29"/>
      <c r="D120" s="29"/>
      <c r="E120" s="131"/>
      <c r="F120" s="562"/>
      <c r="G120" s="538"/>
      <c r="H120" s="563"/>
      <c r="I120" s="30"/>
      <c r="J120" s="30"/>
      <c r="K120" s="31"/>
      <c r="L120" s="98"/>
      <c r="M120" s="98"/>
    </row>
    <row r="121" spans="1:13" s="3" customFormat="1" ht="16.5">
      <c r="A121" s="28"/>
      <c r="B121" s="28"/>
      <c r="C121" s="29"/>
      <c r="D121" s="29"/>
      <c r="E121" s="132"/>
      <c r="F121" s="553"/>
      <c r="G121" s="573"/>
      <c r="H121" s="574"/>
      <c r="I121" s="53"/>
      <c r="J121" s="134"/>
      <c r="K121" s="49"/>
      <c r="L121" s="98"/>
      <c r="M121" s="98"/>
    </row>
    <row r="122" spans="1:13" s="3" customFormat="1" ht="8.25" customHeight="1">
      <c r="A122" s="28"/>
      <c r="B122" s="28"/>
      <c r="C122" s="29"/>
      <c r="D122" s="29"/>
      <c r="E122" s="132"/>
      <c r="F122" s="500"/>
      <c r="G122" s="501"/>
      <c r="H122" s="502"/>
      <c r="I122" s="30"/>
      <c r="J122" s="31"/>
      <c r="K122" s="31"/>
      <c r="L122" s="98"/>
      <c r="M122" s="98"/>
    </row>
    <row r="123" spans="1:13" s="3" customFormat="1" ht="12.75" customHeight="1">
      <c r="A123" s="28"/>
      <c r="B123" s="28"/>
      <c r="C123" s="29"/>
      <c r="D123" s="29"/>
      <c r="E123" s="131"/>
      <c r="F123" s="135"/>
      <c r="G123" s="562"/>
      <c r="H123" s="563"/>
      <c r="I123" s="30"/>
      <c r="J123" s="31"/>
      <c r="K123" s="31"/>
      <c r="L123" s="98"/>
      <c r="M123" s="98"/>
    </row>
    <row r="124" spans="1:14" s="3" customFormat="1" ht="15.75" customHeight="1" thickBot="1">
      <c r="A124" s="68"/>
      <c r="B124" s="68"/>
      <c r="C124" s="69"/>
      <c r="D124" s="69"/>
      <c r="E124" s="70"/>
      <c r="F124" s="71"/>
      <c r="G124" s="557"/>
      <c r="H124" s="558"/>
      <c r="I124" s="169"/>
      <c r="J124" s="170"/>
      <c r="K124" s="171"/>
      <c r="L124" s="172"/>
      <c r="M124" s="108"/>
      <c r="N124" s="27"/>
    </row>
    <row r="125" spans="1:14" s="3" customFormat="1" ht="72.75" customHeight="1">
      <c r="A125" s="86"/>
      <c r="B125" s="86"/>
      <c r="C125" s="173"/>
      <c r="D125" s="87"/>
      <c r="E125" s="88"/>
      <c r="F125" s="89"/>
      <c r="G125" s="499"/>
      <c r="H125" s="485"/>
      <c r="I125" s="128"/>
      <c r="J125" s="176"/>
      <c r="K125" s="176"/>
      <c r="L125" s="177"/>
      <c r="M125" s="113"/>
      <c r="N125" s="27"/>
    </row>
    <row r="126" spans="1:14" s="3" customFormat="1" ht="44.25" customHeight="1">
      <c r="A126" s="28"/>
      <c r="B126" s="28"/>
      <c r="C126" s="29"/>
      <c r="D126" s="29"/>
      <c r="E126" s="45"/>
      <c r="F126" s="56"/>
      <c r="G126" s="138"/>
      <c r="H126" s="58"/>
      <c r="I126" s="53"/>
      <c r="J126" s="99"/>
      <c r="K126" s="49"/>
      <c r="L126" s="51"/>
      <c r="M126" s="51"/>
      <c r="N126" s="27"/>
    </row>
    <row r="127" spans="1:14" s="3" customFormat="1" ht="57.75" customHeight="1">
      <c r="A127" s="28"/>
      <c r="B127" s="28"/>
      <c r="C127" s="29"/>
      <c r="D127" s="29"/>
      <c r="E127" s="45"/>
      <c r="F127" s="56"/>
      <c r="G127" s="138"/>
      <c r="H127" s="58"/>
      <c r="I127" s="53"/>
      <c r="J127" s="99"/>
      <c r="K127" s="49"/>
      <c r="L127" s="51"/>
      <c r="M127" s="51"/>
      <c r="N127" s="27"/>
    </row>
    <row r="128" spans="1:14" s="3" customFormat="1" ht="29.25" customHeight="1">
      <c r="A128" s="28"/>
      <c r="B128" s="28"/>
      <c r="C128" s="29"/>
      <c r="D128" s="29"/>
      <c r="E128" s="45"/>
      <c r="F128" s="56"/>
      <c r="G128" s="138"/>
      <c r="H128" s="58"/>
      <c r="I128" s="53"/>
      <c r="J128" s="99"/>
      <c r="K128" s="49"/>
      <c r="L128" s="55"/>
      <c r="M128" s="51"/>
      <c r="N128" s="80"/>
    </row>
    <row r="129" spans="1:14" s="3" customFormat="1" ht="72" customHeight="1">
      <c r="A129" s="28"/>
      <c r="B129" s="28"/>
      <c r="C129" s="29"/>
      <c r="D129" s="29"/>
      <c r="E129" s="45"/>
      <c r="F129" s="56"/>
      <c r="G129" s="138"/>
      <c r="H129" s="58"/>
      <c r="I129" s="53"/>
      <c r="J129" s="99"/>
      <c r="K129" s="49"/>
      <c r="L129" s="55"/>
      <c r="M129" s="51"/>
      <c r="N129" s="80"/>
    </row>
    <row r="130" spans="1:14" s="3" customFormat="1" ht="12.75" customHeight="1">
      <c r="A130" s="28"/>
      <c r="B130" s="28"/>
      <c r="C130" s="29"/>
      <c r="D130" s="29"/>
      <c r="E130" s="45"/>
      <c r="F130" s="56"/>
      <c r="G130" s="138"/>
      <c r="H130" s="58"/>
      <c r="I130" s="53"/>
      <c r="J130" s="99"/>
      <c r="K130" s="49"/>
      <c r="L130" s="51"/>
      <c r="M130" s="51"/>
      <c r="N130" s="27"/>
    </row>
    <row r="131" spans="1:13" s="3" customFormat="1" ht="12" customHeight="1">
      <c r="A131" s="28"/>
      <c r="B131" s="28"/>
      <c r="C131" s="29"/>
      <c r="D131" s="29"/>
      <c r="E131" s="35"/>
      <c r="F131" s="575"/>
      <c r="G131" s="576"/>
      <c r="H131" s="577"/>
      <c r="I131" s="30"/>
      <c r="J131" s="30"/>
      <c r="K131" s="31"/>
      <c r="L131" s="40"/>
      <c r="M131" s="41"/>
    </row>
    <row r="132" spans="1:13" s="3" customFormat="1" ht="16.5">
      <c r="A132" s="28"/>
      <c r="B132" s="28"/>
      <c r="C132" s="29"/>
      <c r="D132" s="29"/>
      <c r="E132" s="45"/>
      <c r="F132" s="546"/>
      <c r="G132" s="547"/>
      <c r="H132" s="548"/>
      <c r="I132" s="53"/>
      <c r="J132" s="134"/>
      <c r="K132" s="49"/>
      <c r="L132" s="40"/>
      <c r="M132" s="41"/>
    </row>
    <row r="133" spans="1:13" s="3" customFormat="1" ht="12.75" customHeight="1">
      <c r="A133" s="28"/>
      <c r="B133" s="28"/>
      <c r="C133" s="29"/>
      <c r="D133" s="29"/>
      <c r="E133" s="45"/>
      <c r="F133" s="46"/>
      <c r="G133" s="47"/>
      <c r="H133" s="48"/>
      <c r="I133" s="30"/>
      <c r="J133" s="30"/>
      <c r="K133" s="31"/>
      <c r="L133" s="40"/>
      <c r="M133" s="41"/>
    </row>
    <row r="134" spans="1:13" s="3" customFormat="1" ht="10.5" customHeight="1">
      <c r="A134" s="28"/>
      <c r="B134" s="28"/>
      <c r="C134" s="29"/>
      <c r="D134" s="29"/>
      <c r="E134" s="45"/>
      <c r="F134" s="46"/>
      <c r="G134" s="566"/>
      <c r="H134" s="567"/>
      <c r="I134" s="30"/>
      <c r="J134" s="30"/>
      <c r="K134" s="31"/>
      <c r="L134" s="40"/>
      <c r="M134" s="41"/>
    </row>
    <row r="135" spans="1:13" s="3" customFormat="1" ht="29.25" customHeight="1">
      <c r="A135" s="28"/>
      <c r="B135" s="28"/>
      <c r="C135" s="29"/>
      <c r="D135" s="29"/>
      <c r="E135" s="45"/>
      <c r="F135" s="56"/>
      <c r="G135" s="568"/>
      <c r="H135" s="527"/>
      <c r="I135" s="53"/>
      <c r="J135" s="134"/>
      <c r="K135" s="59"/>
      <c r="L135" s="40"/>
      <c r="M135" s="41"/>
    </row>
    <row r="136" spans="1:13" s="3" customFormat="1" ht="10.5" customHeight="1">
      <c r="A136" s="28"/>
      <c r="B136" s="28"/>
      <c r="C136" s="29"/>
      <c r="D136" s="29"/>
      <c r="E136" s="45"/>
      <c r="F136" s="56"/>
      <c r="G136" s="56"/>
      <c r="H136" s="62"/>
      <c r="I136" s="30"/>
      <c r="J136" s="63"/>
      <c r="K136" s="63"/>
      <c r="L136" s="40"/>
      <c r="M136" s="41"/>
    </row>
    <row r="137" spans="1:13" s="3" customFormat="1" ht="16.5">
      <c r="A137" s="28"/>
      <c r="B137" s="28"/>
      <c r="C137" s="29"/>
      <c r="D137" s="29"/>
      <c r="E137" s="45"/>
      <c r="F137" s="56"/>
      <c r="G137" s="56"/>
      <c r="H137" s="178"/>
      <c r="I137" s="53"/>
      <c r="J137" s="134"/>
      <c r="K137" s="53"/>
      <c r="L137" s="60"/>
      <c r="M137" s="67"/>
    </row>
    <row r="138" spans="1:13" s="3" customFormat="1" ht="30" customHeight="1">
      <c r="A138" s="28"/>
      <c r="B138" s="28"/>
      <c r="C138" s="29"/>
      <c r="D138" s="28"/>
      <c r="E138" s="45"/>
      <c r="F138" s="56"/>
      <c r="G138" s="56"/>
      <c r="H138" s="82"/>
      <c r="I138" s="30"/>
      <c r="J138" s="30"/>
      <c r="K138" s="30"/>
      <c r="L138" s="55"/>
      <c r="M138" s="51"/>
    </row>
    <row r="139" spans="1:13" s="3" customFormat="1" ht="16.5">
      <c r="A139" s="28"/>
      <c r="B139" s="29"/>
      <c r="C139" s="29"/>
      <c r="D139" s="28"/>
      <c r="E139" s="45"/>
      <c r="F139" s="56"/>
      <c r="G139" s="56"/>
      <c r="H139" s="82"/>
      <c r="I139" s="30"/>
      <c r="J139" s="30"/>
      <c r="K139" s="30"/>
      <c r="L139" s="55"/>
      <c r="M139" s="51"/>
    </row>
    <row r="140" spans="1:12" s="3" customFormat="1" ht="17.25" customHeight="1">
      <c r="A140" s="28"/>
      <c r="B140" s="28"/>
      <c r="C140" s="29"/>
      <c r="D140" s="29"/>
      <c r="E140" s="97"/>
      <c r="F140" s="36"/>
      <c r="G140" s="36"/>
      <c r="H140" s="37"/>
      <c r="I140" s="30"/>
      <c r="J140" s="30"/>
      <c r="K140" s="31"/>
      <c r="L140" s="98"/>
    </row>
    <row r="141" spans="1:12" s="3" customFormat="1" ht="12" customHeight="1">
      <c r="A141" s="28"/>
      <c r="B141" s="28"/>
      <c r="C141" s="29"/>
      <c r="D141" s="29"/>
      <c r="E141" s="131"/>
      <c r="F141" s="562"/>
      <c r="G141" s="538"/>
      <c r="H141" s="563"/>
      <c r="I141" s="30"/>
      <c r="J141" s="30"/>
      <c r="K141" s="31"/>
      <c r="L141" s="98"/>
    </row>
    <row r="142" spans="1:13" s="3" customFormat="1" ht="24" customHeight="1" thickBot="1">
      <c r="A142" s="68"/>
      <c r="B142" s="68"/>
      <c r="C142" s="69"/>
      <c r="D142" s="69"/>
      <c r="E142" s="179"/>
      <c r="F142" s="496"/>
      <c r="G142" s="497"/>
      <c r="H142" s="498"/>
      <c r="I142" s="169"/>
      <c r="J142" s="170"/>
      <c r="K142" s="171"/>
      <c r="L142" s="180"/>
      <c r="M142" s="81"/>
    </row>
    <row r="143" spans="1:13" s="3" customFormat="1" ht="18" customHeight="1">
      <c r="A143" s="86"/>
      <c r="B143" s="86"/>
      <c r="C143" s="87"/>
      <c r="D143" s="87"/>
      <c r="E143" s="181"/>
      <c r="F143" s="182"/>
      <c r="G143" s="142"/>
      <c r="H143" s="143"/>
      <c r="I143" s="91"/>
      <c r="J143" s="111"/>
      <c r="K143" s="111"/>
      <c r="L143" s="144"/>
      <c r="M143" s="116"/>
    </row>
    <row r="144" spans="1:12" s="3" customFormat="1" ht="11.25" customHeight="1">
      <c r="A144" s="28"/>
      <c r="B144" s="28"/>
      <c r="C144" s="29"/>
      <c r="D144" s="29"/>
      <c r="E144" s="131"/>
      <c r="F144" s="135"/>
      <c r="G144" s="562"/>
      <c r="H144" s="563"/>
      <c r="I144" s="30"/>
      <c r="J144" s="31"/>
      <c r="K144" s="31"/>
      <c r="L144" s="98"/>
    </row>
    <row r="145" spans="1:13" s="3" customFormat="1" ht="15.75" customHeight="1">
      <c r="A145" s="28"/>
      <c r="B145" s="28"/>
      <c r="C145" s="29"/>
      <c r="D145" s="29"/>
      <c r="E145" s="45"/>
      <c r="F145" s="56"/>
      <c r="G145" s="564"/>
      <c r="H145" s="565"/>
      <c r="I145" s="53"/>
      <c r="J145" s="134"/>
      <c r="K145" s="49"/>
      <c r="L145" s="60"/>
      <c r="M145" s="160"/>
    </row>
    <row r="146" spans="1:13" s="3" customFormat="1" ht="16.5">
      <c r="A146" s="28"/>
      <c r="B146" s="28"/>
      <c r="C146" s="118"/>
      <c r="D146" s="29"/>
      <c r="E146" s="45"/>
      <c r="F146" s="56"/>
      <c r="G146" s="494"/>
      <c r="H146" s="495"/>
      <c r="I146" s="99"/>
      <c r="J146" s="134"/>
      <c r="K146" s="134"/>
      <c r="L146" s="121"/>
      <c r="M146" s="51"/>
    </row>
    <row r="147" spans="1:13" s="3" customFormat="1" ht="29.25" customHeight="1">
      <c r="A147" s="28"/>
      <c r="B147" s="28"/>
      <c r="C147" s="29"/>
      <c r="D147" s="29"/>
      <c r="E147" s="45"/>
      <c r="F147" s="56"/>
      <c r="G147" s="56"/>
      <c r="H147" s="37"/>
      <c r="I147" s="30"/>
      <c r="J147" s="30"/>
      <c r="K147" s="31"/>
      <c r="L147" s="55"/>
      <c r="M147" s="51"/>
    </row>
    <row r="148" spans="1:13" s="3" customFormat="1" ht="16.5">
      <c r="A148" s="28"/>
      <c r="B148" s="28"/>
      <c r="C148" s="29"/>
      <c r="D148" s="29"/>
      <c r="E148" s="45"/>
      <c r="F148" s="56"/>
      <c r="G148" s="56"/>
      <c r="H148" s="37"/>
      <c r="I148" s="30"/>
      <c r="J148" s="30"/>
      <c r="K148" s="31"/>
      <c r="L148" s="55"/>
      <c r="M148" s="51"/>
    </row>
    <row r="149" spans="1:13" s="3" customFormat="1" ht="16.5">
      <c r="A149" s="28"/>
      <c r="B149" s="28"/>
      <c r="C149" s="29"/>
      <c r="D149" s="28"/>
      <c r="E149" s="45"/>
      <c r="F149" s="56"/>
      <c r="G149" s="56"/>
      <c r="H149" s="82"/>
      <c r="I149" s="30"/>
      <c r="J149" s="30"/>
      <c r="K149" s="30"/>
      <c r="L149" s="55"/>
      <c r="M149" s="51"/>
    </row>
    <row r="150" spans="1:12" s="3" customFormat="1" ht="11.25" customHeight="1">
      <c r="A150" s="28"/>
      <c r="B150" s="28"/>
      <c r="C150" s="29"/>
      <c r="D150" s="29"/>
      <c r="E150" s="131"/>
      <c r="F150" s="562"/>
      <c r="G150" s="538"/>
      <c r="H150" s="563"/>
      <c r="I150" s="30"/>
      <c r="J150" s="30"/>
      <c r="K150" s="31"/>
      <c r="L150" s="98"/>
    </row>
    <row r="151" spans="1:12" s="3" customFormat="1" ht="16.5">
      <c r="A151" s="28"/>
      <c r="B151" s="28"/>
      <c r="C151" s="29"/>
      <c r="D151" s="29"/>
      <c r="E151" s="132"/>
      <c r="F151" s="553"/>
      <c r="G151" s="573"/>
      <c r="H151" s="574"/>
      <c r="I151" s="53"/>
      <c r="J151" s="134"/>
      <c r="K151" s="49"/>
      <c r="L151" s="98"/>
    </row>
    <row r="152" spans="1:12" s="3" customFormat="1" ht="16.5">
      <c r="A152" s="28"/>
      <c r="B152" s="28"/>
      <c r="C152" s="29"/>
      <c r="D152" s="29"/>
      <c r="E152" s="132"/>
      <c r="F152" s="133"/>
      <c r="G152" s="36"/>
      <c r="H152" s="37"/>
      <c r="I152" s="53"/>
      <c r="J152" s="134"/>
      <c r="K152" s="49"/>
      <c r="L152" s="98"/>
    </row>
    <row r="153" spans="1:12" s="3" customFormat="1" ht="11.25" customHeight="1">
      <c r="A153" s="28"/>
      <c r="B153" s="28"/>
      <c r="C153" s="29"/>
      <c r="D153" s="29"/>
      <c r="E153" s="132"/>
      <c r="F153" s="133"/>
      <c r="G153" s="491"/>
      <c r="H153" s="492"/>
      <c r="I153" s="53"/>
      <c r="J153" s="134"/>
      <c r="K153" s="49"/>
      <c r="L153" s="98"/>
    </row>
    <row r="154" spans="1:13" s="11" customFormat="1" ht="16.5" customHeight="1">
      <c r="A154" s="28"/>
      <c r="B154" s="28"/>
      <c r="C154" s="29"/>
      <c r="D154" s="29"/>
      <c r="E154" s="132"/>
      <c r="F154" s="133"/>
      <c r="G154" s="564"/>
      <c r="H154" s="493"/>
      <c r="I154" s="53"/>
      <c r="J154" s="134"/>
      <c r="K154" s="53"/>
      <c r="L154" s="98"/>
      <c r="M154" s="3"/>
    </row>
    <row r="155" spans="1:13" s="3" customFormat="1" ht="15.75" customHeight="1">
      <c r="A155" s="28"/>
      <c r="B155" s="28"/>
      <c r="C155" s="29"/>
      <c r="D155" s="29"/>
      <c r="E155" s="45"/>
      <c r="F155" s="56"/>
      <c r="G155" s="56"/>
      <c r="H155" s="37"/>
      <c r="I155" s="30"/>
      <c r="J155" s="30"/>
      <c r="K155" s="31"/>
      <c r="L155" s="55"/>
      <c r="M155" s="51"/>
    </row>
    <row r="156" spans="1:13" s="3" customFormat="1" ht="11.25" customHeight="1">
      <c r="A156" s="28"/>
      <c r="B156" s="28"/>
      <c r="C156" s="29"/>
      <c r="D156" s="118"/>
      <c r="E156" s="45"/>
      <c r="F156" s="56"/>
      <c r="G156" s="56"/>
      <c r="H156" s="145"/>
      <c r="I156" s="30"/>
      <c r="J156" s="30"/>
      <c r="K156" s="31"/>
      <c r="L156" s="55"/>
      <c r="M156" s="33"/>
    </row>
    <row r="157" spans="1:13" s="3" customFormat="1" ht="84.75" customHeight="1">
      <c r="A157" s="28"/>
      <c r="B157" s="28"/>
      <c r="C157" s="29"/>
      <c r="D157" s="29"/>
      <c r="E157" s="45"/>
      <c r="F157" s="56"/>
      <c r="G157" s="183"/>
      <c r="H157" s="64"/>
      <c r="I157" s="53"/>
      <c r="J157" s="134"/>
      <c r="K157" s="53"/>
      <c r="L157" s="60"/>
      <c r="M157" s="65"/>
    </row>
    <row r="158" spans="1:13" s="3" customFormat="1" ht="27.75" customHeight="1">
      <c r="A158" s="28"/>
      <c r="B158" s="28"/>
      <c r="C158" s="29"/>
      <c r="D158" s="29"/>
      <c r="E158" s="45"/>
      <c r="F158" s="56"/>
      <c r="G158" s="56"/>
      <c r="H158" s="37"/>
      <c r="I158" s="30"/>
      <c r="J158" s="30"/>
      <c r="K158" s="31"/>
      <c r="L158" s="55"/>
      <c r="M158" s="51"/>
    </row>
    <row r="159" spans="1:13" s="3" customFormat="1" ht="71.25" customHeight="1">
      <c r="A159" s="28"/>
      <c r="B159" s="28"/>
      <c r="C159" s="29"/>
      <c r="D159" s="29"/>
      <c r="E159" s="45"/>
      <c r="F159" s="56"/>
      <c r="G159" s="56"/>
      <c r="H159" s="37"/>
      <c r="I159" s="30"/>
      <c r="J159" s="30"/>
      <c r="K159" s="31"/>
      <c r="L159" s="55"/>
      <c r="M159" s="51"/>
    </row>
    <row r="160" spans="1:13" s="11" customFormat="1" ht="14.25" customHeight="1">
      <c r="A160" s="28"/>
      <c r="B160" s="28"/>
      <c r="C160" s="29"/>
      <c r="D160" s="29"/>
      <c r="E160" s="132"/>
      <c r="F160" s="133"/>
      <c r="G160" s="138"/>
      <c r="H160" s="153"/>
      <c r="I160" s="53"/>
      <c r="J160" s="134"/>
      <c r="K160" s="53"/>
      <c r="L160" s="98"/>
      <c r="M160" s="3"/>
    </row>
    <row r="161" spans="1:13" ht="10.5" customHeight="1">
      <c r="A161" s="28"/>
      <c r="B161" s="28"/>
      <c r="C161" s="29"/>
      <c r="D161" s="29"/>
      <c r="E161" s="131"/>
      <c r="F161" s="135"/>
      <c r="G161" s="184"/>
      <c r="H161" s="78"/>
      <c r="I161" s="30"/>
      <c r="J161" s="31"/>
      <c r="K161" s="31"/>
      <c r="L161" s="98"/>
      <c r="M161" s="3"/>
    </row>
    <row r="162" spans="1:13" s="3" customFormat="1" ht="68.25" customHeight="1" thickBot="1">
      <c r="A162" s="68"/>
      <c r="B162" s="68"/>
      <c r="C162" s="123"/>
      <c r="D162" s="69"/>
      <c r="E162" s="70"/>
      <c r="F162" s="71"/>
      <c r="G162" s="185"/>
      <c r="H162" s="186"/>
      <c r="I162" s="169"/>
      <c r="J162" s="170"/>
      <c r="K162" s="171"/>
      <c r="L162" s="172"/>
      <c r="M162" s="187"/>
    </row>
    <row r="163" spans="1:13" s="3" customFormat="1" ht="42.75" customHeight="1">
      <c r="A163" s="86"/>
      <c r="B163" s="86"/>
      <c r="C163" s="173"/>
      <c r="D163" s="173"/>
      <c r="E163" s="88"/>
      <c r="F163" s="89"/>
      <c r="G163" s="174"/>
      <c r="H163" s="188"/>
      <c r="I163" s="128"/>
      <c r="J163" s="176"/>
      <c r="K163" s="176"/>
      <c r="L163" s="177"/>
      <c r="M163" s="189"/>
    </row>
    <row r="164" spans="1:13" s="3" customFormat="1" ht="30.75" customHeight="1">
      <c r="A164" s="28"/>
      <c r="B164" s="28"/>
      <c r="C164" s="29"/>
      <c r="D164" s="29"/>
      <c r="E164" s="45"/>
      <c r="F164" s="56"/>
      <c r="G164" s="56"/>
      <c r="H164" s="37"/>
      <c r="I164" s="30"/>
      <c r="J164" s="30"/>
      <c r="K164" s="31"/>
      <c r="L164" s="55"/>
      <c r="M164" s="51"/>
    </row>
    <row r="165" spans="1:13" s="3" customFormat="1" ht="87.75" customHeight="1">
      <c r="A165" s="28"/>
      <c r="B165" s="28"/>
      <c r="C165" s="29"/>
      <c r="D165" s="29"/>
      <c r="E165" s="45"/>
      <c r="F165" s="56"/>
      <c r="G165" s="56"/>
      <c r="H165" s="37"/>
      <c r="I165" s="30"/>
      <c r="J165" s="30"/>
      <c r="K165" s="31"/>
      <c r="L165" s="55"/>
      <c r="M165" s="51"/>
    </row>
    <row r="166" spans="1:13" s="3" customFormat="1" ht="27.75" customHeight="1">
      <c r="A166" s="28"/>
      <c r="B166" s="28"/>
      <c r="C166" s="29"/>
      <c r="D166" s="29"/>
      <c r="E166" s="45"/>
      <c r="F166" s="56"/>
      <c r="G166" s="56"/>
      <c r="H166" s="37"/>
      <c r="I166" s="30"/>
      <c r="J166" s="30"/>
      <c r="K166" s="31"/>
      <c r="L166" s="55"/>
      <c r="M166" s="190"/>
    </row>
    <row r="167" spans="1:13" s="3" customFormat="1" ht="45" customHeight="1">
      <c r="A167" s="28"/>
      <c r="B167" s="28"/>
      <c r="C167" s="29"/>
      <c r="D167" s="29"/>
      <c r="E167" s="45"/>
      <c r="F167" s="56"/>
      <c r="G167" s="56"/>
      <c r="H167" s="37"/>
      <c r="I167" s="30"/>
      <c r="J167" s="30"/>
      <c r="K167" s="31"/>
      <c r="L167" s="191"/>
      <c r="M167" s="51"/>
    </row>
    <row r="168" spans="1:13" s="3" customFormat="1" ht="15.75" customHeight="1">
      <c r="A168" s="28"/>
      <c r="B168" s="28"/>
      <c r="C168" s="29"/>
      <c r="D168" s="29"/>
      <c r="E168" s="45"/>
      <c r="F168" s="56"/>
      <c r="G168" s="56"/>
      <c r="H168" s="37"/>
      <c r="I168" s="30"/>
      <c r="J168" s="30"/>
      <c r="K168" s="31"/>
      <c r="L168" s="55"/>
      <c r="M168" s="51"/>
    </row>
    <row r="169" spans="1:13" s="3" customFormat="1" ht="15.75" customHeight="1">
      <c r="A169" s="28"/>
      <c r="B169" s="28"/>
      <c r="C169" s="29"/>
      <c r="D169" s="28"/>
      <c r="E169" s="45"/>
      <c r="F169" s="56"/>
      <c r="G169" s="56"/>
      <c r="H169" s="37"/>
      <c r="I169" s="30"/>
      <c r="J169" s="30"/>
      <c r="K169" s="31"/>
      <c r="L169" s="55"/>
      <c r="M169" s="51"/>
    </row>
    <row r="170" spans="1:13" s="3" customFormat="1" ht="15.75" customHeight="1">
      <c r="A170" s="28"/>
      <c r="B170" s="28"/>
      <c r="C170" s="29"/>
      <c r="D170" s="28"/>
      <c r="E170" s="45"/>
      <c r="F170" s="56"/>
      <c r="G170" s="56"/>
      <c r="H170" s="37"/>
      <c r="I170" s="30"/>
      <c r="J170" s="30"/>
      <c r="K170" s="31"/>
      <c r="L170" s="55"/>
      <c r="M170" s="51"/>
    </row>
    <row r="171" spans="1:13" s="3" customFormat="1" ht="15.75" customHeight="1">
      <c r="A171" s="28"/>
      <c r="B171" s="28"/>
      <c r="C171" s="29"/>
      <c r="D171" s="28"/>
      <c r="E171" s="45"/>
      <c r="F171" s="56"/>
      <c r="G171" s="56"/>
      <c r="H171" s="37"/>
      <c r="I171" s="30"/>
      <c r="J171" s="30"/>
      <c r="K171" s="31"/>
      <c r="L171" s="55"/>
      <c r="M171" s="51"/>
    </row>
    <row r="172" spans="1:13" s="3" customFormat="1" ht="15.75" customHeight="1">
      <c r="A172" s="28"/>
      <c r="B172" s="28"/>
      <c r="C172" s="29"/>
      <c r="D172" s="28"/>
      <c r="E172" s="45"/>
      <c r="F172" s="56"/>
      <c r="G172" s="56"/>
      <c r="H172" s="37"/>
      <c r="I172" s="30"/>
      <c r="J172" s="30"/>
      <c r="K172" s="31"/>
      <c r="L172" s="55"/>
      <c r="M172" s="51"/>
    </row>
    <row r="173" spans="1:13" s="3" customFormat="1" ht="15.75" customHeight="1">
      <c r="A173" s="28"/>
      <c r="B173" s="28"/>
      <c r="C173" s="29"/>
      <c r="D173" s="28"/>
      <c r="E173" s="45"/>
      <c r="F173" s="56"/>
      <c r="G173" s="56"/>
      <c r="H173" s="37"/>
      <c r="I173" s="30"/>
      <c r="J173" s="30"/>
      <c r="K173" s="31"/>
      <c r="L173" s="55"/>
      <c r="M173" s="51"/>
    </row>
    <row r="174" spans="1:13" s="3" customFormat="1" ht="15.75" customHeight="1">
      <c r="A174" s="28"/>
      <c r="B174" s="28"/>
      <c r="C174" s="29"/>
      <c r="D174" s="28"/>
      <c r="E174" s="45"/>
      <c r="F174" s="56"/>
      <c r="G174" s="56"/>
      <c r="H174" s="37"/>
      <c r="I174" s="30"/>
      <c r="J174" s="30"/>
      <c r="K174" s="31"/>
      <c r="L174" s="55"/>
      <c r="M174" s="51"/>
    </row>
    <row r="175" spans="1:13" s="3" customFormat="1" ht="15.75" customHeight="1">
      <c r="A175" s="28"/>
      <c r="B175" s="28"/>
      <c r="C175" s="29"/>
      <c r="D175" s="28"/>
      <c r="E175" s="45"/>
      <c r="F175" s="56"/>
      <c r="G175" s="56"/>
      <c r="H175" s="37"/>
      <c r="I175" s="30"/>
      <c r="J175" s="30"/>
      <c r="K175" s="31"/>
      <c r="L175" s="55"/>
      <c r="M175" s="51"/>
    </row>
    <row r="176" spans="1:13" s="3" customFormat="1" ht="30" customHeight="1">
      <c r="A176" s="28"/>
      <c r="B176" s="28"/>
      <c r="C176" s="29"/>
      <c r="D176" s="28"/>
      <c r="E176" s="45"/>
      <c r="F176" s="56"/>
      <c r="G176" s="56"/>
      <c r="H176" s="37"/>
      <c r="I176" s="30"/>
      <c r="J176" s="30"/>
      <c r="K176" s="31"/>
      <c r="L176" s="55"/>
      <c r="M176" s="51"/>
    </row>
    <row r="177" spans="1:13" s="3" customFormat="1" ht="233.25" customHeight="1" thickBot="1">
      <c r="A177" s="68"/>
      <c r="B177" s="68"/>
      <c r="C177" s="69"/>
      <c r="D177" s="68"/>
      <c r="E177" s="70"/>
      <c r="F177" s="71"/>
      <c r="G177" s="71"/>
      <c r="H177" s="140"/>
      <c r="I177" s="84"/>
      <c r="J177" s="84"/>
      <c r="K177" s="106"/>
      <c r="L177" s="76"/>
      <c r="M177" s="77"/>
    </row>
    <row r="178" spans="1:13" s="3" customFormat="1" ht="16.5" customHeight="1">
      <c r="A178" s="86"/>
      <c r="B178" s="86"/>
      <c r="C178" s="87"/>
      <c r="D178" s="86"/>
      <c r="E178" s="88"/>
      <c r="F178" s="89"/>
      <c r="G178" s="89"/>
      <c r="H178" s="143"/>
      <c r="I178" s="91"/>
      <c r="J178" s="91"/>
      <c r="K178" s="111"/>
      <c r="L178" s="92"/>
      <c r="M178" s="192"/>
    </row>
    <row r="179" spans="1:13" s="3" customFormat="1" ht="12.75" customHeight="1">
      <c r="A179" s="17"/>
      <c r="B179" s="17"/>
      <c r="C179" s="18"/>
      <c r="D179" s="17"/>
      <c r="E179" s="561"/>
      <c r="F179" s="539"/>
      <c r="G179" s="539"/>
      <c r="H179" s="540"/>
      <c r="I179" s="22"/>
      <c r="J179" s="23"/>
      <c r="K179" s="94"/>
      <c r="L179" s="95"/>
      <c r="M179" s="96"/>
    </row>
    <row r="180" spans="1:12" s="3" customFormat="1" ht="16.5" customHeight="1">
      <c r="A180" s="34"/>
      <c r="B180" s="28"/>
      <c r="C180" s="29"/>
      <c r="D180" s="29"/>
      <c r="E180" s="537"/>
      <c r="F180" s="520"/>
      <c r="G180" s="520"/>
      <c r="H180" s="521"/>
      <c r="I180" s="38"/>
      <c r="J180" s="193"/>
      <c r="K180" s="39"/>
      <c r="L180" s="98"/>
    </row>
    <row r="181" spans="1:12" s="3" customFormat="1" ht="16.5" customHeight="1">
      <c r="A181" s="28"/>
      <c r="B181" s="28"/>
      <c r="C181" s="29"/>
      <c r="D181" s="29"/>
      <c r="E181" s="97"/>
      <c r="F181" s="36"/>
      <c r="G181" s="36"/>
      <c r="H181" s="37"/>
      <c r="I181" s="30"/>
      <c r="J181" s="30"/>
      <c r="K181" s="31"/>
      <c r="L181" s="98"/>
    </row>
    <row r="182" spans="1:12" s="3" customFormat="1" ht="11.25" customHeight="1">
      <c r="A182" s="28"/>
      <c r="B182" s="28"/>
      <c r="C182" s="29"/>
      <c r="D182" s="29"/>
      <c r="E182" s="131"/>
      <c r="F182" s="562"/>
      <c r="G182" s="562"/>
      <c r="H182" s="542"/>
      <c r="I182" s="30"/>
      <c r="J182" s="30"/>
      <c r="K182" s="31"/>
      <c r="L182" s="98"/>
    </row>
    <row r="183" spans="1:12" s="3" customFormat="1" ht="20.25" customHeight="1">
      <c r="A183" s="28"/>
      <c r="B183" s="28"/>
      <c r="C183" s="29"/>
      <c r="D183" s="29"/>
      <c r="E183" s="132"/>
      <c r="F183" s="553"/>
      <c r="G183" s="553"/>
      <c r="H183" s="541"/>
      <c r="I183" s="53"/>
      <c r="J183" s="134"/>
      <c r="K183" s="49"/>
      <c r="L183" s="98"/>
    </row>
    <row r="184" spans="1:12" s="3" customFormat="1" ht="18.75" customHeight="1">
      <c r="A184" s="28"/>
      <c r="B184" s="28"/>
      <c r="C184" s="29"/>
      <c r="D184" s="29"/>
      <c r="E184" s="132"/>
      <c r="F184" s="489"/>
      <c r="G184" s="490"/>
      <c r="H184" s="37"/>
      <c r="I184" s="30"/>
      <c r="J184" s="31"/>
      <c r="K184" s="31"/>
      <c r="L184" s="98"/>
    </row>
    <row r="185" spans="1:12" s="3" customFormat="1" ht="14.25" customHeight="1">
      <c r="A185" s="28"/>
      <c r="B185" s="28"/>
      <c r="C185" s="29"/>
      <c r="D185" s="29"/>
      <c r="E185" s="132"/>
      <c r="F185" s="79"/>
      <c r="G185" s="36"/>
      <c r="H185" s="37"/>
      <c r="I185" s="30"/>
      <c r="J185" s="31"/>
      <c r="K185" s="31"/>
      <c r="L185" s="98"/>
    </row>
    <row r="186" spans="1:12" s="3" customFormat="1" ht="12" customHeight="1">
      <c r="A186" s="28"/>
      <c r="B186" s="28"/>
      <c r="C186" s="29"/>
      <c r="D186" s="29"/>
      <c r="E186" s="131"/>
      <c r="F186" s="135"/>
      <c r="G186" s="562"/>
      <c r="H186" s="563"/>
      <c r="I186" s="30"/>
      <c r="J186" s="31"/>
      <c r="K186" s="31"/>
      <c r="L186" s="98"/>
    </row>
    <row r="187" spans="1:13" s="3" customFormat="1" ht="170.25" customHeight="1">
      <c r="A187" s="28"/>
      <c r="B187" s="28"/>
      <c r="C187" s="29"/>
      <c r="D187" s="29"/>
      <c r="E187" s="45"/>
      <c r="F187" s="56"/>
      <c r="G187" s="564"/>
      <c r="H187" s="565"/>
      <c r="I187" s="53"/>
      <c r="J187" s="134"/>
      <c r="K187" s="49"/>
      <c r="L187" s="60"/>
      <c r="M187" s="65"/>
    </row>
    <row r="188" spans="1:13" s="3" customFormat="1" ht="29.25" customHeight="1">
      <c r="A188" s="28"/>
      <c r="B188" s="28"/>
      <c r="C188" s="29"/>
      <c r="D188" s="29"/>
      <c r="E188" s="45"/>
      <c r="F188" s="56"/>
      <c r="G188" s="56"/>
      <c r="H188" s="37"/>
      <c r="I188" s="30"/>
      <c r="J188" s="30"/>
      <c r="K188" s="31"/>
      <c r="L188" s="55"/>
      <c r="M188" s="65"/>
    </row>
    <row r="189" spans="1:13" s="3" customFormat="1" ht="87" customHeight="1">
      <c r="A189" s="28"/>
      <c r="B189" s="28"/>
      <c r="C189" s="29"/>
      <c r="D189" s="29"/>
      <c r="E189" s="45"/>
      <c r="F189" s="56"/>
      <c r="G189" s="56"/>
      <c r="H189" s="37"/>
      <c r="I189" s="30"/>
      <c r="J189" s="30"/>
      <c r="K189" s="31"/>
      <c r="L189" s="55"/>
      <c r="M189" s="51"/>
    </row>
    <row r="190" spans="1:13" s="3" customFormat="1" ht="72.75" customHeight="1">
      <c r="A190" s="28"/>
      <c r="B190" s="28"/>
      <c r="C190" s="29"/>
      <c r="D190" s="29"/>
      <c r="E190" s="45"/>
      <c r="F190" s="56"/>
      <c r="G190" s="56"/>
      <c r="H190" s="37"/>
      <c r="I190" s="30"/>
      <c r="J190" s="30"/>
      <c r="K190" s="31"/>
      <c r="L190" s="55"/>
      <c r="M190" s="51"/>
    </row>
    <row r="191" spans="1:13" s="3" customFormat="1" ht="14.25" customHeight="1">
      <c r="A191" s="28"/>
      <c r="B191" s="28"/>
      <c r="C191" s="29"/>
      <c r="D191" s="29"/>
      <c r="E191" s="45"/>
      <c r="F191" s="56"/>
      <c r="G191" s="56"/>
      <c r="H191" s="37"/>
      <c r="I191" s="30"/>
      <c r="J191" s="30"/>
      <c r="K191" s="31"/>
      <c r="L191" s="55"/>
      <c r="M191" s="33"/>
    </row>
    <row r="192" spans="1:13" s="3" customFormat="1" ht="14.25" customHeight="1">
      <c r="A192" s="28"/>
      <c r="B192" s="28"/>
      <c r="C192" s="29"/>
      <c r="D192" s="29"/>
      <c r="E192" s="45"/>
      <c r="F192" s="56"/>
      <c r="G192" s="56"/>
      <c r="H192" s="37"/>
      <c r="I192" s="30"/>
      <c r="J192" s="30"/>
      <c r="K192" s="31"/>
      <c r="L192" s="55"/>
      <c r="M192" s="33"/>
    </row>
    <row r="193" spans="1:13" s="3" customFormat="1" ht="14.25" customHeight="1">
      <c r="A193" s="28"/>
      <c r="B193" s="28"/>
      <c r="C193" s="29"/>
      <c r="D193" s="29"/>
      <c r="E193" s="45"/>
      <c r="F193" s="56"/>
      <c r="G193" s="56"/>
      <c r="H193" s="37"/>
      <c r="I193" s="30"/>
      <c r="J193" s="30"/>
      <c r="K193" s="31"/>
      <c r="L193" s="55"/>
      <c r="M193" s="33"/>
    </row>
    <row r="194" spans="1:13" s="3" customFormat="1" ht="14.25" customHeight="1">
      <c r="A194" s="28"/>
      <c r="B194" s="28"/>
      <c r="C194" s="29"/>
      <c r="D194" s="29"/>
      <c r="E194" s="45"/>
      <c r="F194" s="56"/>
      <c r="G194" s="56"/>
      <c r="H194" s="37"/>
      <c r="I194" s="30"/>
      <c r="J194" s="30"/>
      <c r="K194" s="31"/>
      <c r="L194" s="55"/>
      <c r="M194" s="33"/>
    </row>
    <row r="195" spans="1:13" s="3" customFormat="1" ht="16.5" customHeight="1">
      <c r="A195" s="28"/>
      <c r="B195" s="28"/>
      <c r="C195" s="29"/>
      <c r="D195" s="29"/>
      <c r="E195" s="45"/>
      <c r="F195" s="56"/>
      <c r="G195" s="56"/>
      <c r="H195" s="37"/>
      <c r="I195" s="30"/>
      <c r="J195" s="30"/>
      <c r="K195" s="31"/>
      <c r="L195" s="55"/>
      <c r="M195" s="33"/>
    </row>
    <row r="196" spans="1:13" s="3" customFormat="1" ht="16.5" customHeight="1">
      <c r="A196" s="28"/>
      <c r="B196" s="28"/>
      <c r="C196" s="29"/>
      <c r="D196" s="29"/>
      <c r="E196" s="45"/>
      <c r="F196" s="56"/>
      <c r="G196" s="56"/>
      <c r="H196" s="37"/>
      <c r="I196" s="30"/>
      <c r="J196" s="30"/>
      <c r="K196" s="31"/>
      <c r="L196" s="55"/>
      <c r="M196" s="33"/>
    </row>
    <row r="197" spans="1:13" s="3" customFormat="1" ht="13.5" customHeight="1">
      <c r="A197" s="28"/>
      <c r="B197" s="28"/>
      <c r="C197" s="29"/>
      <c r="D197" s="29"/>
      <c r="E197" s="45"/>
      <c r="F197" s="56"/>
      <c r="G197" s="56"/>
      <c r="H197" s="37"/>
      <c r="I197" s="30"/>
      <c r="J197" s="30"/>
      <c r="K197" s="31"/>
      <c r="L197" s="55"/>
      <c r="M197" s="33"/>
    </row>
    <row r="198" spans="1:13" s="3" customFormat="1" ht="20.25" customHeight="1" thickBot="1">
      <c r="A198" s="68"/>
      <c r="B198" s="68"/>
      <c r="C198" s="69"/>
      <c r="D198" s="69"/>
      <c r="E198" s="70"/>
      <c r="F198" s="71"/>
      <c r="G198" s="71"/>
      <c r="H198" s="140"/>
      <c r="I198" s="84"/>
      <c r="J198" s="84"/>
      <c r="K198" s="106"/>
      <c r="L198" s="76"/>
      <c r="M198" s="194"/>
    </row>
    <row r="199" spans="1:13" s="3" customFormat="1" ht="17.25" customHeight="1">
      <c r="A199" s="195"/>
      <c r="B199" s="195"/>
      <c r="C199" s="196"/>
      <c r="D199" s="195"/>
      <c r="E199" s="19"/>
      <c r="F199" s="20"/>
      <c r="G199" s="20"/>
      <c r="H199" s="21"/>
      <c r="I199" s="197"/>
      <c r="J199" s="198"/>
      <c r="K199" s="24"/>
      <c r="L199" s="199"/>
      <c r="M199" s="200"/>
    </row>
    <row r="200" spans="1:13" s="3" customFormat="1" ht="12.75" customHeight="1">
      <c r="A200" s="17"/>
      <c r="B200" s="17"/>
      <c r="C200" s="18"/>
      <c r="D200" s="17"/>
      <c r="E200" s="561"/>
      <c r="F200" s="535"/>
      <c r="G200" s="535"/>
      <c r="H200" s="536"/>
      <c r="I200" s="22"/>
      <c r="J200" s="23"/>
      <c r="K200" s="94"/>
      <c r="L200" s="95"/>
      <c r="M200" s="96"/>
    </row>
    <row r="201" spans="1:13" s="3" customFormat="1" ht="14.25" customHeight="1">
      <c r="A201" s="34"/>
      <c r="B201" s="28"/>
      <c r="C201" s="29"/>
      <c r="D201" s="29"/>
      <c r="E201" s="537"/>
      <c r="F201" s="487"/>
      <c r="G201" s="487"/>
      <c r="H201" s="574"/>
      <c r="I201" s="38"/>
      <c r="J201" s="38"/>
      <c r="K201" s="38"/>
      <c r="L201" s="147"/>
      <c r="M201" s="201"/>
    </row>
    <row r="202" spans="1:13" s="3" customFormat="1" ht="16.5" customHeight="1">
      <c r="A202" s="28"/>
      <c r="B202" s="28"/>
      <c r="C202" s="29"/>
      <c r="D202" s="29"/>
      <c r="E202" s="97"/>
      <c r="F202" s="146"/>
      <c r="G202" s="146"/>
      <c r="H202" s="37"/>
      <c r="I202" s="30"/>
      <c r="J202" s="30"/>
      <c r="K202" s="31"/>
      <c r="L202" s="147"/>
      <c r="M202" s="201"/>
    </row>
    <row r="203" spans="1:13" s="3" customFormat="1" ht="11.25" customHeight="1">
      <c r="A203" s="28"/>
      <c r="B203" s="28"/>
      <c r="C203" s="29"/>
      <c r="D203" s="29"/>
      <c r="E203" s="131"/>
      <c r="F203" s="562"/>
      <c r="G203" s="486"/>
      <c r="H203" s="563"/>
      <c r="I203" s="30"/>
      <c r="J203" s="30"/>
      <c r="K203" s="31"/>
      <c r="L203" s="147"/>
      <c r="M203" s="201"/>
    </row>
    <row r="204" spans="1:13" s="3" customFormat="1" ht="14.25" customHeight="1">
      <c r="A204" s="28"/>
      <c r="B204" s="28"/>
      <c r="C204" s="29"/>
      <c r="D204" s="29"/>
      <c r="E204" s="132"/>
      <c r="F204" s="553"/>
      <c r="G204" s="487"/>
      <c r="H204" s="574"/>
      <c r="I204" s="53"/>
      <c r="J204" s="53"/>
      <c r="K204" s="49"/>
      <c r="L204" s="147"/>
      <c r="M204" s="201"/>
    </row>
    <row r="205" spans="1:13" s="3" customFormat="1" ht="20.25" customHeight="1">
      <c r="A205" s="28"/>
      <c r="B205" s="28"/>
      <c r="C205" s="29"/>
      <c r="D205" s="29"/>
      <c r="E205" s="132"/>
      <c r="F205" s="133"/>
      <c r="G205" s="146"/>
      <c r="H205" s="37"/>
      <c r="I205" s="30"/>
      <c r="J205" s="31"/>
      <c r="K205" s="31"/>
      <c r="L205" s="147"/>
      <c r="M205" s="201"/>
    </row>
    <row r="206" spans="1:13" s="3" customFormat="1" ht="11.25" customHeight="1">
      <c r="A206" s="28"/>
      <c r="B206" s="28"/>
      <c r="C206" s="29"/>
      <c r="D206" s="29"/>
      <c r="E206" s="131"/>
      <c r="F206" s="135"/>
      <c r="G206" s="488"/>
      <c r="H206" s="505"/>
      <c r="I206" s="120"/>
      <c r="J206" s="59"/>
      <c r="K206" s="59"/>
      <c r="L206" s="147"/>
      <c r="M206" s="201"/>
    </row>
    <row r="207" spans="1:13" s="3" customFormat="1" ht="127.5" customHeight="1">
      <c r="A207" s="28"/>
      <c r="B207" s="28"/>
      <c r="C207" s="29"/>
      <c r="D207" s="29"/>
      <c r="E207" s="45"/>
      <c r="F207" s="56"/>
      <c r="G207" s="564"/>
      <c r="H207" s="527"/>
      <c r="I207" s="59"/>
      <c r="J207" s="59"/>
      <c r="K207" s="59"/>
      <c r="L207" s="55"/>
      <c r="M207" s="202"/>
    </row>
    <row r="208" spans="1:13" s="3" customFormat="1" ht="30" customHeight="1">
      <c r="A208" s="28"/>
      <c r="B208" s="28"/>
      <c r="C208" s="29"/>
      <c r="D208" s="29"/>
      <c r="E208" s="131"/>
      <c r="F208" s="135"/>
      <c r="G208" s="203"/>
      <c r="H208" s="204"/>
      <c r="I208" s="30"/>
      <c r="J208" s="31"/>
      <c r="K208" s="31"/>
      <c r="L208" s="55"/>
      <c r="M208" s="205"/>
    </row>
    <row r="209" spans="1:13" s="3" customFormat="1" ht="84.75" customHeight="1">
      <c r="A209" s="28"/>
      <c r="B209" s="28"/>
      <c r="C209" s="29"/>
      <c r="D209" s="29"/>
      <c r="E209" s="45"/>
      <c r="F209" s="56"/>
      <c r="G209" s="66"/>
      <c r="H209" s="136"/>
      <c r="I209" s="134"/>
      <c r="J209" s="49"/>
      <c r="K209" s="49"/>
      <c r="L209" s="55"/>
      <c r="M209" s="51"/>
    </row>
    <row r="210" spans="1:13" s="3" customFormat="1" ht="74.25" customHeight="1">
      <c r="A210" s="28"/>
      <c r="B210" s="28"/>
      <c r="C210" s="29"/>
      <c r="D210" s="29"/>
      <c r="E210" s="45"/>
      <c r="F210" s="56"/>
      <c r="G210" s="66"/>
      <c r="H210" s="136"/>
      <c r="I210" s="134"/>
      <c r="J210" s="53"/>
      <c r="K210" s="49"/>
      <c r="L210" s="55"/>
      <c r="M210" s="51"/>
    </row>
    <row r="211" spans="1:13" s="3" customFormat="1" ht="18" customHeight="1">
      <c r="A211" s="28"/>
      <c r="B211" s="28"/>
      <c r="C211" s="29"/>
      <c r="D211" s="29"/>
      <c r="E211" s="97"/>
      <c r="F211" s="146"/>
      <c r="G211" s="146"/>
      <c r="H211" s="37"/>
      <c r="I211" s="30"/>
      <c r="J211" s="30"/>
      <c r="K211" s="31"/>
      <c r="L211" s="147"/>
      <c r="M211" s="201"/>
    </row>
    <row r="212" spans="1:13" s="3" customFormat="1" ht="12.75" customHeight="1">
      <c r="A212" s="28"/>
      <c r="B212" s="28"/>
      <c r="C212" s="29"/>
      <c r="D212" s="29"/>
      <c r="E212" s="131"/>
      <c r="F212" s="562"/>
      <c r="G212" s="486"/>
      <c r="H212" s="563"/>
      <c r="I212" s="30"/>
      <c r="J212" s="30"/>
      <c r="K212" s="31"/>
      <c r="L212" s="147"/>
      <c r="M212" s="201"/>
    </row>
    <row r="213" spans="1:13" s="3" customFormat="1" ht="16.5" customHeight="1">
      <c r="A213" s="28"/>
      <c r="B213" s="28"/>
      <c r="C213" s="29"/>
      <c r="D213" s="29"/>
      <c r="E213" s="132"/>
      <c r="F213" s="553"/>
      <c r="G213" s="487"/>
      <c r="H213" s="574"/>
      <c r="I213" s="53"/>
      <c r="J213" s="134"/>
      <c r="K213" s="49"/>
      <c r="L213" s="147"/>
      <c r="M213" s="201"/>
    </row>
    <row r="214" spans="1:13" s="3" customFormat="1" ht="18" customHeight="1">
      <c r="A214" s="28"/>
      <c r="B214" s="28"/>
      <c r="C214" s="29"/>
      <c r="D214" s="29"/>
      <c r="E214" s="132"/>
      <c r="F214" s="133"/>
      <c r="G214" s="146"/>
      <c r="H214" s="37"/>
      <c r="I214" s="30"/>
      <c r="J214" s="31"/>
      <c r="K214" s="31"/>
      <c r="L214" s="147"/>
      <c r="M214" s="201"/>
    </row>
    <row r="215" spans="1:13" s="3" customFormat="1" ht="12.75" customHeight="1">
      <c r="A215" s="28"/>
      <c r="B215" s="28"/>
      <c r="C215" s="29"/>
      <c r="D215" s="29"/>
      <c r="E215" s="131"/>
      <c r="F215" s="135"/>
      <c r="G215" s="562"/>
      <c r="H215" s="563"/>
      <c r="I215" s="30"/>
      <c r="J215" s="31"/>
      <c r="K215" s="31"/>
      <c r="L215" s="147"/>
      <c r="M215" s="201"/>
    </row>
    <row r="216" spans="1:13" s="3" customFormat="1" ht="29.25" customHeight="1">
      <c r="A216" s="28"/>
      <c r="B216" s="28"/>
      <c r="C216" s="29"/>
      <c r="D216" s="29"/>
      <c r="E216" s="45"/>
      <c r="F216" s="56"/>
      <c r="G216" s="564"/>
      <c r="H216" s="565"/>
      <c r="I216" s="53"/>
      <c r="J216" s="134"/>
      <c r="K216" s="49"/>
      <c r="L216" s="60"/>
      <c r="M216" s="190"/>
    </row>
    <row r="217" spans="1:13" s="3" customFormat="1" ht="13.5" customHeight="1">
      <c r="A217" s="28"/>
      <c r="B217" s="28"/>
      <c r="C217" s="29"/>
      <c r="D217" s="29"/>
      <c r="E217" s="45"/>
      <c r="F217" s="56"/>
      <c r="G217" s="564"/>
      <c r="H217" s="565"/>
      <c r="I217" s="53"/>
      <c r="J217" s="134"/>
      <c r="K217" s="49"/>
      <c r="L217" s="60"/>
      <c r="M217" s="190"/>
    </row>
    <row r="218" spans="1:13" s="3" customFormat="1" ht="12.75" customHeight="1">
      <c r="A218" s="28"/>
      <c r="B218" s="28"/>
      <c r="C218" s="29"/>
      <c r="D218" s="29"/>
      <c r="E218" s="45"/>
      <c r="F218" s="56"/>
      <c r="G218" s="564"/>
      <c r="H218" s="565"/>
      <c r="I218" s="53"/>
      <c r="J218" s="134"/>
      <c r="K218" s="49"/>
      <c r="L218" s="60"/>
      <c r="M218" s="190"/>
    </row>
    <row r="219" spans="1:13" s="3" customFormat="1" ht="55.5" customHeight="1" thickBot="1">
      <c r="A219" s="68"/>
      <c r="B219" s="68"/>
      <c r="C219" s="69"/>
      <c r="D219" s="69"/>
      <c r="E219" s="70"/>
      <c r="F219" s="71"/>
      <c r="G219" s="557"/>
      <c r="H219" s="558"/>
      <c r="I219" s="169"/>
      <c r="J219" s="170"/>
      <c r="K219" s="171"/>
      <c r="L219" s="172"/>
      <c r="M219" s="77"/>
    </row>
    <row r="220" spans="1:13" s="3" customFormat="1" ht="15.75" customHeight="1">
      <c r="A220" s="86"/>
      <c r="B220" s="86"/>
      <c r="C220" s="87"/>
      <c r="D220" s="87"/>
      <c r="E220" s="88"/>
      <c r="F220" s="89"/>
      <c r="G220" s="484"/>
      <c r="H220" s="485"/>
      <c r="I220" s="206"/>
      <c r="J220" s="176"/>
      <c r="K220" s="207"/>
      <c r="L220" s="208"/>
      <c r="M220" s="192"/>
    </row>
    <row r="221" spans="1:13" s="3" customFormat="1" ht="30" customHeight="1">
      <c r="A221" s="28"/>
      <c r="B221" s="28"/>
      <c r="C221" s="29"/>
      <c r="D221" s="29"/>
      <c r="E221" s="45"/>
      <c r="F221" s="56"/>
      <c r="G221" s="56"/>
      <c r="H221" s="37"/>
      <c r="I221" s="30"/>
      <c r="J221" s="30"/>
      <c r="K221" s="31"/>
      <c r="L221" s="55"/>
      <c r="M221" s="51"/>
    </row>
    <row r="222" spans="1:13" s="3" customFormat="1" ht="87.75" customHeight="1">
      <c r="A222" s="28"/>
      <c r="B222" s="28"/>
      <c r="C222" s="29"/>
      <c r="D222" s="29"/>
      <c r="E222" s="45"/>
      <c r="F222" s="56"/>
      <c r="G222" s="56"/>
      <c r="H222" s="37"/>
      <c r="I222" s="30"/>
      <c r="J222" s="30"/>
      <c r="K222" s="31"/>
      <c r="L222" s="55"/>
      <c r="M222" s="51"/>
    </row>
    <row r="223" spans="1:13" s="3" customFormat="1" ht="75" customHeight="1">
      <c r="A223" s="28"/>
      <c r="B223" s="28"/>
      <c r="C223" s="29"/>
      <c r="D223" s="29"/>
      <c r="E223" s="45"/>
      <c r="F223" s="56"/>
      <c r="G223" s="56"/>
      <c r="H223" s="37"/>
      <c r="I223" s="30"/>
      <c r="J223" s="30"/>
      <c r="K223" s="31"/>
      <c r="L223" s="55"/>
      <c r="M223" s="51"/>
    </row>
    <row r="224" spans="1:12" s="3" customFormat="1" ht="14.25" customHeight="1">
      <c r="A224" s="28"/>
      <c r="B224" s="28"/>
      <c r="C224" s="29"/>
      <c r="D224" s="29"/>
      <c r="E224" s="97"/>
      <c r="F224" s="36"/>
      <c r="G224" s="36"/>
      <c r="H224" s="37"/>
      <c r="I224" s="134"/>
      <c r="J224" s="30"/>
      <c r="K224" s="31"/>
      <c r="L224" s="98"/>
    </row>
    <row r="225" spans="1:12" s="3" customFormat="1" ht="12.75" customHeight="1">
      <c r="A225" s="28"/>
      <c r="B225" s="28"/>
      <c r="C225" s="29"/>
      <c r="D225" s="29"/>
      <c r="E225" s="131"/>
      <c r="F225" s="515"/>
      <c r="G225" s="516"/>
      <c r="H225" s="517"/>
      <c r="I225" s="134"/>
      <c r="J225" s="30"/>
      <c r="K225" s="31"/>
      <c r="L225" s="98"/>
    </row>
    <row r="226" spans="1:13" s="3" customFormat="1" ht="16.5">
      <c r="A226" s="28"/>
      <c r="B226" s="28"/>
      <c r="C226" s="29"/>
      <c r="D226" s="29"/>
      <c r="E226" s="132"/>
      <c r="F226" s="553"/>
      <c r="G226" s="573"/>
      <c r="H226" s="574"/>
      <c r="I226" s="134"/>
      <c r="J226" s="59"/>
      <c r="K226" s="59"/>
      <c r="L226" s="209"/>
      <c r="M226" s="51"/>
    </row>
    <row r="227" spans="1:13" s="3" customFormat="1" ht="16.5">
      <c r="A227" s="28"/>
      <c r="B227" s="210"/>
      <c r="C227" s="29"/>
      <c r="D227" s="29"/>
      <c r="E227" s="132"/>
      <c r="F227" s="554"/>
      <c r="G227" s="555"/>
      <c r="H227" s="556"/>
      <c r="I227" s="134"/>
      <c r="J227" s="120"/>
      <c r="K227" s="120"/>
      <c r="L227" s="209"/>
      <c r="M227" s="51"/>
    </row>
    <row r="228" spans="1:13" s="3" customFormat="1" ht="14.25" customHeight="1">
      <c r="A228" s="28"/>
      <c r="B228" s="28"/>
      <c r="C228" s="29"/>
      <c r="D228" s="29"/>
      <c r="E228" s="132"/>
      <c r="F228" s="152"/>
      <c r="G228" s="27"/>
      <c r="H228" s="211"/>
      <c r="I228" s="134"/>
      <c r="J228" s="59"/>
      <c r="K228" s="59"/>
      <c r="L228" s="212"/>
      <c r="M228" s="51"/>
    </row>
    <row r="229" spans="1:13" s="3" customFormat="1" ht="10.5" customHeight="1">
      <c r="A229" s="28"/>
      <c r="B229" s="28"/>
      <c r="C229" s="29"/>
      <c r="D229" s="29"/>
      <c r="E229" s="132"/>
      <c r="F229" s="133"/>
      <c r="G229" s="518"/>
      <c r="H229" s="483"/>
      <c r="I229" s="134"/>
      <c r="J229" s="59"/>
      <c r="K229" s="59"/>
      <c r="L229" s="101"/>
      <c r="M229" s="51"/>
    </row>
    <row r="230" spans="1:13" s="3" customFormat="1" ht="15" customHeight="1">
      <c r="A230" s="28"/>
      <c r="B230" s="28"/>
      <c r="C230" s="29"/>
      <c r="D230" s="29"/>
      <c r="E230" s="132"/>
      <c r="F230" s="133"/>
      <c r="G230" s="568"/>
      <c r="H230" s="514"/>
      <c r="I230" s="134"/>
      <c r="J230" s="213"/>
      <c r="K230" s="59"/>
      <c r="L230" s="101"/>
      <c r="M230" s="51"/>
    </row>
    <row r="231" spans="1:13" s="3" customFormat="1" ht="15" customHeight="1">
      <c r="A231" s="28"/>
      <c r="B231" s="28"/>
      <c r="C231" s="29"/>
      <c r="D231" s="29"/>
      <c r="E231" s="132"/>
      <c r="F231" s="133"/>
      <c r="G231" s="146"/>
      <c r="H231" s="37"/>
      <c r="I231" s="134"/>
      <c r="J231" s="59"/>
      <c r="K231" s="59"/>
      <c r="L231" s="147"/>
      <c r="M231" s="201"/>
    </row>
    <row r="232" spans="1:13" s="3" customFormat="1" ht="12" customHeight="1">
      <c r="A232" s="28"/>
      <c r="B232" s="28"/>
      <c r="C232" s="29"/>
      <c r="D232" s="29"/>
      <c r="E232" s="131"/>
      <c r="F232" s="135"/>
      <c r="G232" s="135"/>
      <c r="H232" s="145"/>
      <c r="I232" s="134"/>
      <c r="J232" s="59"/>
      <c r="K232" s="59"/>
      <c r="L232" s="147"/>
      <c r="M232" s="201"/>
    </row>
    <row r="233" spans="1:13" s="3" customFormat="1" ht="141" customHeight="1">
      <c r="A233" s="28"/>
      <c r="B233" s="28"/>
      <c r="C233" s="29"/>
      <c r="D233" s="29"/>
      <c r="E233" s="45"/>
      <c r="F233" s="56"/>
      <c r="G233" s="136"/>
      <c r="H233" s="138"/>
      <c r="I233" s="134"/>
      <c r="J233" s="59"/>
      <c r="K233" s="59"/>
      <c r="L233" s="51"/>
      <c r="M233" s="202"/>
    </row>
    <row r="234" spans="1:13" s="3" customFormat="1" ht="27" customHeight="1">
      <c r="A234" s="28"/>
      <c r="B234" s="28"/>
      <c r="C234" s="29"/>
      <c r="D234" s="29"/>
      <c r="E234" s="131"/>
      <c r="F234" s="135"/>
      <c r="G234" s="203"/>
      <c r="H234" s="204"/>
      <c r="I234" s="30"/>
      <c r="J234" s="31"/>
      <c r="K234" s="31"/>
      <c r="L234" s="51"/>
      <c r="M234" s="202"/>
    </row>
    <row r="235" spans="1:13" s="3" customFormat="1" ht="84.75" customHeight="1">
      <c r="A235" s="28"/>
      <c r="B235" s="28"/>
      <c r="C235" s="29"/>
      <c r="D235" s="29"/>
      <c r="E235" s="45"/>
      <c r="F235" s="56"/>
      <c r="G235" s="66"/>
      <c r="H235" s="136"/>
      <c r="I235" s="134"/>
      <c r="J235" s="49"/>
      <c r="K235" s="49"/>
      <c r="L235" s="51"/>
      <c r="M235" s="205"/>
    </row>
    <row r="236" spans="1:13" s="3" customFormat="1" ht="30" customHeight="1" thickBot="1">
      <c r="A236" s="68"/>
      <c r="B236" s="68"/>
      <c r="C236" s="69"/>
      <c r="D236" s="69"/>
      <c r="E236" s="70"/>
      <c r="F236" s="71"/>
      <c r="G236" s="81"/>
      <c r="H236" s="214"/>
      <c r="I236" s="170"/>
      <c r="J236" s="169"/>
      <c r="K236" s="171"/>
      <c r="L236" s="77"/>
      <c r="M236" s="187"/>
    </row>
    <row r="237" spans="1:13" s="3" customFormat="1" ht="54" customHeight="1">
      <c r="A237" s="86"/>
      <c r="B237" s="86"/>
      <c r="C237" s="87"/>
      <c r="D237" s="87"/>
      <c r="E237" s="88"/>
      <c r="F237" s="89"/>
      <c r="G237" s="116"/>
      <c r="H237" s="215"/>
      <c r="I237" s="176"/>
      <c r="J237" s="206"/>
      <c r="K237" s="207"/>
      <c r="L237" s="216"/>
      <c r="M237" s="189"/>
    </row>
    <row r="238" spans="1:13" s="3" customFormat="1" ht="25.5" customHeight="1">
      <c r="A238" s="28"/>
      <c r="B238" s="28"/>
      <c r="C238" s="29"/>
      <c r="D238" s="29"/>
      <c r="E238" s="45"/>
      <c r="F238" s="56"/>
      <c r="G238" s="66"/>
      <c r="H238" s="136"/>
      <c r="I238" s="134"/>
      <c r="J238" s="53"/>
      <c r="K238" s="49"/>
      <c r="L238" s="51"/>
      <c r="M238" s="201"/>
    </row>
    <row r="239" spans="1:13" s="3" customFormat="1" ht="11.25" customHeight="1">
      <c r="A239" s="28"/>
      <c r="B239" s="28"/>
      <c r="C239" s="29"/>
      <c r="D239" s="29"/>
      <c r="E239" s="131"/>
      <c r="F239" s="562"/>
      <c r="G239" s="562"/>
      <c r="H239" s="542"/>
      <c r="I239" s="30"/>
      <c r="J239" s="30"/>
      <c r="K239" s="31"/>
      <c r="L239" s="217"/>
      <c r="M239" s="218"/>
    </row>
    <row r="240" spans="1:13" s="3" customFormat="1" ht="27" customHeight="1">
      <c r="A240" s="28"/>
      <c r="B240" s="28"/>
      <c r="C240" s="29"/>
      <c r="D240" s="29"/>
      <c r="E240" s="132"/>
      <c r="F240" s="553"/>
      <c r="G240" s="553"/>
      <c r="H240" s="541"/>
      <c r="I240" s="213"/>
      <c r="J240" s="213"/>
      <c r="K240" s="59"/>
      <c r="L240" s="60"/>
      <c r="M240" s="219"/>
    </row>
    <row r="241" spans="1:13" s="3" customFormat="1" ht="15" customHeight="1">
      <c r="A241" s="28"/>
      <c r="B241" s="28"/>
      <c r="C241" s="29"/>
      <c r="D241" s="29"/>
      <c r="E241" s="132"/>
      <c r="F241" s="553"/>
      <c r="G241" s="553"/>
      <c r="H241" s="541"/>
      <c r="I241" s="213"/>
      <c r="J241" s="213"/>
      <c r="K241" s="59"/>
      <c r="L241" s="60"/>
      <c r="M241" s="219"/>
    </row>
    <row r="242" spans="1:13" s="3" customFormat="1" ht="13.5" customHeight="1">
      <c r="A242" s="28"/>
      <c r="B242" s="28"/>
      <c r="C242" s="29"/>
      <c r="D242" s="29"/>
      <c r="E242" s="132"/>
      <c r="F242" s="553"/>
      <c r="G242" s="553"/>
      <c r="H242" s="541"/>
      <c r="I242" s="213"/>
      <c r="J242" s="213"/>
      <c r="K242" s="59"/>
      <c r="L242" s="60"/>
      <c r="M242" s="219"/>
    </row>
    <row r="243" spans="1:13" s="3" customFormat="1" ht="15" customHeight="1">
      <c r="A243" s="28"/>
      <c r="B243" s="28"/>
      <c r="C243" s="29"/>
      <c r="D243" s="29"/>
      <c r="E243" s="132"/>
      <c r="F243" s="553"/>
      <c r="G243" s="553"/>
      <c r="H243" s="541"/>
      <c r="I243" s="213"/>
      <c r="J243" s="213"/>
      <c r="K243" s="59"/>
      <c r="L243" s="60"/>
      <c r="M243" s="218"/>
    </row>
    <row r="244" spans="1:13" s="3" customFormat="1" ht="12.75" customHeight="1">
      <c r="A244" s="28"/>
      <c r="B244" s="28"/>
      <c r="C244" s="29"/>
      <c r="D244" s="29"/>
      <c r="E244" s="132"/>
      <c r="F244" s="133"/>
      <c r="G244" s="146"/>
      <c r="H244" s="37"/>
      <c r="I244" s="213"/>
      <c r="J244" s="213"/>
      <c r="K244" s="59"/>
      <c r="L244" s="217"/>
      <c r="M244" s="190"/>
    </row>
    <row r="245" spans="1:13" s="3" customFormat="1" ht="13.5" customHeight="1">
      <c r="A245" s="28"/>
      <c r="B245" s="28"/>
      <c r="C245" s="29"/>
      <c r="D245" s="29"/>
      <c r="E245" s="132"/>
      <c r="F245" s="133"/>
      <c r="G245" s="146"/>
      <c r="H245" s="37"/>
      <c r="I245" s="213"/>
      <c r="J245" s="213"/>
      <c r="K245" s="59"/>
      <c r="L245" s="217"/>
      <c r="M245" s="190"/>
    </row>
    <row r="246" spans="1:13" s="3" customFormat="1" ht="13.5" customHeight="1">
      <c r="A246" s="28"/>
      <c r="B246" s="28"/>
      <c r="C246" s="29"/>
      <c r="D246" s="29"/>
      <c r="E246" s="132"/>
      <c r="F246" s="133"/>
      <c r="G246" s="146"/>
      <c r="H246" s="37"/>
      <c r="I246" s="213"/>
      <c r="J246" s="213"/>
      <c r="K246" s="59"/>
      <c r="L246" s="217"/>
      <c r="M246" s="190"/>
    </row>
    <row r="247" spans="1:13" s="3" customFormat="1" ht="12.75" customHeight="1">
      <c r="A247" s="28"/>
      <c r="B247" s="28"/>
      <c r="C247" s="29"/>
      <c r="D247" s="29"/>
      <c r="E247" s="132"/>
      <c r="F247" s="133"/>
      <c r="G247" s="146"/>
      <c r="H247" s="37"/>
      <c r="I247" s="213"/>
      <c r="J247" s="213"/>
      <c r="K247" s="59"/>
      <c r="L247" s="217"/>
      <c r="M247" s="51"/>
    </row>
    <row r="248" spans="1:13" s="3" customFormat="1" ht="13.5" customHeight="1">
      <c r="A248" s="28"/>
      <c r="B248" s="28"/>
      <c r="C248" s="29"/>
      <c r="D248" s="29"/>
      <c r="E248" s="132"/>
      <c r="F248" s="133"/>
      <c r="G248" s="146"/>
      <c r="H248" s="37"/>
      <c r="I248" s="213"/>
      <c r="J248" s="213"/>
      <c r="K248" s="59"/>
      <c r="L248" s="217"/>
      <c r="M248" s="190"/>
    </row>
    <row r="249" spans="1:13" s="3" customFormat="1" ht="12.75" customHeight="1">
      <c r="A249" s="28"/>
      <c r="B249" s="28"/>
      <c r="C249" s="29"/>
      <c r="D249" s="29"/>
      <c r="E249" s="132"/>
      <c r="F249" s="133"/>
      <c r="G249" s="146"/>
      <c r="H249" s="37"/>
      <c r="I249" s="213"/>
      <c r="J249" s="213"/>
      <c r="K249" s="59"/>
      <c r="L249" s="217"/>
      <c r="M249" s="190"/>
    </row>
    <row r="250" spans="1:13" s="3" customFormat="1" ht="13.5" customHeight="1">
      <c r="A250" s="28"/>
      <c r="B250" s="28"/>
      <c r="C250" s="29"/>
      <c r="D250" s="29"/>
      <c r="E250" s="132"/>
      <c r="F250" s="133"/>
      <c r="G250" s="146"/>
      <c r="H250" s="37"/>
      <c r="I250" s="213"/>
      <c r="J250" s="213"/>
      <c r="K250" s="59"/>
      <c r="L250" s="217"/>
      <c r="M250" s="51"/>
    </row>
    <row r="251" spans="1:13" s="3" customFormat="1" ht="84.75" customHeight="1">
      <c r="A251" s="28"/>
      <c r="B251" s="28"/>
      <c r="C251" s="29"/>
      <c r="D251" s="29"/>
      <c r="E251" s="132"/>
      <c r="F251" s="133"/>
      <c r="G251" s="146"/>
      <c r="H251" s="37"/>
      <c r="I251" s="213"/>
      <c r="J251" s="213"/>
      <c r="K251" s="59"/>
      <c r="L251" s="217"/>
      <c r="M251" s="51"/>
    </row>
    <row r="252" spans="1:13" s="3" customFormat="1" ht="128.25" customHeight="1">
      <c r="A252" s="28"/>
      <c r="B252" s="28"/>
      <c r="C252" s="29"/>
      <c r="D252" s="29"/>
      <c r="E252" s="132"/>
      <c r="F252" s="133"/>
      <c r="G252" s="146"/>
      <c r="H252" s="37"/>
      <c r="I252" s="213"/>
      <c r="J252" s="213"/>
      <c r="K252" s="59"/>
      <c r="L252" s="217"/>
      <c r="M252" s="51"/>
    </row>
    <row r="253" spans="1:13" s="3" customFormat="1" ht="24.75" customHeight="1">
      <c r="A253" s="28"/>
      <c r="B253" s="28"/>
      <c r="C253" s="29"/>
      <c r="D253" s="29"/>
      <c r="E253" s="132"/>
      <c r="F253" s="133"/>
      <c r="G253" s="146"/>
      <c r="H253" s="37"/>
      <c r="I253" s="213"/>
      <c r="J253" s="213"/>
      <c r="K253" s="59"/>
      <c r="L253" s="217"/>
      <c r="M253" s="51"/>
    </row>
    <row r="254" spans="1:13" s="3" customFormat="1" ht="12" customHeight="1">
      <c r="A254" s="28"/>
      <c r="B254" s="28"/>
      <c r="C254" s="29"/>
      <c r="D254" s="29"/>
      <c r="E254" s="131"/>
      <c r="F254" s="135"/>
      <c r="G254" s="562"/>
      <c r="H254" s="542"/>
      <c r="I254" s="213"/>
      <c r="J254" s="59"/>
      <c r="K254" s="59"/>
      <c r="L254" s="217"/>
      <c r="M254" s="218"/>
    </row>
    <row r="255" spans="1:13" s="3" customFormat="1" ht="57" customHeight="1">
      <c r="A255" s="28"/>
      <c r="B255" s="28"/>
      <c r="C255" s="29"/>
      <c r="D255" s="29"/>
      <c r="E255" s="45"/>
      <c r="F255" s="56"/>
      <c r="G255" s="568"/>
      <c r="H255" s="512"/>
      <c r="I255" s="213"/>
      <c r="J255" s="134"/>
      <c r="K255" s="213"/>
      <c r="L255" s="522"/>
      <c r="M255" s="511"/>
    </row>
    <row r="256" spans="1:13" s="3" customFormat="1" ht="63" customHeight="1" thickBot="1">
      <c r="A256" s="68"/>
      <c r="B256" s="68"/>
      <c r="C256" s="69"/>
      <c r="D256" s="69"/>
      <c r="E256" s="70"/>
      <c r="F256" s="71"/>
      <c r="G256" s="220"/>
      <c r="H256" s="168"/>
      <c r="I256" s="74"/>
      <c r="J256" s="74"/>
      <c r="K256" s="75"/>
      <c r="L256" s="172"/>
      <c r="M256" s="77"/>
    </row>
    <row r="257" spans="1:13" s="3" customFormat="1" ht="30.75" customHeight="1">
      <c r="A257" s="86"/>
      <c r="B257" s="86"/>
      <c r="C257" s="87"/>
      <c r="D257" s="87"/>
      <c r="E257" s="88"/>
      <c r="F257" s="89"/>
      <c r="G257" s="221"/>
      <c r="H257" s="175"/>
      <c r="I257" s="129"/>
      <c r="J257" s="129"/>
      <c r="K257" s="130"/>
      <c r="L257" s="222"/>
      <c r="M257" s="113"/>
    </row>
    <row r="258" spans="1:13" s="3" customFormat="1" ht="15.75" customHeight="1">
      <c r="A258" s="28"/>
      <c r="B258" s="28"/>
      <c r="C258" s="29"/>
      <c r="D258" s="29"/>
      <c r="E258" s="45"/>
      <c r="F258" s="56"/>
      <c r="G258" s="57"/>
      <c r="H258" s="58"/>
      <c r="I258" s="213"/>
      <c r="J258" s="213"/>
      <c r="K258" s="59"/>
      <c r="L258" s="217"/>
      <c r="M258" s="51"/>
    </row>
    <row r="259" spans="1:13" s="3" customFormat="1" ht="10.5" customHeight="1">
      <c r="A259" s="28"/>
      <c r="B259" s="28"/>
      <c r="C259" s="29"/>
      <c r="D259" s="29"/>
      <c r="E259" s="45"/>
      <c r="F259" s="46"/>
      <c r="G259" s="562"/>
      <c r="H259" s="542"/>
      <c r="I259" s="213"/>
      <c r="J259" s="213"/>
      <c r="K259" s="59"/>
      <c r="L259" s="217"/>
      <c r="M259" s="217"/>
    </row>
    <row r="260" spans="1:13" s="3" customFormat="1" ht="40.5" customHeight="1">
      <c r="A260" s="28"/>
      <c r="B260" s="28"/>
      <c r="C260" s="29"/>
      <c r="D260" s="29"/>
      <c r="E260" s="45"/>
      <c r="F260" s="56"/>
      <c r="G260" s="568"/>
      <c r="H260" s="512"/>
      <c r="I260" s="213"/>
      <c r="J260" s="134"/>
      <c r="K260" s="213"/>
      <c r="L260" s="522"/>
      <c r="M260" s="511"/>
    </row>
    <row r="261" spans="1:13" s="3" customFormat="1" ht="43.5" customHeight="1">
      <c r="A261" s="28"/>
      <c r="B261" s="28"/>
      <c r="C261" s="29"/>
      <c r="D261" s="29"/>
      <c r="E261" s="45"/>
      <c r="F261" s="56"/>
      <c r="G261" s="57"/>
      <c r="H261" s="58"/>
      <c r="I261" s="213"/>
      <c r="J261" s="223"/>
      <c r="K261" s="213"/>
      <c r="L261" s="60"/>
      <c r="M261" s="51"/>
    </row>
    <row r="262" spans="1:13" s="3" customFormat="1" ht="14.25" customHeight="1">
      <c r="A262" s="28"/>
      <c r="B262" s="28"/>
      <c r="C262" s="29"/>
      <c r="D262" s="29"/>
      <c r="E262" s="45"/>
      <c r="F262" s="56"/>
      <c r="G262" s="57"/>
      <c r="H262" s="58"/>
      <c r="I262" s="213"/>
      <c r="J262" s="213"/>
      <c r="K262" s="213"/>
      <c r="L262" s="217"/>
      <c r="M262" s="190"/>
    </row>
    <row r="263" spans="1:13" s="3" customFormat="1" ht="14.25" customHeight="1">
      <c r="A263" s="28"/>
      <c r="B263" s="28"/>
      <c r="C263" s="29"/>
      <c r="D263" s="29"/>
      <c r="E263" s="45"/>
      <c r="F263" s="56"/>
      <c r="G263" s="57"/>
      <c r="H263" s="58"/>
      <c r="I263" s="213"/>
      <c r="J263" s="213"/>
      <c r="K263" s="213"/>
      <c r="L263" s="217"/>
      <c r="M263" s="51"/>
    </row>
    <row r="264" spans="1:13" s="3" customFormat="1" ht="12.75" customHeight="1">
      <c r="A264" s="28"/>
      <c r="B264" s="28"/>
      <c r="C264" s="29"/>
      <c r="D264" s="29"/>
      <c r="E264" s="45"/>
      <c r="F264" s="56"/>
      <c r="G264" s="57"/>
      <c r="H264" s="58"/>
      <c r="I264" s="213"/>
      <c r="J264" s="213"/>
      <c r="K264" s="213"/>
      <c r="L264" s="217"/>
      <c r="M264" s="190"/>
    </row>
    <row r="265" spans="1:13" s="3" customFormat="1" ht="12" customHeight="1">
      <c r="A265" s="28"/>
      <c r="B265" s="28"/>
      <c r="C265" s="29"/>
      <c r="D265" s="29"/>
      <c r="E265" s="45"/>
      <c r="F265" s="56"/>
      <c r="G265" s="57"/>
      <c r="H265" s="58"/>
      <c r="I265" s="213"/>
      <c r="J265" s="213"/>
      <c r="K265" s="213"/>
      <c r="L265" s="217"/>
      <c r="M265" s="190"/>
    </row>
    <row r="266" spans="1:13" s="3" customFormat="1" ht="15.75" customHeight="1">
      <c r="A266" s="28"/>
      <c r="B266" s="28"/>
      <c r="C266" s="29"/>
      <c r="D266" s="29"/>
      <c r="E266" s="45"/>
      <c r="F266" s="56"/>
      <c r="G266" s="57"/>
      <c r="H266" s="58"/>
      <c r="I266" s="213"/>
      <c r="J266" s="213"/>
      <c r="K266" s="213"/>
      <c r="L266" s="217"/>
      <c r="M266" s="190"/>
    </row>
    <row r="267" spans="1:13" s="11" customFormat="1" ht="13.5" customHeight="1">
      <c r="A267" s="28"/>
      <c r="B267" s="28"/>
      <c r="C267" s="29"/>
      <c r="D267" s="29"/>
      <c r="E267" s="45"/>
      <c r="F267" s="56"/>
      <c r="G267" s="57"/>
      <c r="H267" s="58"/>
      <c r="I267" s="213"/>
      <c r="J267" s="213"/>
      <c r="K267" s="213"/>
      <c r="L267" s="217"/>
      <c r="M267" s="190"/>
    </row>
    <row r="268" spans="1:13" ht="13.5" customHeight="1">
      <c r="A268" s="28"/>
      <c r="B268" s="28"/>
      <c r="C268" s="29"/>
      <c r="D268" s="29"/>
      <c r="E268" s="45"/>
      <c r="F268" s="56"/>
      <c r="G268" s="57"/>
      <c r="H268" s="58"/>
      <c r="I268" s="213"/>
      <c r="J268" s="213"/>
      <c r="K268" s="213"/>
      <c r="L268" s="217"/>
      <c r="M268" s="190"/>
    </row>
    <row r="269" spans="1:13" s="3" customFormat="1" ht="15" customHeight="1">
      <c r="A269" s="28"/>
      <c r="B269" s="28"/>
      <c r="C269" s="29"/>
      <c r="D269" s="29"/>
      <c r="E269" s="45"/>
      <c r="F269" s="56"/>
      <c r="G269" s="57"/>
      <c r="H269" s="58"/>
      <c r="I269" s="213"/>
      <c r="J269" s="213"/>
      <c r="K269" s="213"/>
      <c r="L269" s="217"/>
      <c r="M269" s="190"/>
    </row>
    <row r="270" spans="1:13" s="3" customFormat="1" ht="14.25" customHeight="1">
      <c r="A270" s="28"/>
      <c r="B270" s="28"/>
      <c r="C270" s="29"/>
      <c r="D270" s="29"/>
      <c r="E270" s="45"/>
      <c r="F270" s="56"/>
      <c r="G270" s="57"/>
      <c r="H270" s="58"/>
      <c r="I270" s="213"/>
      <c r="J270" s="213"/>
      <c r="K270" s="213"/>
      <c r="L270" s="217"/>
      <c r="M270" s="190"/>
    </row>
    <row r="271" spans="1:13" s="3" customFormat="1" ht="17.25" customHeight="1">
      <c r="A271" s="28"/>
      <c r="B271" s="28"/>
      <c r="C271" s="29"/>
      <c r="D271" s="29"/>
      <c r="E271" s="45"/>
      <c r="F271" s="56"/>
      <c r="G271" s="57"/>
      <c r="H271" s="58"/>
      <c r="I271" s="213"/>
      <c r="J271" s="213"/>
      <c r="K271" s="59"/>
      <c r="L271" s="217"/>
      <c r="M271" s="51"/>
    </row>
    <row r="272" spans="1:13" s="3" customFormat="1" ht="11.25" customHeight="1">
      <c r="A272" s="28"/>
      <c r="B272" s="28"/>
      <c r="C272" s="29"/>
      <c r="D272" s="29"/>
      <c r="E272" s="45"/>
      <c r="F272" s="56"/>
      <c r="G272" s="562"/>
      <c r="H272" s="542"/>
      <c r="I272" s="213"/>
      <c r="J272" s="59"/>
      <c r="K272" s="59"/>
      <c r="L272" s="224"/>
      <c r="M272" s="51"/>
    </row>
    <row r="273" spans="1:13" s="3" customFormat="1" ht="16.5">
      <c r="A273" s="28"/>
      <c r="B273" s="28"/>
      <c r="C273" s="29"/>
      <c r="D273" s="29"/>
      <c r="E273" s="45"/>
      <c r="F273" s="56"/>
      <c r="G273" s="568"/>
      <c r="H273" s="512"/>
      <c r="I273" s="134"/>
      <c r="J273" s="59"/>
      <c r="K273" s="59"/>
      <c r="L273" s="217"/>
      <c r="M273" s="217"/>
    </row>
    <row r="274" spans="1:13" s="3" customFormat="1" ht="15" customHeight="1">
      <c r="A274" s="28"/>
      <c r="B274" s="28"/>
      <c r="C274" s="29"/>
      <c r="D274" s="29"/>
      <c r="E274" s="45"/>
      <c r="F274" s="56"/>
      <c r="G274" s="57"/>
      <c r="H274" s="64"/>
      <c r="I274" s="99"/>
      <c r="J274" s="59"/>
      <c r="K274" s="59"/>
      <c r="L274" s="217"/>
      <c r="M274" s="217"/>
    </row>
    <row r="275" spans="1:13" s="3" customFormat="1" ht="11.25" customHeight="1">
      <c r="A275" s="28"/>
      <c r="B275" s="28"/>
      <c r="C275" s="29"/>
      <c r="D275" s="29"/>
      <c r="E275" s="45"/>
      <c r="F275" s="56"/>
      <c r="G275" s="56"/>
      <c r="H275" s="62"/>
      <c r="I275" s="213"/>
      <c r="J275" s="59"/>
      <c r="K275" s="59"/>
      <c r="L275" s="217"/>
      <c r="M275" s="217"/>
    </row>
    <row r="276" spans="1:13" s="3" customFormat="1" ht="75" customHeight="1">
      <c r="A276" s="28"/>
      <c r="B276" s="28"/>
      <c r="C276" s="29"/>
      <c r="D276" s="29"/>
      <c r="E276" s="45"/>
      <c r="F276" s="56"/>
      <c r="G276" s="56"/>
      <c r="H276" s="64"/>
      <c r="I276" s="134"/>
      <c r="J276" s="59"/>
      <c r="K276" s="59"/>
      <c r="L276" s="522"/>
      <c r="M276" s="511"/>
    </row>
    <row r="277" spans="1:13" s="3" customFormat="1" ht="18.75" customHeight="1">
      <c r="A277" s="28"/>
      <c r="B277" s="28"/>
      <c r="C277" s="29"/>
      <c r="D277" s="28"/>
      <c r="E277" s="45"/>
      <c r="F277" s="56"/>
      <c r="G277" s="56"/>
      <c r="H277" s="64"/>
      <c r="I277" s="134"/>
      <c r="J277" s="213"/>
      <c r="K277" s="213"/>
      <c r="L277" s="51"/>
      <c r="M277" s="51"/>
    </row>
    <row r="278" spans="1:13" s="3" customFormat="1" ht="12" customHeight="1">
      <c r="A278" s="28"/>
      <c r="B278" s="28"/>
      <c r="C278" s="29"/>
      <c r="D278" s="28"/>
      <c r="E278" s="45"/>
      <c r="F278" s="56"/>
      <c r="G278" s="56"/>
      <c r="H278" s="62"/>
      <c r="I278" s="134"/>
      <c r="J278" s="213"/>
      <c r="K278" s="213"/>
      <c r="L278" s="217"/>
      <c r="M278" s="51"/>
    </row>
    <row r="279" spans="1:13" s="3" customFormat="1" ht="13.5" customHeight="1">
      <c r="A279" s="28"/>
      <c r="B279" s="28"/>
      <c r="C279" s="29"/>
      <c r="D279" s="29"/>
      <c r="E279" s="45"/>
      <c r="F279" s="56"/>
      <c r="G279" s="56"/>
      <c r="H279" s="64"/>
      <c r="I279" s="134"/>
      <c r="J279" s="59"/>
      <c r="K279" s="59"/>
      <c r="L279" s="513"/>
      <c r="M279" s="526"/>
    </row>
    <row r="280" spans="1:13" s="3" customFormat="1" ht="33" customHeight="1">
      <c r="A280" s="28"/>
      <c r="B280" s="28"/>
      <c r="C280" s="29"/>
      <c r="D280" s="118"/>
      <c r="E280" s="45"/>
      <c r="F280" s="56"/>
      <c r="G280" s="56"/>
      <c r="H280" s="119"/>
      <c r="I280" s="134"/>
      <c r="J280" s="120"/>
      <c r="K280" s="120"/>
      <c r="L280" s="522"/>
      <c r="M280" s="511"/>
    </row>
    <row r="281" spans="1:13" s="3" customFormat="1" ht="19.5" customHeight="1">
      <c r="A281" s="28"/>
      <c r="B281" s="28"/>
      <c r="C281" s="29"/>
      <c r="D281" s="28"/>
      <c r="E281" s="45"/>
      <c r="F281" s="56"/>
      <c r="G281" s="56"/>
      <c r="H281" s="119"/>
      <c r="I281" s="99"/>
      <c r="J281" s="213"/>
      <c r="K281" s="213"/>
      <c r="L281" s="51"/>
      <c r="M281" s="51"/>
    </row>
    <row r="282" spans="1:13" s="3" customFormat="1" ht="11.25" customHeight="1">
      <c r="A282" s="28"/>
      <c r="B282" s="28"/>
      <c r="C282" s="29"/>
      <c r="D282" s="28"/>
      <c r="E282" s="45"/>
      <c r="F282" s="56"/>
      <c r="G282" s="56"/>
      <c r="H282" s="62"/>
      <c r="I282" s="213"/>
      <c r="J282" s="213"/>
      <c r="K282" s="213"/>
      <c r="L282" s="217"/>
      <c r="M282" s="51"/>
    </row>
    <row r="283" spans="1:13" s="3" customFormat="1" ht="43.5" customHeight="1">
      <c r="A283" s="28"/>
      <c r="B283" s="28"/>
      <c r="C283" s="29"/>
      <c r="D283" s="29"/>
      <c r="E283" s="45"/>
      <c r="F283" s="56"/>
      <c r="G283" s="56"/>
      <c r="H283" s="64"/>
      <c r="I283" s="134"/>
      <c r="J283" s="59"/>
      <c r="K283" s="59"/>
      <c r="L283" s="522"/>
      <c r="M283" s="511"/>
    </row>
    <row r="284" spans="1:13" s="3" customFormat="1" ht="59.25" customHeight="1" thickBot="1">
      <c r="A284" s="68"/>
      <c r="B284" s="68"/>
      <c r="C284" s="69"/>
      <c r="D284" s="68"/>
      <c r="E284" s="70"/>
      <c r="F284" s="71"/>
      <c r="G284" s="71"/>
      <c r="H284" s="72"/>
      <c r="I284" s="74"/>
      <c r="J284" s="74"/>
      <c r="K284" s="74"/>
      <c r="L284" s="172"/>
      <c r="M284" s="108"/>
    </row>
    <row r="285" spans="1:13" s="3" customFormat="1" ht="16.5">
      <c r="A285" s="86"/>
      <c r="B285" s="86"/>
      <c r="C285" s="87"/>
      <c r="D285" s="86"/>
      <c r="E285" s="88"/>
      <c r="F285" s="89"/>
      <c r="G285" s="89"/>
      <c r="H285" s="127"/>
      <c r="I285" s="129"/>
      <c r="J285" s="129"/>
      <c r="K285" s="129"/>
      <c r="L285" s="208"/>
      <c r="M285" s="113"/>
    </row>
    <row r="286" spans="1:13" s="3" customFormat="1" ht="16.5">
      <c r="A286" s="28"/>
      <c r="B286" s="28"/>
      <c r="C286" s="29"/>
      <c r="D286" s="29"/>
      <c r="E286" s="45"/>
      <c r="F286" s="56"/>
      <c r="G286" s="56"/>
      <c r="H286" s="64"/>
      <c r="I286" s="213"/>
      <c r="J286" s="213"/>
      <c r="K286" s="213"/>
      <c r="L286" s="217"/>
      <c r="M286" s="51"/>
    </row>
    <row r="287" spans="1:13" s="3" customFormat="1" ht="16.5">
      <c r="A287" s="28"/>
      <c r="B287" s="28"/>
      <c r="C287" s="29"/>
      <c r="D287" s="29"/>
      <c r="E287" s="45"/>
      <c r="F287" s="56"/>
      <c r="G287" s="66"/>
      <c r="H287" s="136"/>
      <c r="I287" s="134"/>
      <c r="J287" s="53"/>
      <c r="K287" s="49"/>
      <c r="L287" s="51"/>
      <c r="M287" s="201"/>
    </row>
    <row r="288" spans="1:13" s="3" customFormat="1" ht="16.5">
      <c r="A288" s="28"/>
      <c r="B288" s="28"/>
      <c r="C288" s="29"/>
      <c r="D288" s="29"/>
      <c r="E288" s="45"/>
      <c r="F288" s="56"/>
      <c r="G288" s="66"/>
      <c r="H288" s="136"/>
      <c r="I288" s="134"/>
      <c r="J288" s="53"/>
      <c r="K288" s="49"/>
      <c r="L288" s="51"/>
      <c r="M288" s="201"/>
    </row>
    <row r="289" spans="1:13" s="3" customFormat="1" ht="20.25" customHeight="1">
      <c r="A289" s="28"/>
      <c r="B289" s="28"/>
      <c r="C289" s="29"/>
      <c r="D289" s="29"/>
      <c r="E289" s="45"/>
      <c r="F289" s="56"/>
      <c r="G289" s="66"/>
      <c r="H289" s="136"/>
      <c r="I289" s="134"/>
      <c r="J289" s="53"/>
      <c r="K289" s="49"/>
      <c r="L289" s="51"/>
      <c r="M289" s="201"/>
    </row>
    <row r="290" spans="1:13" s="11" customFormat="1" ht="19.5" customHeight="1">
      <c r="A290" s="28"/>
      <c r="B290" s="28"/>
      <c r="C290" s="29"/>
      <c r="D290" s="29"/>
      <c r="E290" s="45"/>
      <c r="F290" s="56"/>
      <c r="G290" s="66"/>
      <c r="H290" s="136"/>
      <c r="I290" s="134"/>
      <c r="J290" s="53"/>
      <c r="K290" s="49"/>
      <c r="L290" s="51"/>
      <c r="M290" s="201"/>
    </row>
    <row r="291" spans="1:13" ht="16.5">
      <c r="A291" s="28"/>
      <c r="B291" s="28"/>
      <c r="C291" s="29"/>
      <c r="D291" s="29"/>
      <c r="E291" s="45"/>
      <c r="F291" s="56"/>
      <c r="G291" s="66"/>
      <c r="H291" s="136"/>
      <c r="I291" s="134"/>
      <c r="J291" s="53"/>
      <c r="K291" s="49"/>
      <c r="L291" s="51"/>
      <c r="M291" s="201"/>
    </row>
    <row r="292" spans="1:13" s="3" customFormat="1" ht="16.5">
      <c r="A292" s="28"/>
      <c r="B292" s="28"/>
      <c r="C292" s="29"/>
      <c r="D292" s="29"/>
      <c r="E292" s="45"/>
      <c r="F292" s="56"/>
      <c r="G292" s="66"/>
      <c r="H292" s="136"/>
      <c r="I292" s="134"/>
      <c r="J292" s="53"/>
      <c r="K292" s="49"/>
      <c r="L292" s="51"/>
      <c r="M292" s="201"/>
    </row>
    <row r="293" spans="1:13" s="3" customFormat="1" ht="17.25" customHeight="1">
      <c r="A293" s="28"/>
      <c r="B293" s="28"/>
      <c r="C293" s="29"/>
      <c r="D293" s="29"/>
      <c r="E293" s="45"/>
      <c r="F293" s="56"/>
      <c r="G293" s="66"/>
      <c r="H293" s="136"/>
      <c r="I293" s="134"/>
      <c r="J293" s="53"/>
      <c r="K293" s="49"/>
      <c r="L293" s="51"/>
      <c r="M293" s="201"/>
    </row>
    <row r="294" spans="1:13" s="3" customFormat="1" ht="16.5">
      <c r="A294" s="28"/>
      <c r="B294" s="28"/>
      <c r="C294" s="29"/>
      <c r="D294" s="29"/>
      <c r="E294" s="45"/>
      <c r="F294" s="56"/>
      <c r="G294" s="66"/>
      <c r="H294" s="136"/>
      <c r="I294" s="134"/>
      <c r="J294" s="53"/>
      <c r="K294" s="49"/>
      <c r="L294" s="51"/>
      <c r="M294" s="201"/>
    </row>
    <row r="295" spans="1:13" s="3" customFormat="1" ht="16.5">
      <c r="A295" s="28"/>
      <c r="B295" s="28"/>
      <c r="C295" s="29"/>
      <c r="D295" s="29"/>
      <c r="E295" s="45"/>
      <c r="F295" s="56"/>
      <c r="G295" s="66"/>
      <c r="H295" s="136"/>
      <c r="I295" s="134"/>
      <c r="J295" s="53"/>
      <c r="K295" s="49"/>
      <c r="L295" s="51"/>
      <c r="M295" s="201"/>
    </row>
    <row r="296" spans="1:13" s="3" customFormat="1" ht="16.5">
      <c r="A296" s="28"/>
      <c r="B296" s="28"/>
      <c r="C296" s="29"/>
      <c r="D296" s="29"/>
      <c r="E296" s="45"/>
      <c r="F296" s="56"/>
      <c r="G296" s="66"/>
      <c r="H296" s="136"/>
      <c r="I296" s="134"/>
      <c r="J296" s="53"/>
      <c r="K296" s="49"/>
      <c r="L296" s="51"/>
      <c r="M296" s="201"/>
    </row>
    <row r="297" spans="1:13" s="3" customFormat="1" ht="16.5">
      <c r="A297" s="28"/>
      <c r="B297" s="28"/>
      <c r="C297" s="29"/>
      <c r="D297" s="29"/>
      <c r="E297" s="45"/>
      <c r="F297" s="56"/>
      <c r="G297" s="66"/>
      <c r="H297" s="136"/>
      <c r="I297" s="134"/>
      <c r="J297" s="53"/>
      <c r="K297" s="49"/>
      <c r="L297" s="51"/>
      <c r="M297" s="201"/>
    </row>
    <row r="298" spans="1:13" s="3" customFormat="1" ht="16.5">
      <c r="A298" s="28"/>
      <c r="B298" s="28"/>
      <c r="C298" s="29"/>
      <c r="D298" s="29"/>
      <c r="E298" s="45"/>
      <c r="F298" s="56"/>
      <c r="G298" s="66"/>
      <c r="H298" s="136"/>
      <c r="I298" s="134"/>
      <c r="J298" s="53"/>
      <c r="K298" s="49"/>
      <c r="L298" s="51"/>
      <c r="M298" s="201"/>
    </row>
    <row r="299" spans="1:13" s="3" customFormat="1" ht="16.5" customHeight="1">
      <c r="A299" s="28"/>
      <c r="B299" s="28"/>
      <c r="C299" s="29"/>
      <c r="D299" s="29"/>
      <c r="E299" s="45"/>
      <c r="F299" s="56"/>
      <c r="G299" s="66"/>
      <c r="H299" s="136"/>
      <c r="I299" s="134"/>
      <c r="J299" s="53"/>
      <c r="K299" s="49"/>
      <c r="L299" s="51"/>
      <c r="M299" s="201"/>
    </row>
    <row r="300" spans="1:13" s="3" customFormat="1" ht="16.5">
      <c r="A300" s="28"/>
      <c r="B300" s="28"/>
      <c r="C300" s="29"/>
      <c r="D300" s="29"/>
      <c r="E300" s="45"/>
      <c r="F300" s="56"/>
      <c r="G300" s="66"/>
      <c r="H300" s="136"/>
      <c r="I300" s="134"/>
      <c r="J300" s="53"/>
      <c r="K300" s="49"/>
      <c r="L300" s="51"/>
      <c r="M300" s="201"/>
    </row>
    <row r="301" spans="1:13" s="3" customFormat="1" ht="16.5">
      <c r="A301" s="28"/>
      <c r="B301" s="28"/>
      <c r="C301" s="29"/>
      <c r="D301" s="29"/>
      <c r="E301" s="45"/>
      <c r="F301" s="56"/>
      <c r="G301" s="66"/>
      <c r="H301" s="136"/>
      <c r="I301" s="134"/>
      <c r="J301" s="53"/>
      <c r="K301" s="49"/>
      <c r="L301" s="51"/>
      <c r="M301" s="201"/>
    </row>
    <row r="302" spans="1:13" s="3" customFormat="1" ht="15.75" customHeight="1">
      <c r="A302" s="28"/>
      <c r="B302" s="28"/>
      <c r="C302" s="29"/>
      <c r="D302" s="29"/>
      <c r="E302" s="45"/>
      <c r="F302" s="56"/>
      <c r="G302" s="66"/>
      <c r="H302" s="136"/>
      <c r="I302" s="134"/>
      <c r="J302" s="53"/>
      <c r="K302" s="49"/>
      <c r="L302" s="51"/>
      <c r="M302" s="201"/>
    </row>
    <row r="303" spans="1:13" s="3" customFormat="1" ht="16.5">
      <c r="A303" s="28"/>
      <c r="B303" s="28"/>
      <c r="C303" s="29"/>
      <c r="D303" s="29"/>
      <c r="E303" s="45"/>
      <c r="F303" s="56"/>
      <c r="G303" s="66"/>
      <c r="H303" s="136"/>
      <c r="I303" s="134"/>
      <c r="J303" s="53"/>
      <c r="K303" s="49"/>
      <c r="L303" s="51"/>
      <c r="M303" s="201"/>
    </row>
    <row r="304" spans="1:13" s="3" customFormat="1" ht="16.5">
      <c r="A304" s="28"/>
      <c r="B304" s="28"/>
      <c r="C304" s="29"/>
      <c r="D304" s="29"/>
      <c r="E304" s="45"/>
      <c r="F304" s="56"/>
      <c r="G304" s="66"/>
      <c r="H304" s="136"/>
      <c r="I304" s="134"/>
      <c r="J304" s="53"/>
      <c r="K304" s="49"/>
      <c r="L304" s="51"/>
      <c r="M304" s="201"/>
    </row>
    <row r="305" spans="1:13" s="3" customFormat="1" ht="16.5">
      <c r="A305" s="28"/>
      <c r="B305" s="28"/>
      <c r="C305" s="29"/>
      <c r="D305" s="29"/>
      <c r="E305" s="45"/>
      <c r="F305" s="56"/>
      <c r="G305" s="66"/>
      <c r="H305" s="136"/>
      <c r="I305" s="134"/>
      <c r="J305" s="53"/>
      <c r="K305" s="49"/>
      <c r="L305" s="51"/>
      <c r="M305" s="201"/>
    </row>
    <row r="306" spans="1:13" s="3" customFormat="1" ht="16.5">
      <c r="A306" s="28"/>
      <c r="B306" s="28"/>
      <c r="C306" s="29"/>
      <c r="D306" s="29"/>
      <c r="E306" s="45"/>
      <c r="F306" s="56"/>
      <c r="G306" s="66"/>
      <c r="H306" s="136"/>
      <c r="I306" s="134"/>
      <c r="J306" s="53"/>
      <c r="K306" s="49"/>
      <c r="L306" s="51"/>
      <c r="M306" s="201"/>
    </row>
    <row r="307" spans="1:13" s="3" customFormat="1" ht="16.5">
      <c r="A307" s="28"/>
      <c r="B307" s="28"/>
      <c r="C307" s="29"/>
      <c r="D307" s="29"/>
      <c r="E307" s="45"/>
      <c r="F307" s="56"/>
      <c r="G307" s="66"/>
      <c r="H307" s="136"/>
      <c r="I307" s="134"/>
      <c r="J307" s="53"/>
      <c r="K307" s="49"/>
      <c r="L307" s="51"/>
      <c r="M307" s="201"/>
    </row>
    <row r="308" spans="1:13" s="3" customFormat="1" ht="16.5">
      <c r="A308" s="28"/>
      <c r="B308" s="28"/>
      <c r="C308" s="29"/>
      <c r="D308" s="29"/>
      <c r="E308" s="45"/>
      <c r="F308" s="56"/>
      <c r="G308" s="66"/>
      <c r="H308" s="136"/>
      <c r="I308" s="134"/>
      <c r="J308" s="53"/>
      <c r="K308" s="49"/>
      <c r="L308" s="51"/>
      <c r="M308" s="201"/>
    </row>
    <row r="309" spans="1:13" s="3" customFormat="1" ht="16.5">
      <c r="A309" s="28"/>
      <c r="B309" s="28"/>
      <c r="C309" s="29"/>
      <c r="D309" s="29"/>
      <c r="E309" s="45"/>
      <c r="F309" s="56"/>
      <c r="G309" s="66"/>
      <c r="H309" s="136"/>
      <c r="I309" s="134"/>
      <c r="J309" s="53"/>
      <c r="K309" s="49"/>
      <c r="L309" s="51"/>
      <c r="M309" s="201"/>
    </row>
    <row r="310" spans="1:13" s="3" customFormat="1" ht="16.5">
      <c r="A310" s="28"/>
      <c r="B310" s="28"/>
      <c r="C310" s="29"/>
      <c r="D310" s="29"/>
      <c r="E310" s="45"/>
      <c r="F310" s="56"/>
      <c r="G310" s="66"/>
      <c r="H310" s="136"/>
      <c r="I310" s="134"/>
      <c r="J310" s="53"/>
      <c r="K310" s="49"/>
      <c r="L310" s="51"/>
      <c r="M310" s="201"/>
    </row>
    <row r="311" spans="1:13" s="3" customFormat="1" ht="16.5">
      <c r="A311" s="28"/>
      <c r="B311" s="28"/>
      <c r="C311" s="29"/>
      <c r="D311" s="29"/>
      <c r="E311" s="45"/>
      <c r="F311" s="56"/>
      <c r="G311" s="66"/>
      <c r="H311" s="136"/>
      <c r="I311" s="134"/>
      <c r="J311" s="53"/>
      <c r="K311" s="49"/>
      <c r="L311" s="51"/>
      <c r="M311" s="201"/>
    </row>
    <row r="312" spans="1:13" s="3" customFormat="1" ht="16.5">
      <c r="A312" s="28"/>
      <c r="B312" s="28"/>
      <c r="C312" s="29"/>
      <c r="D312" s="29"/>
      <c r="E312" s="45"/>
      <c r="F312" s="56"/>
      <c r="G312" s="66"/>
      <c r="H312" s="136"/>
      <c r="I312" s="134"/>
      <c r="J312" s="53"/>
      <c r="K312" s="49"/>
      <c r="L312" s="51"/>
      <c r="M312" s="201"/>
    </row>
    <row r="313" spans="1:13" s="3" customFormat="1" ht="16.5">
      <c r="A313" s="28"/>
      <c r="B313" s="28"/>
      <c r="C313" s="29"/>
      <c r="D313" s="29"/>
      <c r="E313" s="45"/>
      <c r="F313" s="56"/>
      <c r="G313" s="66"/>
      <c r="H313" s="136"/>
      <c r="I313" s="134"/>
      <c r="J313" s="53"/>
      <c r="K313" s="49"/>
      <c r="L313" s="51"/>
      <c r="M313" s="201"/>
    </row>
    <row r="314" spans="1:13" s="3" customFormat="1" ht="14.25" customHeight="1">
      <c r="A314" s="28"/>
      <c r="B314" s="28"/>
      <c r="C314" s="29"/>
      <c r="D314" s="29"/>
      <c r="E314" s="45"/>
      <c r="F314" s="56"/>
      <c r="G314" s="66"/>
      <c r="H314" s="136"/>
      <c r="I314" s="134"/>
      <c r="J314" s="53"/>
      <c r="K314" s="49"/>
      <c r="L314" s="51"/>
      <c r="M314" s="201"/>
    </row>
    <row r="315" spans="1:13" s="3" customFormat="1" ht="15.75" customHeight="1">
      <c r="A315" s="28"/>
      <c r="B315" s="28"/>
      <c r="C315" s="29"/>
      <c r="D315" s="29"/>
      <c r="E315" s="45"/>
      <c r="F315" s="56"/>
      <c r="G315" s="66"/>
      <c r="H315" s="136"/>
      <c r="I315" s="134"/>
      <c r="J315" s="53"/>
      <c r="K315" s="49"/>
      <c r="L315" s="51"/>
      <c r="M315" s="201"/>
    </row>
    <row r="316" spans="1:13" s="3" customFormat="1" ht="7.5" customHeight="1" thickBot="1">
      <c r="A316" s="68"/>
      <c r="B316" s="68"/>
      <c r="C316" s="69"/>
      <c r="D316" s="69"/>
      <c r="E316" s="70"/>
      <c r="F316" s="71"/>
      <c r="G316" s="81"/>
      <c r="H316" s="214"/>
      <c r="I316" s="170"/>
      <c r="J316" s="169"/>
      <c r="K316" s="171"/>
      <c r="L316" s="77"/>
      <c r="M316" s="225"/>
    </row>
    <row r="317" spans="1:13" s="11" customFormat="1" ht="19.5" customHeight="1">
      <c r="A317" s="195"/>
      <c r="B317" s="195"/>
      <c r="C317" s="196"/>
      <c r="D317" s="195"/>
      <c r="E317" s="19"/>
      <c r="F317" s="20"/>
      <c r="G317" s="20"/>
      <c r="H317" s="21"/>
      <c r="I317" s="197"/>
      <c r="J317" s="198"/>
      <c r="K317" s="24"/>
      <c r="L317" s="226"/>
      <c r="M317" s="10"/>
    </row>
    <row r="318" spans="1:13" ht="12" customHeight="1">
      <c r="A318" s="17"/>
      <c r="B318" s="17"/>
      <c r="C318" s="18"/>
      <c r="D318" s="17"/>
      <c r="E318" s="561"/>
      <c r="F318" s="535"/>
      <c r="G318" s="535"/>
      <c r="H318" s="536"/>
      <c r="I318" s="22"/>
      <c r="J318" s="23"/>
      <c r="K318" s="94"/>
      <c r="L318" s="95"/>
      <c r="M318" s="96"/>
    </row>
    <row r="319" spans="1:12" s="3" customFormat="1" ht="16.5">
      <c r="A319" s="34"/>
      <c r="B319" s="28"/>
      <c r="C319" s="29"/>
      <c r="D319" s="29"/>
      <c r="E319" s="537"/>
      <c r="F319" s="573"/>
      <c r="G319" s="573"/>
      <c r="H319" s="574"/>
      <c r="I319" s="38"/>
      <c r="J319" s="38"/>
      <c r="K319" s="39"/>
      <c r="L319" s="98"/>
    </row>
    <row r="320" spans="1:12" s="3" customFormat="1" ht="17.25" customHeight="1">
      <c r="A320" s="28"/>
      <c r="B320" s="28"/>
      <c r="C320" s="29"/>
      <c r="D320" s="29"/>
      <c r="E320" s="97"/>
      <c r="F320" s="36"/>
      <c r="G320" s="36"/>
      <c r="H320" s="37"/>
      <c r="I320" s="30"/>
      <c r="J320" s="30"/>
      <c r="K320" s="31"/>
      <c r="L320" s="98"/>
    </row>
    <row r="321" spans="1:12" s="3" customFormat="1" ht="12" customHeight="1">
      <c r="A321" s="28"/>
      <c r="B321" s="28"/>
      <c r="C321" s="29"/>
      <c r="D321" s="29"/>
      <c r="E321" s="131"/>
      <c r="F321" s="562"/>
      <c r="G321" s="538"/>
      <c r="H321" s="563"/>
      <c r="I321" s="30"/>
      <c r="J321" s="30"/>
      <c r="K321" s="31"/>
      <c r="L321" s="98"/>
    </row>
    <row r="322" spans="1:13" s="3" customFormat="1" ht="84" customHeight="1">
      <c r="A322" s="28"/>
      <c r="B322" s="28"/>
      <c r="C322" s="29"/>
      <c r="D322" s="29"/>
      <c r="E322" s="132"/>
      <c r="F322" s="553"/>
      <c r="G322" s="573"/>
      <c r="H322" s="574"/>
      <c r="I322" s="53"/>
      <c r="J322" s="49"/>
      <c r="K322" s="49"/>
      <c r="L322" s="60"/>
      <c r="M322" s="51"/>
    </row>
    <row r="323" spans="1:13" s="3" customFormat="1" ht="26.25" customHeight="1">
      <c r="A323" s="28"/>
      <c r="B323" s="28"/>
      <c r="C323" s="29"/>
      <c r="D323" s="29"/>
      <c r="E323" s="132"/>
      <c r="F323" s="133"/>
      <c r="G323" s="36"/>
      <c r="H323" s="37"/>
      <c r="I323" s="53"/>
      <c r="J323" s="49"/>
      <c r="K323" s="49"/>
      <c r="L323" s="55"/>
      <c r="M323" s="51"/>
    </row>
    <row r="324" spans="1:13" s="3" customFormat="1" ht="84.75" customHeight="1">
      <c r="A324" s="28"/>
      <c r="B324" s="28"/>
      <c r="C324" s="29"/>
      <c r="D324" s="29"/>
      <c r="E324" s="132"/>
      <c r="F324" s="133"/>
      <c r="G324" s="36"/>
      <c r="H324" s="37"/>
      <c r="I324" s="53"/>
      <c r="J324" s="49"/>
      <c r="K324" s="49"/>
      <c r="L324" s="55"/>
      <c r="M324" s="51"/>
    </row>
    <row r="325" spans="1:13" s="3" customFormat="1" ht="82.5" customHeight="1">
      <c r="A325" s="28"/>
      <c r="B325" s="28"/>
      <c r="C325" s="29"/>
      <c r="D325" s="29"/>
      <c r="E325" s="132"/>
      <c r="F325" s="133"/>
      <c r="G325" s="36"/>
      <c r="H325" s="37"/>
      <c r="I325" s="53"/>
      <c r="J325" s="49"/>
      <c r="K325" s="49"/>
      <c r="L325" s="55"/>
      <c r="M325" s="51"/>
    </row>
    <row r="326" spans="1:12" s="3" customFormat="1" ht="16.5">
      <c r="A326" s="28"/>
      <c r="B326" s="28"/>
      <c r="C326" s="29"/>
      <c r="D326" s="29"/>
      <c r="E326" s="132"/>
      <c r="F326" s="133"/>
      <c r="G326" s="36"/>
      <c r="H326" s="37"/>
      <c r="I326" s="30"/>
      <c r="J326" s="31"/>
      <c r="K326" s="31"/>
      <c r="L326" s="98"/>
    </row>
    <row r="327" spans="1:12" s="3" customFormat="1" ht="12" customHeight="1">
      <c r="A327" s="28"/>
      <c r="B327" s="28"/>
      <c r="C327" s="29"/>
      <c r="D327" s="29"/>
      <c r="E327" s="131"/>
      <c r="F327" s="135"/>
      <c r="G327" s="562"/>
      <c r="H327" s="563"/>
      <c r="I327" s="30"/>
      <c r="J327" s="31"/>
      <c r="K327" s="31"/>
      <c r="L327" s="98"/>
    </row>
    <row r="328" spans="1:13" s="3" customFormat="1" ht="50.25" customHeight="1">
      <c r="A328" s="28"/>
      <c r="B328" s="28"/>
      <c r="C328" s="29"/>
      <c r="D328" s="29"/>
      <c r="E328" s="45"/>
      <c r="F328" s="56"/>
      <c r="G328" s="564"/>
      <c r="H328" s="565"/>
      <c r="I328" s="53"/>
      <c r="J328" s="134"/>
      <c r="K328" s="49"/>
      <c r="L328" s="522"/>
      <c r="M328" s="523"/>
    </row>
    <row r="329" spans="1:13" s="3" customFormat="1" ht="11.25" customHeight="1">
      <c r="A329" s="28"/>
      <c r="B329" s="28"/>
      <c r="C329" s="29"/>
      <c r="D329" s="29"/>
      <c r="E329" s="45"/>
      <c r="F329" s="114"/>
      <c r="G329" s="509"/>
      <c r="H329" s="505"/>
      <c r="I329" s="30"/>
      <c r="J329" s="30"/>
      <c r="K329" s="31"/>
      <c r="L329" s="55"/>
      <c r="M329" s="33"/>
    </row>
    <row r="330" spans="1:13" s="3" customFormat="1" ht="71.25" customHeight="1">
      <c r="A330" s="28"/>
      <c r="B330" s="28"/>
      <c r="C330" s="29"/>
      <c r="D330" s="29"/>
      <c r="E330" s="45"/>
      <c r="F330" s="56"/>
      <c r="G330" s="568"/>
      <c r="H330" s="510"/>
      <c r="I330" s="53"/>
      <c r="J330" s="53"/>
      <c r="K330" s="49"/>
      <c r="L330" s="522"/>
      <c r="M330" s="523"/>
    </row>
    <row r="331" spans="1:13" s="66" customFormat="1" ht="57" customHeight="1">
      <c r="A331" s="228"/>
      <c r="B331" s="229"/>
      <c r="C331" s="229"/>
      <c r="D331" s="229"/>
      <c r="E331" s="45"/>
      <c r="F331" s="56"/>
      <c r="G331" s="230"/>
      <c r="H331" s="230"/>
      <c r="I331" s="231"/>
      <c r="J331" s="231"/>
      <c r="K331" s="231"/>
      <c r="L331" s="149"/>
      <c r="M331" s="202"/>
    </row>
    <row r="332" spans="1:13" s="3" customFormat="1" ht="36" customHeight="1" thickBot="1">
      <c r="A332" s="68"/>
      <c r="B332" s="68"/>
      <c r="C332" s="69"/>
      <c r="D332" s="69"/>
      <c r="E332" s="70"/>
      <c r="F332" s="71"/>
      <c r="G332" s="232"/>
      <c r="H332" s="233"/>
      <c r="I332" s="84"/>
      <c r="J332" s="84"/>
      <c r="K332" s="106"/>
      <c r="L332" s="76"/>
      <c r="M332" s="234"/>
    </row>
    <row r="333" spans="1:13" s="3" customFormat="1" ht="16.5">
      <c r="A333" s="86"/>
      <c r="B333" s="86"/>
      <c r="C333" s="87"/>
      <c r="D333" s="87"/>
      <c r="E333" s="88"/>
      <c r="F333" s="89"/>
      <c r="G333" s="235"/>
      <c r="H333" s="236"/>
      <c r="I333" s="91"/>
      <c r="J333" s="91"/>
      <c r="K333" s="111"/>
      <c r="L333" s="92"/>
      <c r="M333" s="189"/>
    </row>
    <row r="334" spans="1:13" s="3" customFormat="1" ht="42" customHeight="1">
      <c r="A334" s="28"/>
      <c r="B334" s="28"/>
      <c r="C334" s="29"/>
      <c r="D334" s="29"/>
      <c r="E334" s="45"/>
      <c r="F334" s="56"/>
      <c r="G334" s="230"/>
      <c r="H334" s="115"/>
      <c r="I334" s="30"/>
      <c r="J334" s="30"/>
      <c r="K334" s="31"/>
      <c r="L334" s="55"/>
      <c r="M334" s="65"/>
    </row>
    <row r="335" spans="1:13" s="3" customFormat="1" ht="16.5">
      <c r="A335" s="28"/>
      <c r="B335" s="28"/>
      <c r="C335" s="29"/>
      <c r="D335" s="29"/>
      <c r="E335" s="35"/>
      <c r="F335" s="42"/>
      <c r="G335" s="43"/>
      <c r="H335" s="44"/>
      <c r="I335" s="30"/>
      <c r="J335" s="30"/>
      <c r="K335" s="31"/>
      <c r="L335" s="40"/>
      <c r="M335" s="51"/>
    </row>
    <row r="336" spans="1:13" s="3" customFormat="1" ht="12.75" customHeight="1">
      <c r="A336" s="28"/>
      <c r="B336" s="28"/>
      <c r="C336" s="29"/>
      <c r="D336" s="29"/>
      <c r="E336" s="35"/>
      <c r="F336" s="575"/>
      <c r="G336" s="534"/>
      <c r="H336" s="505"/>
      <c r="I336" s="30"/>
      <c r="J336" s="30"/>
      <c r="K336" s="31"/>
      <c r="L336" s="40"/>
      <c r="M336" s="51"/>
    </row>
    <row r="337" spans="1:13" s="3" customFormat="1" ht="16.5">
      <c r="A337" s="28"/>
      <c r="B337" s="28"/>
      <c r="C337" s="29"/>
      <c r="D337" s="29"/>
      <c r="E337" s="35"/>
      <c r="F337" s="506"/>
      <c r="G337" s="507"/>
      <c r="H337" s="508"/>
      <c r="I337" s="134"/>
      <c r="J337" s="49"/>
      <c r="K337" s="49"/>
      <c r="L337" s="40"/>
      <c r="M337" s="51"/>
    </row>
    <row r="338" spans="1:13" s="3" customFormat="1" ht="16.5">
      <c r="A338" s="28"/>
      <c r="B338" s="28"/>
      <c r="C338" s="29"/>
      <c r="D338" s="29"/>
      <c r="E338" s="35"/>
      <c r="F338" s="237"/>
      <c r="G338" s="238"/>
      <c r="H338" s="239"/>
      <c r="I338" s="30"/>
      <c r="J338" s="53"/>
      <c r="K338" s="49"/>
      <c r="L338" s="40"/>
      <c r="M338" s="51"/>
    </row>
    <row r="339" spans="1:13" s="3" customFormat="1" ht="13.5" customHeight="1">
      <c r="A339" s="28"/>
      <c r="B339" s="28"/>
      <c r="C339" s="29"/>
      <c r="D339" s="29"/>
      <c r="E339" s="45"/>
      <c r="F339" s="46"/>
      <c r="G339" s="575"/>
      <c r="H339" s="552"/>
      <c r="I339" s="30"/>
      <c r="J339" s="30"/>
      <c r="K339" s="31"/>
      <c r="L339" s="40"/>
      <c r="M339" s="41"/>
    </row>
    <row r="340" spans="1:13" s="3" customFormat="1" ht="80.25" customHeight="1">
      <c r="A340" s="28"/>
      <c r="B340" s="28"/>
      <c r="C340" s="29"/>
      <c r="D340" s="29"/>
      <c r="E340" s="45"/>
      <c r="F340" s="56"/>
      <c r="G340" s="568"/>
      <c r="H340" s="565"/>
      <c r="I340" s="134"/>
      <c r="J340" s="49"/>
      <c r="K340" s="49"/>
      <c r="L340" s="522"/>
      <c r="M340" s="523"/>
    </row>
    <row r="341" spans="1:13" s="66" customFormat="1" ht="75.75" customHeight="1">
      <c r="A341" s="228"/>
      <c r="B341" s="29"/>
      <c r="C341" s="229"/>
      <c r="D341" s="229"/>
      <c r="E341" s="45"/>
      <c r="F341" s="56"/>
      <c r="G341" s="102"/>
      <c r="H341" s="240"/>
      <c r="I341" s="231"/>
      <c r="J341" s="231"/>
      <c r="K341" s="231"/>
      <c r="L341" s="100"/>
      <c r="M341" s="51"/>
    </row>
    <row r="342" spans="1:13" s="66" customFormat="1" ht="75.75" customHeight="1">
      <c r="A342" s="28"/>
      <c r="B342" s="228"/>
      <c r="C342" s="29"/>
      <c r="D342" s="29"/>
      <c r="E342" s="241"/>
      <c r="F342" s="56"/>
      <c r="G342" s="102"/>
      <c r="H342" s="240"/>
      <c r="I342" s="31"/>
      <c r="J342" s="31"/>
      <c r="K342" s="231"/>
      <c r="L342" s="100"/>
      <c r="M342" s="51"/>
    </row>
    <row r="343" spans="1:13" s="66" customFormat="1" ht="75.75" customHeight="1">
      <c r="A343" s="28"/>
      <c r="B343" s="228"/>
      <c r="C343" s="29"/>
      <c r="D343" s="29"/>
      <c r="E343" s="241"/>
      <c r="F343" s="56"/>
      <c r="G343" s="102"/>
      <c r="H343" s="240"/>
      <c r="I343" s="31"/>
      <c r="J343" s="31"/>
      <c r="K343" s="231"/>
      <c r="L343" s="100"/>
      <c r="M343" s="51"/>
    </row>
    <row r="344" spans="1:13" s="66" customFormat="1" ht="75.75" customHeight="1">
      <c r="A344" s="28"/>
      <c r="B344" s="228"/>
      <c r="C344" s="29"/>
      <c r="D344" s="29"/>
      <c r="E344" s="241"/>
      <c r="F344" s="56"/>
      <c r="G344" s="102"/>
      <c r="H344" s="240"/>
      <c r="I344" s="31"/>
      <c r="J344" s="31"/>
      <c r="K344" s="231"/>
      <c r="L344" s="100"/>
      <c r="M344" s="51"/>
    </row>
    <row r="345" spans="1:13" s="66" customFormat="1" ht="72.75" customHeight="1" thickBot="1">
      <c r="A345" s="68"/>
      <c r="B345" s="242"/>
      <c r="C345" s="69"/>
      <c r="D345" s="69"/>
      <c r="E345" s="243"/>
      <c r="F345" s="71"/>
      <c r="G345" s="104"/>
      <c r="H345" s="244"/>
      <c r="I345" s="106"/>
      <c r="J345" s="106"/>
      <c r="K345" s="245"/>
      <c r="L345" s="246"/>
      <c r="M345" s="77"/>
    </row>
    <row r="346" spans="1:13" s="3" customFormat="1" ht="16.5">
      <c r="A346" s="195"/>
      <c r="B346" s="195"/>
      <c r="C346" s="196"/>
      <c r="D346" s="195"/>
      <c r="E346" s="19"/>
      <c r="F346" s="20"/>
      <c r="G346" s="20"/>
      <c r="H346" s="21"/>
      <c r="I346" s="197"/>
      <c r="J346" s="198"/>
      <c r="K346" s="24"/>
      <c r="L346" s="226"/>
      <c r="M346" s="10"/>
    </row>
    <row r="347" spans="1:13" s="3" customFormat="1" ht="12.75" customHeight="1">
      <c r="A347" s="17"/>
      <c r="B347" s="17"/>
      <c r="C347" s="18"/>
      <c r="D347" s="17"/>
      <c r="E347" s="561"/>
      <c r="F347" s="535"/>
      <c r="G347" s="535"/>
      <c r="H347" s="536"/>
      <c r="I347" s="22"/>
      <c r="J347" s="23"/>
      <c r="K347" s="94"/>
      <c r="L347" s="95"/>
      <c r="M347" s="96"/>
    </row>
    <row r="348" spans="1:12" s="3" customFormat="1" ht="16.5">
      <c r="A348" s="34"/>
      <c r="B348" s="28"/>
      <c r="C348" s="29"/>
      <c r="D348" s="29"/>
      <c r="E348" s="537"/>
      <c r="F348" s="573"/>
      <c r="G348" s="573"/>
      <c r="H348" s="574"/>
      <c r="I348" s="38"/>
      <c r="J348" s="193"/>
      <c r="K348" s="39"/>
      <c r="L348" s="98"/>
    </row>
    <row r="349" spans="1:12" s="3" customFormat="1" ht="16.5">
      <c r="A349" s="28"/>
      <c r="B349" s="28"/>
      <c r="C349" s="29"/>
      <c r="D349" s="29"/>
      <c r="E349" s="97"/>
      <c r="F349" s="36"/>
      <c r="G349" s="36"/>
      <c r="H349" s="37"/>
      <c r="I349" s="30"/>
      <c r="J349" s="30"/>
      <c r="K349" s="31"/>
      <c r="L349" s="98"/>
    </row>
    <row r="350" spans="1:12" s="3" customFormat="1" ht="10.5" customHeight="1">
      <c r="A350" s="28"/>
      <c r="B350" s="28"/>
      <c r="C350" s="29"/>
      <c r="D350" s="29"/>
      <c r="E350" s="131"/>
      <c r="F350" s="562"/>
      <c r="G350" s="538"/>
      <c r="H350" s="563"/>
      <c r="I350" s="30"/>
      <c r="J350" s="30"/>
      <c r="K350" s="31"/>
      <c r="L350" s="98"/>
    </row>
    <row r="351" spans="1:12" s="3" customFormat="1" ht="20.25" customHeight="1">
      <c r="A351" s="28"/>
      <c r="B351" s="28"/>
      <c r="C351" s="29"/>
      <c r="D351" s="29"/>
      <c r="E351" s="132"/>
      <c r="F351" s="553"/>
      <c r="G351" s="573"/>
      <c r="H351" s="574"/>
      <c r="I351" s="53"/>
      <c r="J351" s="134"/>
      <c r="K351" s="49"/>
      <c r="L351" s="98"/>
    </row>
    <row r="352" spans="1:13" ht="16.5">
      <c r="A352" s="28"/>
      <c r="B352" s="28"/>
      <c r="C352" s="29"/>
      <c r="D352" s="29"/>
      <c r="E352" s="132"/>
      <c r="F352" s="133"/>
      <c r="G352" s="36"/>
      <c r="H352" s="37"/>
      <c r="I352" s="30"/>
      <c r="J352" s="31"/>
      <c r="K352" s="31"/>
      <c r="L352" s="98"/>
      <c r="M352" s="3"/>
    </row>
    <row r="353" spans="1:12" s="3" customFormat="1" ht="12.75" customHeight="1">
      <c r="A353" s="28"/>
      <c r="B353" s="28"/>
      <c r="C353" s="29"/>
      <c r="D353" s="29"/>
      <c r="E353" s="131"/>
      <c r="F353" s="135"/>
      <c r="G353" s="562"/>
      <c r="H353" s="563"/>
      <c r="I353" s="30"/>
      <c r="J353" s="31"/>
      <c r="K353" s="31"/>
      <c r="L353" s="98"/>
    </row>
    <row r="354" spans="1:13" s="3" customFormat="1" ht="72" customHeight="1">
      <c r="A354" s="28"/>
      <c r="B354" s="28"/>
      <c r="C354" s="29"/>
      <c r="D354" s="29"/>
      <c r="E354" s="45"/>
      <c r="F354" s="56"/>
      <c r="G354" s="549"/>
      <c r="H354" s="533"/>
      <c r="I354" s="53"/>
      <c r="J354" s="134"/>
      <c r="K354" s="49"/>
      <c r="L354" s="60"/>
      <c r="M354" s="51"/>
    </row>
    <row r="355" spans="1:13" s="3" customFormat="1" ht="16.5">
      <c r="A355" s="28"/>
      <c r="B355" s="28"/>
      <c r="C355" s="29"/>
      <c r="D355" s="29"/>
      <c r="E355" s="45"/>
      <c r="F355" s="56"/>
      <c r="G355" s="56"/>
      <c r="H355" s="37"/>
      <c r="I355" s="30"/>
      <c r="J355" s="30"/>
      <c r="K355" s="31"/>
      <c r="L355" s="55"/>
      <c r="M355" s="51"/>
    </row>
    <row r="356" spans="1:13" s="3" customFormat="1" ht="16.5">
      <c r="A356" s="28"/>
      <c r="B356" s="28"/>
      <c r="C356" s="29"/>
      <c r="D356" s="29"/>
      <c r="E356" s="45"/>
      <c r="F356" s="56"/>
      <c r="G356" s="56"/>
      <c r="H356" s="37"/>
      <c r="I356" s="30"/>
      <c r="J356" s="30"/>
      <c r="K356" s="31"/>
      <c r="L356" s="55"/>
      <c r="M356" s="51"/>
    </row>
    <row r="357" spans="1:13" s="3" customFormat="1" ht="16.5">
      <c r="A357" s="28"/>
      <c r="B357" s="28"/>
      <c r="C357" s="29"/>
      <c r="D357" s="29"/>
      <c r="E357" s="45"/>
      <c r="F357" s="56"/>
      <c r="G357" s="56"/>
      <c r="H357" s="37"/>
      <c r="I357" s="30"/>
      <c r="J357" s="30"/>
      <c r="K357" s="31"/>
      <c r="L357" s="55"/>
      <c r="M357" s="51"/>
    </row>
    <row r="358" spans="1:13" s="3" customFormat="1" ht="16.5">
      <c r="A358" s="28"/>
      <c r="B358" s="28"/>
      <c r="C358" s="29"/>
      <c r="D358" s="29"/>
      <c r="E358" s="45"/>
      <c r="F358" s="56"/>
      <c r="G358" s="56"/>
      <c r="H358" s="37"/>
      <c r="I358" s="30"/>
      <c r="J358" s="30"/>
      <c r="K358" s="31"/>
      <c r="L358" s="55"/>
      <c r="M358" s="33"/>
    </row>
    <row r="359" spans="1:13" s="3" customFormat="1" ht="16.5">
      <c r="A359" s="28"/>
      <c r="B359" s="28"/>
      <c r="C359" s="29"/>
      <c r="D359" s="29"/>
      <c r="E359" s="45"/>
      <c r="F359" s="56"/>
      <c r="G359" s="56"/>
      <c r="H359" s="37"/>
      <c r="I359" s="30"/>
      <c r="J359" s="30"/>
      <c r="K359" s="31"/>
      <c r="L359" s="55"/>
      <c r="M359" s="33"/>
    </row>
    <row r="360" spans="1:13" s="3" customFormat="1" ht="29.25" customHeight="1">
      <c r="A360" s="28"/>
      <c r="B360" s="28"/>
      <c r="C360" s="29"/>
      <c r="D360" s="29"/>
      <c r="E360" s="45"/>
      <c r="F360" s="56"/>
      <c r="G360" s="56"/>
      <c r="H360" s="37"/>
      <c r="I360" s="30"/>
      <c r="J360" s="30"/>
      <c r="K360" s="31"/>
      <c r="L360" s="55"/>
      <c r="M360" s="33"/>
    </row>
    <row r="361" spans="1:13" s="3" customFormat="1" ht="16.5">
      <c r="A361" s="28"/>
      <c r="B361" s="28"/>
      <c r="C361" s="29"/>
      <c r="D361" s="29"/>
      <c r="E361" s="45"/>
      <c r="F361" s="56"/>
      <c r="G361" s="56"/>
      <c r="H361" s="37"/>
      <c r="I361" s="30"/>
      <c r="J361" s="30"/>
      <c r="K361" s="31"/>
      <c r="L361" s="55"/>
      <c r="M361" s="33"/>
    </row>
    <row r="362" spans="1:13" s="3" customFormat="1" ht="16.5">
      <c r="A362" s="28"/>
      <c r="B362" s="28"/>
      <c r="C362" s="29"/>
      <c r="D362" s="29"/>
      <c r="E362" s="45"/>
      <c r="F362" s="56"/>
      <c r="G362" s="56"/>
      <c r="H362" s="37"/>
      <c r="I362" s="30"/>
      <c r="J362" s="30"/>
      <c r="K362" s="31"/>
      <c r="L362" s="55"/>
      <c r="M362" s="33"/>
    </row>
    <row r="363" spans="1:13" s="3" customFormat="1" ht="16.5">
      <c r="A363" s="28"/>
      <c r="B363" s="28"/>
      <c r="C363" s="29"/>
      <c r="D363" s="29"/>
      <c r="E363" s="45"/>
      <c r="F363" s="56"/>
      <c r="G363" s="56"/>
      <c r="H363" s="37"/>
      <c r="I363" s="30"/>
      <c r="J363" s="30"/>
      <c r="K363" s="31"/>
      <c r="L363" s="55"/>
      <c r="M363" s="33"/>
    </row>
    <row r="364" spans="1:13" s="3" customFormat="1" ht="16.5">
      <c r="A364" s="28"/>
      <c r="B364" s="28"/>
      <c r="C364" s="29"/>
      <c r="D364" s="29"/>
      <c r="E364" s="45"/>
      <c r="F364" s="56"/>
      <c r="G364" s="56"/>
      <c r="H364" s="37"/>
      <c r="I364" s="30"/>
      <c r="J364" s="30"/>
      <c r="K364" s="31"/>
      <c r="L364" s="55"/>
      <c r="M364" s="33"/>
    </row>
    <row r="365" spans="1:13" s="3" customFormat="1" ht="16.5">
      <c r="A365" s="28"/>
      <c r="B365" s="28"/>
      <c r="C365" s="29"/>
      <c r="D365" s="29"/>
      <c r="E365" s="45"/>
      <c r="F365" s="56"/>
      <c r="G365" s="56"/>
      <c r="H365" s="37"/>
      <c r="I365" s="30"/>
      <c r="J365" s="30"/>
      <c r="K365" s="31"/>
      <c r="L365" s="55"/>
      <c r="M365" s="33"/>
    </row>
    <row r="366" spans="1:13" s="3" customFormat="1" ht="16.5">
      <c r="A366" s="28"/>
      <c r="B366" s="28"/>
      <c r="C366" s="29"/>
      <c r="D366" s="29"/>
      <c r="E366" s="45"/>
      <c r="F366" s="56"/>
      <c r="G366" s="56"/>
      <c r="H366" s="37"/>
      <c r="I366" s="30"/>
      <c r="J366" s="30"/>
      <c r="K366" s="31"/>
      <c r="L366" s="55"/>
      <c r="M366" s="33"/>
    </row>
    <row r="367" spans="1:13" s="3" customFormat="1" ht="17.25" customHeight="1">
      <c r="A367" s="28"/>
      <c r="B367" s="28"/>
      <c r="C367" s="29"/>
      <c r="D367" s="29"/>
      <c r="E367" s="45"/>
      <c r="F367" s="56"/>
      <c r="G367" s="56"/>
      <c r="H367" s="37"/>
      <c r="I367" s="30"/>
      <c r="J367" s="30"/>
      <c r="K367" s="31"/>
      <c r="L367" s="55"/>
      <c r="M367" s="33"/>
    </row>
    <row r="368" spans="1:13" s="3" customFormat="1" ht="16.5">
      <c r="A368" s="28"/>
      <c r="B368" s="28"/>
      <c r="C368" s="29"/>
      <c r="D368" s="29"/>
      <c r="E368" s="45"/>
      <c r="F368" s="56"/>
      <c r="G368" s="56"/>
      <c r="H368" s="37"/>
      <c r="I368" s="30"/>
      <c r="J368" s="30"/>
      <c r="K368" s="31"/>
      <c r="L368" s="55"/>
      <c r="M368" s="33"/>
    </row>
    <row r="369" spans="1:13" s="3" customFormat="1" ht="16.5">
      <c r="A369" s="28"/>
      <c r="B369" s="28"/>
      <c r="C369" s="29"/>
      <c r="D369" s="29"/>
      <c r="E369" s="45"/>
      <c r="F369" s="56"/>
      <c r="G369" s="56"/>
      <c r="H369" s="37"/>
      <c r="I369" s="30"/>
      <c r="J369" s="30"/>
      <c r="K369" s="31"/>
      <c r="L369" s="55"/>
      <c r="M369" s="33"/>
    </row>
    <row r="370" spans="1:13" s="3" customFormat="1" ht="17.25" thickBot="1">
      <c r="A370" s="68"/>
      <c r="B370" s="68"/>
      <c r="C370" s="69"/>
      <c r="D370" s="69"/>
      <c r="E370" s="70"/>
      <c r="F370" s="71"/>
      <c r="G370" s="71"/>
      <c r="H370" s="140"/>
      <c r="I370" s="84"/>
      <c r="J370" s="84"/>
      <c r="K370" s="106"/>
      <c r="L370" s="76"/>
      <c r="M370" s="194"/>
    </row>
    <row r="371" spans="1:13" s="11" customFormat="1" ht="19.5" customHeight="1">
      <c r="A371" s="195"/>
      <c r="B371" s="195"/>
      <c r="C371" s="196"/>
      <c r="D371" s="195"/>
      <c r="E371" s="19"/>
      <c r="F371" s="20"/>
      <c r="G371" s="20"/>
      <c r="H371" s="21"/>
      <c r="I371" s="197"/>
      <c r="J371" s="198"/>
      <c r="K371" s="24"/>
      <c r="L371" s="247"/>
      <c r="M371" s="248"/>
    </row>
    <row r="372" spans="1:13" ht="16.5">
      <c r="A372" s="17"/>
      <c r="B372" s="17"/>
      <c r="C372" s="18"/>
      <c r="D372" s="17"/>
      <c r="E372" s="561"/>
      <c r="F372" s="535"/>
      <c r="G372" s="535"/>
      <c r="H372" s="536"/>
      <c r="I372" s="22"/>
      <c r="J372" s="23"/>
      <c r="K372" s="94"/>
      <c r="L372" s="249"/>
      <c r="M372" s="249"/>
    </row>
    <row r="373" spans="1:13" s="3" customFormat="1" ht="16.5">
      <c r="A373" s="34"/>
      <c r="B373" s="28"/>
      <c r="C373" s="29"/>
      <c r="D373" s="29"/>
      <c r="E373" s="537"/>
      <c r="F373" s="573"/>
      <c r="G373" s="573"/>
      <c r="H373" s="574"/>
      <c r="I373" s="38"/>
      <c r="J373" s="38"/>
      <c r="K373" s="39"/>
      <c r="L373" s="250"/>
      <c r="M373" s="5"/>
    </row>
    <row r="374" spans="1:13" s="3" customFormat="1" ht="17.25" customHeight="1">
      <c r="A374" s="28"/>
      <c r="B374" s="28"/>
      <c r="C374" s="29"/>
      <c r="D374" s="29"/>
      <c r="E374" s="97"/>
      <c r="F374" s="36"/>
      <c r="G374" s="36"/>
      <c r="H374" s="37"/>
      <c r="I374" s="30"/>
      <c r="J374" s="30"/>
      <c r="K374" s="31"/>
      <c r="L374" s="250"/>
      <c r="M374" s="5"/>
    </row>
    <row r="375" spans="1:13" s="3" customFormat="1" ht="16.5">
      <c r="A375" s="28"/>
      <c r="B375" s="28"/>
      <c r="C375" s="29"/>
      <c r="D375" s="29"/>
      <c r="E375" s="131"/>
      <c r="F375" s="562"/>
      <c r="G375" s="538"/>
      <c r="H375" s="563"/>
      <c r="I375" s="30"/>
      <c r="J375" s="30"/>
      <c r="K375" s="31"/>
      <c r="L375" s="250"/>
      <c r="M375" s="5"/>
    </row>
    <row r="376" spans="1:13" s="3" customFormat="1" ht="16.5">
      <c r="A376" s="28"/>
      <c r="B376" s="28"/>
      <c r="C376" s="29"/>
      <c r="D376" s="29"/>
      <c r="E376" s="132"/>
      <c r="F376" s="553"/>
      <c r="G376" s="573"/>
      <c r="H376" s="574"/>
      <c r="I376" s="49"/>
      <c r="J376" s="49"/>
      <c r="K376" s="49"/>
      <c r="L376" s="250"/>
      <c r="M376" s="5"/>
    </row>
    <row r="377" spans="1:13" s="3" customFormat="1" ht="16.5">
      <c r="A377" s="28"/>
      <c r="B377" s="28"/>
      <c r="C377" s="29"/>
      <c r="D377" s="29"/>
      <c r="E377" s="132"/>
      <c r="F377" s="133"/>
      <c r="G377" s="36"/>
      <c r="H377" s="37"/>
      <c r="I377" s="99"/>
      <c r="J377" s="49"/>
      <c r="K377" s="49"/>
      <c r="L377" s="250"/>
      <c r="M377" s="5"/>
    </row>
    <row r="378" spans="1:13" s="3" customFormat="1" ht="16.5">
      <c r="A378" s="28"/>
      <c r="B378" s="28"/>
      <c r="C378" s="29"/>
      <c r="D378" s="29"/>
      <c r="E378" s="131"/>
      <c r="F378" s="135"/>
      <c r="G378" s="562"/>
      <c r="H378" s="563"/>
      <c r="I378" s="30"/>
      <c r="J378" s="31"/>
      <c r="K378" s="31"/>
      <c r="L378" s="250"/>
      <c r="M378" s="5"/>
    </row>
    <row r="379" spans="1:13" s="3" customFormat="1" ht="16.5">
      <c r="A379" s="28"/>
      <c r="B379" s="28"/>
      <c r="C379" s="29"/>
      <c r="D379" s="29"/>
      <c r="E379" s="45"/>
      <c r="F379" s="56"/>
      <c r="G379" s="564"/>
      <c r="H379" s="565"/>
      <c r="I379" s="134"/>
      <c r="J379" s="49"/>
      <c r="K379" s="49"/>
      <c r="L379" s="60"/>
      <c r="M379" s="51"/>
    </row>
    <row r="380" spans="1:13" s="3" customFormat="1" ht="29.25" customHeight="1">
      <c r="A380" s="28"/>
      <c r="B380" s="28"/>
      <c r="C380" s="29"/>
      <c r="D380" s="29"/>
      <c r="E380" s="45"/>
      <c r="F380" s="56"/>
      <c r="G380" s="56"/>
      <c r="H380" s="37"/>
      <c r="I380" s="30"/>
      <c r="J380" s="30"/>
      <c r="K380" s="31"/>
      <c r="L380" s="217"/>
      <c r="M380" s="51"/>
    </row>
    <row r="381" spans="1:13" s="3" customFormat="1" ht="16.5">
      <c r="A381" s="28"/>
      <c r="B381" s="28"/>
      <c r="C381" s="29"/>
      <c r="D381" s="29"/>
      <c r="E381" s="45"/>
      <c r="F381" s="56"/>
      <c r="G381" s="56"/>
      <c r="H381" s="37"/>
      <c r="I381" s="30"/>
      <c r="J381" s="30"/>
      <c r="K381" s="31"/>
      <c r="L381" s="217"/>
      <c r="M381" s="51"/>
    </row>
    <row r="382" spans="1:13" s="3" customFormat="1" ht="16.5">
      <c r="A382" s="28"/>
      <c r="B382" s="28"/>
      <c r="C382" s="29"/>
      <c r="D382" s="29"/>
      <c r="E382" s="45"/>
      <c r="F382" s="56"/>
      <c r="G382" s="56"/>
      <c r="H382" s="37"/>
      <c r="I382" s="30"/>
      <c r="J382" s="30"/>
      <c r="K382" s="31"/>
      <c r="L382" s="217"/>
      <c r="M382" s="51"/>
    </row>
    <row r="383" spans="1:13" s="3" customFormat="1" ht="16.5">
      <c r="A383" s="28"/>
      <c r="B383" s="28"/>
      <c r="C383" s="29"/>
      <c r="D383" s="29"/>
      <c r="E383" s="131"/>
      <c r="F383" s="135"/>
      <c r="G383" s="562"/>
      <c r="H383" s="563"/>
      <c r="I383" s="30"/>
      <c r="J383" s="31"/>
      <c r="K383" s="31"/>
      <c r="L383" s="250"/>
      <c r="M383" s="5"/>
    </row>
    <row r="384" spans="1:13" s="3" customFormat="1" ht="25.5" customHeight="1">
      <c r="A384" s="28"/>
      <c r="B384" s="28"/>
      <c r="C384" s="29"/>
      <c r="D384" s="29"/>
      <c r="E384" s="45"/>
      <c r="F384" s="56"/>
      <c r="G384" s="564"/>
      <c r="H384" s="565"/>
      <c r="I384" s="49"/>
      <c r="J384" s="49"/>
      <c r="K384" s="49"/>
      <c r="L384" s="5"/>
      <c r="M384" s="5"/>
    </row>
    <row r="385" spans="1:13" s="3" customFormat="1" ht="16.5">
      <c r="A385" s="28"/>
      <c r="B385" s="28"/>
      <c r="C385" s="29"/>
      <c r="D385" s="29"/>
      <c r="E385" s="45"/>
      <c r="F385" s="56"/>
      <c r="G385" s="138"/>
      <c r="H385" s="62"/>
      <c r="I385" s="53"/>
      <c r="J385" s="53"/>
      <c r="K385" s="49"/>
      <c r="L385" s="51"/>
      <c r="M385" s="51"/>
    </row>
    <row r="386" spans="1:13" s="3" customFormat="1" ht="156.75" customHeight="1" thickBot="1">
      <c r="A386" s="68"/>
      <c r="B386" s="68"/>
      <c r="C386" s="69"/>
      <c r="D386" s="69"/>
      <c r="E386" s="70"/>
      <c r="F386" s="71"/>
      <c r="G386" s="167"/>
      <c r="H386" s="124"/>
      <c r="I386" s="171"/>
      <c r="J386" s="171"/>
      <c r="K386" s="171"/>
      <c r="L386" s="172"/>
      <c r="M386" s="108"/>
    </row>
    <row r="387" spans="1:13" s="3" customFormat="1" ht="16.5">
      <c r="A387" s="86"/>
      <c r="B387" s="86"/>
      <c r="C387" s="87"/>
      <c r="D387" s="87"/>
      <c r="E387" s="88"/>
      <c r="F387" s="89"/>
      <c r="G387" s="52"/>
      <c r="H387" s="175"/>
      <c r="I387" s="206"/>
      <c r="J387" s="206"/>
      <c r="K387" s="207"/>
      <c r="L387" s="251"/>
      <c r="M387" s="113"/>
    </row>
    <row r="388" spans="1:13" s="3" customFormat="1" ht="29.25" customHeight="1">
      <c r="A388" s="28"/>
      <c r="B388" s="28"/>
      <c r="C388" s="29"/>
      <c r="D388" s="29"/>
      <c r="E388" s="45"/>
      <c r="F388" s="56"/>
      <c r="G388" s="56"/>
      <c r="H388" s="37"/>
      <c r="I388" s="30"/>
      <c r="J388" s="30"/>
      <c r="K388" s="31"/>
      <c r="L388" s="217"/>
      <c r="M388" s="51"/>
    </row>
    <row r="389" spans="1:13" s="3" customFormat="1" ht="16.5">
      <c r="A389" s="28"/>
      <c r="B389" s="28"/>
      <c r="C389" s="29"/>
      <c r="D389" s="29"/>
      <c r="E389" s="45"/>
      <c r="F389" s="56"/>
      <c r="G389" s="56"/>
      <c r="H389" s="37"/>
      <c r="I389" s="30"/>
      <c r="J389" s="30"/>
      <c r="K389" s="31"/>
      <c r="L389" s="217"/>
      <c r="M389" s="51"/>
    </row>
    <row r="390" spans="1:13" s="3" customFormat="1" ht="16.5">
      <c r="A390" s="28"/>
      <c r="B390" s="28"/>
      <c r="C390" s="29"/>
      <c r="D390" s="29"/>
      <c r="E390" s="131"/>
      <c r="F390" s="562"/>
      <c r="G390" s="538"/>
      <c r="H390" s="563"/>
      <c r="I390" s="30"/>
      <c r="J390" s="30"/>
      <c r="K390" s="31"/>
      <c r="L390" s="252"/>
      <c r="M390" s="253"/>
    </row>
    <row r="391" spans="1:13" s="3" customFormat="1" ht="16.5">
      <c r="A391" s="28"/>
      <c r="B391" s="28"/>
      <c r="C391" s="29"/>
      <c r="D391" s="29"/>
      <c r="E391" s="132"/>
      <c r="F391" s="553"/>
      <c r="G391" s="573"/>
      <c r="H391" s="574"/>
      <c r="I391" s="49"/>
      <c r="J391" s="49"/>
      <c r="K391" s="49"/>
      <c r="L391" s="252"/>
      <c r="M391" s="253"/>
    </row>
    <row r="392" spans="1:13" s="3" customFormat="1" ht="16.5">
      <c r="A392" s="28"/>
      <c r="B392" s="28"/>
      <c r="C392" s="29"/>
      <c r="D392" s="29"/>
      <c r="E392" s="132"/>
      <c r="F392" s="133"/>
      <c r="G392" s="36"/>
      <c r="H392" s="37"/>
      <c r="I392" s="30"/>
      <c r="J392" s="31"/>
      <c r="K392" s="31"/>
      <c r="L392" s="252"/>
      <c r="M392" s="253"/>
    </row>
    <row r="393" spans="1:13" s="3" customFormat="1" ht="16.5">
      <c r="A393" s="28"/>
      <c r="B393" s="28"/>
      <c r="C393" s="29"/>
      <c r="D393" s="29"/>
      <c r="E393" s="131"/>
      <c r="F393" s="135"/>
      <c r="G393" s="562"/>
      <c r="H393" s="563"/>
      <c r="I393" s="30"/>
      <c r="J393" s="31"/>
      <c r="K393" s="31"/>
      <c r="L393" s="252"/>
      <c r="M393" s="253"/>
    </row>
    <row r="394" spans="1:13" s="3" customFormat="1" ht="16.5">
      <c r="A394" s="28"/>
      <c r="B394" s="28"/>
      <c r="C394" s="29"/>
      <c r="D394" s="29"/>
      <c r="E394" s="45"/>
      <c r="F394" s="56"/>
      <c r="G394" s="564"/>
      <c r="H394" s="565"/>
      <c r="I394" s="49"/>
      <c r="J394" s="49"/>
      <c r="K394" s="49"/>
      <c r="L394" s="60"/>
      <c r="M394" s="51"/>
    </row>
    <row r="395" spans="1:13" s="3" customFormat="1" ht="16.5">
      <c r="A395" s="28"/>
      <c r="B395" s="28"/>
      <c r="C395" s="29"/>
      <c r="D395" s="29"/>
      <c r="E395" s="45"/>
      <c r="F395" s="56"/>
      <c r="G395" s="138"/>
      <c r="H395" s="58"/>
      <c r="I395" s="99"/>
      <c r="J395" s="53"/>
      <c r="K395" s="49"/>
      <c r="L395" s="217"/>
      <c r="M395" s="51"/>
    </row>
    <row r="396" spans="1:13" s="3" customFormat="1" ht="171.75" customHeight="1" thickBot="1">
      <c r="A396" s="68"/>
      <c r="B396" s="68"/>
      <c r="C396" s="69"/>
      <c r="D396" s="69"/>
      <c r="E396" s="70"/>
      <c r="F396" s="71"/>
      <c r="G396" s="167"/>
      <c r="H396" s="168"/>
      <c r="I396" s="73"/>
      <c r="J396" s="169"/>
      <c r="K396" s="171"/>
      <c r="L396" s="254"/>
      <c r="M396" s="77"/>
    </row>
    <row r="397" spans="1:13" s="3" customFormat="1" ht="16.5">
      <c r="A397" s="86"/>
      <c r="B397" s="86"/>
      <c r="C397" s="87"/>
      <c r="D397" s="87"/>
      <c r="E397" s="88"/>
      <c r="F397" s="89"/>
      <c r="G397" s="89"/>
      <c r="H397" s="143"/>
      <c r="I397" s="91"/>
      <c r="J397" s="91"/>
      <c r="K397" s="111"/>
      <c r="L397" s="222"/>
      <c r="M397" s="113"/>
    </row>
    <row r="398" spans="1:13" s="3" customFormat="1" ht="16.5">
      <c r="A398" s="28"/>
      <c r="B398" s="28"/>
      <c r="C398" s="29"/>
      <c r="D398" s="29"/>
      <c r="E398" s="45"/>
      <c r="F398" s="56"/>
      <c r="G398" s="56"/>
      <c r="H398" s="37"/>
      <c r="I398" s="30"/>
      <c r="J398" s="30"/>
      <c r="K398" s="31"/>
      <c r="L398" s="51"/>
      <c r="M398" s="51"/>
    </row>
    <row r="399" spans="1:13" s="3" customFormat="1" ht="16.5">
      <c r="A399" s="28"/>
      <c r="B399" s="28"/>
      <c r="C399" s="29"/>
      <c r="D399" s="29"/>
      <c r="E399" s="45"/>
      <c r="F399" s="56"/>
      <c r="G399" s="56"/>
      <c r="H399" s="37"/>
      <c r="I399" s="30"/>
      <c r="J399" s="30"/>
      <c r="K399" s="31"/>
      <c r="L399" s="255"/>
      <c r="M399" s="51"/>
    </row>
    <row r="400" spans="1:13" s="3" customFormat="1" ht="16.5">
      <c r="A400" s="28"/>
      <c r="B400" s="28"/>
      <c r="C400" s="29"/>
      <c r="D400" s="29"/>
      <c r="E400" s="45"/>
      <c r="F400" s="56"/>
      <c r="G400" s="56"/>
      <c r="H400" s="37"/>
      <c r="I400" s="30"/>
      <c r="J400" s="30"/>
      <c r="K400" s="31"/>
      <c r="L400" s="55"/>
      <c r="M400" s="5"/>
    </row>
    <row r="401" spans="1:13" s="3" customFormat="1" ht="16.5">
      <c r="A401" s="28"/>
      <c r="B401" s="28"/>
      <c r="C401" s="29"/>
      <c r="D401" s="29"/>
      <c r="E401" s="45"/>
      <c r="F401" s="56"/>
      <c r="G401" s="56"/>
      <c r="H401" s="37"/>
      <c r="I401" s="30"/>
      <c r="J401" s="30"/>
      <c r="K401" s="31"/>
      <c r="L401" s="55"/>
      <c r="M401" s="33"/>
    </row>
    <row r="402" spans="1:13" s="3" customFormat="1" ht="16.5">
      <c r="A402" s="28"/>
      <c r="B402" s="28"/>
      <c r="C402" s="29"/>
      <c r="D402" s="29"/>
      <c r="E402" s="45"/>
      <c r="F402" s="56"/>
      <c r="G402" s="56"/>
      <c r="H402" s="37"/>
      <c r="I402" s="30"/>
      <c r="J402" s="30"/>
      <c r="K402" s="31"/>
      <c r="L402" s="55"/>
      <c r="M402" s="33"/>
    </row>
    <row r="403" spans="1:13" s="3" customFormat="1" ht="16.5">
      <c r="A403" s="28"/>
      <c r="B403" s="28"/>
      <c r="C403" s="29"/>
      <c r="D403" s="29"/>
      <c r="E403" s="45"/>
      <c r="F403" s="56"/>
      <c r="G403" s="56"/>
      <c r="H403" s="37"/>
      <c r="I403" s="30"/>
      <c r="J403" s="30"/>
      <c r="K403" s="31"/>
      <c r="L403" s="55"/>
      <c r="M403" s="33"/>
    </row>
    <row r="404" spans="1:13" s="3" customFormat="1" ht="16.5">
      <c r="A404" s="28"/>
      <c r="B404" s="28"/>
      <c r="C404" s="29"/>
      <c r="D404" s="29"/>
      <c r="E404" s="45"/>
      <c r="F404" s="56"/>
      <c r="G404" s="56"/>
      <c r="H404" s="37"/>
      <c r="I404" s="30"/>
      <c r="J404" s="30"/>
      <c r="K404" s="31"/>
      <c r="L404" s="55"/>
      <c r="M404" s="33"/>
    </row>
    <row r="405" spans="1:13" s="3" customFormat="1" ht="16.5">
      <c r="A405" s="28"/>
      <c r="B405" s="28"/>
      <c r="C405" s="29"/>
      <c r="D405" s="29"/>
      <c r="E405" s="45"/>
      <c r="F405" s="56"/>
      <c r="G405" s="56"/>
      <c r="H405" s="37"/>
      <c r="I405" s="30"/>
      <c r="J405" s="30"/>
      <c r="K405" s="31"/>
      <c r="L405" s="55"/>
      <c r="M405" s="33"/>
    </row>
    <row r="406" spans="1:13" s="3" customFormat="1" ht="16.5">
      <c r="A406" s="28"/>
      <c r="B406" s="28"/>
      <c r="C406" s="29"/>
      <c r="D406" s="29"/>
      <c r="E406" s="45"/>
      <c r="F406" s="56"/>
      <c r="G406" s="56"/>
      <c r="H406" s="37"/>
      <c r="I406" s="30"/>
      <c r="J406" s="30"/>
      <c r="K406" s="31"/>
      <c r="L406" s="55"/>
      <c r="M406" s="33"/>
    </row>
    <row r="407" spans="1:13" s="3" customFormat="1" ht="16.5">
      <c r="A407" s="28"/>
      <c r="B407" s="28"/>
      <c r="C407" s="29"/>
      <c r="D407" s="29"/>
      <c r="E407" s="45"/>
      <c r="F407" s="56"/>
      <c r="G407" s="56"/>
      <c r="H407" s="37"/>
      <c r="I407" s="30"/>
      <c r="J407" s="30"/>
      <c r="K407" s="31"/>
      <c r="L407" s="55"/>
      <c r="M407" s="33"/>
    </row>
    <row r="408" spans="1:13" s="3" customFormat="1" ht="17.25" customHeight="1">
      <c r="A408" s="28"/>
      <c r="B408" s="28"/>
      <c r="C408" s="29"/>
      <c r="D408" s="29"/>
      <c r="E408" s="45"/>
      <c r="F408" s="56"/>
      <c r="G408" s="56"/>
      <c r="H408" s="37"/>
      <c r="I408" s="30"/>
      <c r="J408" s="30"/>
      <c r="K408" s="31"/>
      <c r="L408" s="55"/>
      <c r="M408" s="33"/>
    </row>
    <row r="409" spans="1:13" s="3" customFormat="1" ht="16.5">
      <c r="A409" s="28"/>
      <c r="B409" s="28"/>
      <c r="C409" s="29"/>
      <c r="D409" s="29"/>
      <c r="E409" s="45"/>
      <c r="F409" s="56"/>
      <c r="G409" s="56"/>
      <c r="H409" s="37"/>
      <c r="I409" s="30"/>
      <c r="J409" s="30"/>
      <c r="K409" s="31"/>
      <c r="L409" s="55"/>
      <c r="M409" s="33"/>
    </row>
    <row r="410" spans="1:13" s="3" customFormat="1" ht="16.5">
      <c r="A410" s="28"/>
      <c r="B410" s="28"/>
      <c r="C410" s="29"/>
      <c r="D410" s="29"/>
      <c r="E410" s="45"/>
      <c r="F410" s="56"/>
      <c r="G410" s="56"/>
      <c r="H410" s="37"/>
      <c r="I410" s="30"/>
      <c r="J410" s="30"/>
      <c r="K410" s="31"/>
      <c r="L410" s="55"/>
      <c r="M410" s="33"/>
    </row>
    <row r="411" spans="1:13" s="3" customFormat="1" ht="16.5">
      <c r="A411" s="28"/>
      <c r="B411" s="28"/>
      <c r="C411" s="29"/>
      <c r="D411" s="29"/>
      <c r="E411" s="45"/>
      <c r="F411" s="56"/>
      <c r="G411" s="56"/>
      <c r="H411" s="37"/>
      <c r="I411" s="30"/>
      <c r="J411" s="30"/>
      <c r="K411" s="31"/>
      <c r="L411" s="55"/>
      <c r="M411" s="33"/>
    </row>
    <row r="412" spans="1:13" s="3" customFormat="1" ht="16.5">
      <c r="A412" s="28"/>
      <c r="B412" s="28"/>
      <c r="C412" s="29"/>
      <c r="D412" s="29"/>
      <c r="E412" s="45"/>
      <c r="F412" s="56"/>
      <c r="G412" s="56"/>
      <c r="H412" s="37"/>
      <c r="I412" s="30"/>
      <c r="J412" s="30"/>
      <c r="K412" s="31"/>
      <c r="L412" s="55"/>
      <c r="M412" s="33"/>
    </row>
    <row r="413" spans="1:13" s="3" customFormat="1" ht="16.5">
      <c r="A413" s="28"/>
      <c r="B413" s="28"/>
      <c r="C413" s="29"/>
      <c r="D413" s="29"/>
      <c r="E413" s="45"/>
      <c r="F413" s="56"/>
      <c r="G413" s="56"/>
      <c r="H413" s="37"/>
      <c r="I413" s="30"/>
      <c r="J413" s="30"/>
      <c r="K413" s="31"/>
      <c r="L413" s="55"/>
      <c r="M413" s="33"/>
    </row>
    <row r="414" spans="1:13" s="3" customFormat="1" ht="16.5">
      <c r="A414" s="28"/>
      <c r="B414" s="28"/>
      <c r="C414" s="29"/>
      <c r="D414" s="29"/>
      <c r="E414" s="45"/>
      <c r="F414" s="56"/>
      <c r="G414" s="56"/>
      <c r="H414" s="37"/>
      <c r="I414" s="30"/>
      <c r="J414" s="30"/>
      <c r="K414" s="31"/>
      <c r="L414" s="55"/>
      <c r="M414" s="33"/>
    </row>
    <row r="415" spans="1:13" s="3" customFormat="1" ht="47.25" customHeight="1" thickBot="1">
      <c r="A415" s="68"/>
      <c r="B415" s="68"/>
      <c r="C415" s="69"/>
      <c r="D415" s="69"/>
      <c r="E415" s="70"/>
      <c r="F415" s="71"/>
      <c r="G415" s="71"/>
      <c r="H415" s="140"/>
      <c r="I415" s="84"/>
      <c r="J415" s="84"/>
      <c r="K415" s="106"/>
      <c r="L415" s="76"/>
      <c r="M415" s="194"/>
    </row>
    <row r="416" spans="1:13" s="3" customFormat="1" ht="16.5">
      <c r="A416" s="195"/>
      <c r="B416" s="195"/>
      <c r="C416" s="196"/>
      <c r="D416" s="195"/>
      <c r="E416" s="19"/>
      <c r="F416" s="20"/>
      <c r="G416" s="20"/>
      <c r="H416" s="21"/>
      <c r="I416" s="197"/>
      <c r="J416" s="198"/>
      <c r="K416" s="24"/>
      <c r="L416" s="226"/>
      <c r="M416" s="10"/>
    </row>
    <row r="417" spans="1:13" s="3" customFormat="1" ht="13.5" customHeight="1">
      <c r="A417" s="17"/>
      <c r="B417" s="17"/>
      <c r="C417" s="18"/>
      <c r="D417" s="17"/>
      <c r="E417" s="561"/>
      <c r="F417" s="535"/>
      <c r="G417" s="535"/>
      <c r="H417" s="536"/>
      <c r="I417" s="22"/>
      <c r="J417" s="23"/>
      <c r="K417" s="94"/>
      <c r="L417" s="95"/>
      <c r="M417" s="96"/>
    </row>
    <row r="418" spans="1:13" ht="16.5">
      <c r="A418" s="34"/>
      <c r="B418" s="28"/>
      <c r="C418" s="29"/>
      <c r="D418" s="29"/>
      <c r="E418" s="537"/>
      <c r="F418" s="573"/>
      <c r="G418" s="573"/>
      <c r="H418" s="574"/>
      <c r="I418" s="38"/>
      <c r="J418" s="38"/>
      <c r="K418" s="39"/>
      <c r="L418" s="98"/>
      <c r="M418" s="3"/>
    </row>
    <row r="419" spans="1:13" ht="16.5">
      <c r="A419" s="28"/>
      <c r="B419" s="28"/>
      <c r="C419" s="29"/>
      <c r="D419" s="29"/>
      <c r="E419" s="97"/>
      <c r="F419" s="36"/>
      <c r="G419" s="36"/>
      <c r="H419" s="37"/>
      <c r="I419" s="30"/>
      <c r="J419" s="30"/>
      <c r="K419" s="31"/>
      <c r="L419" s="98"/>
      <c r="M419" s="3"/>
    </row>
    <row r="420" spans="1:13" ht="12" customHeight="1">
      <c r="A420" s="28"/>
      <c r="B420" s="28"/>
      <c r="C420" s="29"/>
      <c r="D420" s="29"/>
      <c r="E420" s="131"/>
      <c r="F420" s="562"/>
      <c r="G420" s="538"/>
      <c r="H420" s="563"/>
      <c r="I420" s="30"/>
      <c r="J420" s="30"/>
      <c r="K420" s="31"/>
      <c r="L420" s="98"/>
      <c r="M420" s="3"/>
    </row>
    <row r="421" spans="1:13" ht="16.5">
      <c r="A421" s="28"/>
      <c r="B421" s="28"/>
      <c r="C421" s="29"/>
      <c r="D421" s="29"/>
      <c r="E421" s="132"/>
      <c r="F421" s="553"/>
      <c r="G421" s="573"/>
      <c r="H421" s="574"/>
      <c r="I421" s="53"/>
      <c r="J421" s="134"/>
      <c r="K421" s="49"/>
      <c r="L421" s="98"/>
      <c r="M421" s="3"/>
    </row>
    <row r="422" spans="1:13" ht="16.5">
      <c r="A422" s="28"/>
      <c r="B422" s="28"/>
      <c r="C422" s="29"/>
      <c r="D422" s="29"/>
      <c r="E422" s="132"/>
      <c r="F422" s="133"/>
      <c r="G422" s="36"/>
      <c r="H422" s="37"/>
      <c r="I422" s="30"/>
      <c r="J422" s="31"/>
      <c r="K422" s="31"/>
      <c r="L422" s="98"/>
      <c r="M422" s="3"/>
    </row>
    <row r="423" spans="1:13" ht="12" customHeight="1">
      <c r="A423" s="28"/>
      <c r="B423" s="28"/>
      <c r="C423" s="29"/>
      <c r="D423" s="29"/>
      <c r="E423" s="131"/>
      <c r="F423" s="135"/>
      <c r="G423" s="562"/>
      <c r="H423" s="563"/>
      <c r="I423" s="30"/>
      <c r="J423" s="31"/>
      <c r="K423" s="31"/>
      <c r="L423" s="98"/>
      <c r="M423" s="3"/>
    </row>
    <row r="424" spans="1:13" ht="140.25" customHeight="1">
      <c r="A424" s="28"/>
      <c r="B424" s="28"/>
      <c r="C424" s="29"/>
      <c r="D424" s="29"/>
      <c r="E424" s="45"/>
      <c r="F424" s="56"/>
      <c r="G424" s="564"/>
      <c r="H424" s="565"/>
      <c r="I424" s="53"/>
      <c r="J424" s="134"/>
      <c r="K424" s="49"/>
      <c r="L424" s="60"/>
      <c r="M424" s="51"/>
    </row>
    <row r="425" spans="1:13" ht="26.25" customHeight="1">
      <c r="A425" s="28"/>
      <c r="B425" s="28"/>
      <c r="C425" s="29"/>
      <c r="D425" s="29"/>
      <c r="E425" s="45"/>
      <c r="F425" s="56"/>
      <c r="G425" s="56"/>
      <c r="H425" s="37"/>
      <c r="I425" s="30"/>
      <c r="J425" s="30"/>
      <c r="K425" s="31"/>
      <c r="L425" s="55"/>
      <c r="M425" s="51"/>
    </row>
    <row r="426" spans="1:13" ht="105" customHeight="1">
      <c r="A426" s="28"/>
      <c r="B426" s="28"/>
      <c r="C426" s="29"/>
      <c r="D426" s="29"/>
      <c r="E426" s="45"/>
      <c r="F426" s="56"/>
      <c r="G426" s="56"/>
      <c r="H426" s="37"/>
      <c r="I426" s="30"/>
      <c r="J426" s="30"/>
      <c r="K426" s="31"/>
      <c r="L426" s="55"/>
      <c r="M426" s="51"/>
    </row>
    <row r="427" spans="1:13" ht="16.5">
      <c r="A427" s="28"/>
      <c r="B427" s="28"/>
      <c r="C427" s="29"/>
      <c r="D427" s="29"/>
      <c r="E427" s="45"/>
      <c r="F427" s="56"/>
      <c r="G427" s="56"/>
      <c r="H427" s="37"/>
      <c r="I427" s="30"/>
      <c r="J427" s="30"/>
      <c r="K427" s="31"/>
      <c r="L427" s="191"/>
      <c r="M427" s="51"/>
    </row>
    <row r="428" spans="1:13" ht="12" customHeight="1">
      <c r="A428" s="28"/>
      <c r="B428" s="28"/>
      <c r="C428" s="29"/>
      <c r="D428" s="29"/>
      <c r="E428" s="131"/>
      <c r="F428" s="135"/>
      <c r="G428" s="562"/>
      <c r="H428" s="563"/>
      <c r="I428" s="30"/>
      <c r="J428" s="31"/>
      <c r="K428" s="31"/>
      <c r="L428" s="98"/>
      <c r="M428" s="256"/>
    </row>
    <row r="429" spans="1:13" ht="16.5">
      <c r="A429" s="28"/>
      <c r="B429" s="28"/>
      <c r="C429" s="29"/>
      <c r="D429" s="29"/>
      <c r="E429" s="45"/>
      <c r="F429" s="56"/>
      <c r="G429" s="564"/>
      <c r="H429" s="565"/>
      <c r="I429" s="53"/>
      <c r="J429" s="134"/>
      <c r="K429" s="49"/>
      <c r="L429" s="60"/>
      <c r="M429" s="51"/>
    </row>
    <row r="430" spans="1:13" ht="16.5">
      <c r="A430" s="28"/>
      <c r="B430" s="28"/>
      <c r="C430" s="29"/>
      <c r="D430" s="29"/>
      <c r="E430" s="45"/>
      <c r="F430" s="56"/>
      <c r="G430" s="56"/>
      <c r="H430" s="37"/>
      <c r="I430" s="30"/>
      <c r="J430" s="30"/>
      <c r="K430" s="31"/>
      <c r="L430" s="55"/>
      <c r="M430" s="51"/>
    </row>
    <row r="431" spans="1:13" ht="89.25" customHeight="1" thickBot="1">
      <c r="A431" s="68"/>
      <c r="B431" s="68"/>
      <c r="C431" s="69"/>
      <c r="D431" s="69"/>
      <c r="E431" s="70"/>
      <c r="F431" s="71"/>
      <c r="G431" s="71"/>
      <c r="H431" s="140"/>
      <c r="I431" s="84"/>
      <c r="J431" s="84"/>
      <c r="K431" s="106"/>
      <c r="L431" s="257"/>
      <c r="M431" s="77"/>
    </row>
    <row r="432" spans="1:13" ht="12" customHeight="1">
      <c r="A432" s="86"/>
      <c r="B432" s="86"/>
      <c r="C432" s="87"/>
      <c r="D432" s="87"/>
      <c r="E432" s="258"/>
      <c r="F432" s="259"/>
      <c r="G432" s="559"/>
      <c r="H432" s="560"/>
      <c r="I432" s="91"/>
      <c r="J432" s="111"/>
      <c r="K432" s="111"/>
      <c r="L432" s="144"/>
      <c r="M432" s="260"/>
    </row>
    <row r="433" spans="1:13" ht="16.5">
      <c r="A433" s="28"/>
      <c r="B433" s="28"/>
      <c r="C433" s="29"/>
      <c r="D433" s="29"/>
      <c r="E433" s="45"/>
      <c r="F433" s="56"/>
      <c r="G433" s="564"/>
      <c r="H433" s="565"/>
      <c r="I433" s="53"/>
      <c r="J433" s="134"/>
      <c r="K433" s="49"/>
      <c r="L433" s="60"/>
      <c r="M433" s="51"/>
    </row>
    <row r="434" spans="1:13" ht="16.5">
      <c r="A434" s="28"/>
      <c r="B434" s="28"/>
      <c r="C434" s="29"/>
      <c r="D434" s="29"/>
      <c r="E434" s="45"/>
      <c r="F434" s="56"/>
      <c r="G434" s="56"/>
      <c r="H434" s="37"/>
      <c r="I434" s="30"/>
      <c r="J434" s="30"/>
      <c r="K434" s="31"/>
      <c r="L434" s="55"/>
      <c r="M434" s="51"/>
    </row>
    <row r="435" spans="1:13" ht="16.5">
      <c r="A435" s="28"/>
      <c r="B435" s="29"/>
      <c r="C435" s="29"/>
      <c r="D435" s="29"/>
      <c r="E435" s="45"/>
      <c r="F435" s="56"/>
      <c r="G435" s="56"/>
      <c r="H435" s="37"/>
      <c r="I435" s="30"/>
      <c r="J435" s="30"/>
      <c r="K435" s="31"/>
      <c r="L435" s="55"/>
      <c r="M435" s="261"/>
    </row>
    <row r="436" spans="1:13" ht="16.5">
      <c r="A436" s="28"/>
      <c r="B436" s="28"/>
      <c r="C436" s="29"/>
      <c r="D436" s="29"/>
      <c r="E436" s="45"/>
      <c r="F436" s="56"/>
      <c r="G436" s="56"/>
      <c r="H436" s="37"/>
      <c r="I436" s="30"/>
      <c r="J436" s="30"/>
      <c r="K436" s="31"/>
      <c r="L436" s="55"/>
      <c r="M436" s="51"/>
    </row>
    <row r="437" spans="1:13" ht="11.25" customHeight="1">
      <c r="A437" s="28"/>
      <c r="B437" s="28"/>
      <c r="C437" s="29"/>
      <c r="D437" s="29"/>
      <c r="E437" s="45"/>
      <c r="F437" s="56"/>
      <c r="G437" s="56"/>
      <c r="H437" s="37"/>
      <c r="I437" s="30"/>
      <c r="J437" s="30"/>
      <c r="K437" s="31"/>
      <c r="L437" s="262"/>
      <c r="M437" s="51"/>
    </row>
    <row r="438" spans="1:13" ht="13.5" customHeight="1">
      <c r="A438" s="28"/>
      <c r="B438" s="28"/>
      <c r="C438" s="29"/>
      <c r="D438" s="29"/>
      <c r="E438" s="131"/>
      <c r="F438" s="562"/>
      <c r="G438" s="538"/>
      <c r="H438" s="563"/>
      <c r="I438" s="30"/>
      <c r="J438" s="30"/>
      <c r="K438" s="31"/>
      <c r="L438" s="98"/>
      <c r="M438" s="3"/>
    </row>
    <row r="439" spans="1:13" ht="33.75" customHeight="1">
      <c r="A439" s="28"/>
      <c r="B439" s="28"/>
      <c r="C439" s="29"/>
      <c r="D439" s="29"/>
      <c r="E439" s="132"/>
      <c r="F439" s="554"/>
      <c r="G439" s="555"/>
      <c r="H439" s="556"/>
      <c r="I439" s="134"/>
      <c r="J439" s="49"/>
      <c r="K439" s="49"/>
      <c r="L439" s="98"/>
      <c r="M439" s="3"/>
    </row>
    <row r="440" spans="1:13" ht="11.25" customHeight="1">
      <c r="A440" s="28"/>
      <c r="B440" s="28"/>
      <c r="C440" s="29"/>
      <c r="D440" s="29"/>
      <c r="E440" s="132"/>
      <c r="F440" s="133"/>
      <c r="G440" s="36"/>
      <c r="H440" s="37"/>
      <c r="I440" s="30"/>
      <c r="J440" s="31"/>
      <c r="K440" s="31"/>
      <c r="L440" s="98"/>
      <c r="M440" s="3"/>
    </row>
    <row r="441" spans="1:13" ht="12.75" customHeight="1">
      <c r="A441" s="28"/>
      <c r="B441" s="28"/>
      <c r="C441" s="29"/>
      <c r="D441" s="29"/>
      <c r="E441" s="131"/>
      <c r="F441" s="135"/>
      <c r="G441" s="562"/>
      <c r="H441" s="563"/>
      <c r="I441" s="30"/>
      <c r="J441" s="31"/>
      <c r="K441" s="31"/>
      <c r="L441" s="98"/>
      <c r="M441" s="3"/>
    </row>
    <row r="442" spans="1:13" ht="16.5">
      <c r="A442" s="28"/>
      <c r="B442" s="28"/>
      <c r="C442" s="29"/>
      <c r="D442" s="29"/>
      <c r="E442" s="45"/>
      <c r="F442" s="56"/>
      <c r="G442" s="564"/>
      <c r="H442" s="565"/>
      <c r="I442" s="134"/>
      <c r="J442" s="49"/>
      <c r="K442" s="49"/>
      <c r="L442" s="60"/>
      <c r="M442" s="51"/>
    </row>
    <row r="443" spans="1:13" ht="16.5">
      <c r="A443" s="28"/>
      <c r="B443" s="28"/>
      <c r="C443" s="29"/>
      <c r="D443" s="28"/>
      <c r="E443" s="45"/>
      <c r="F443" s="56"/>
      <c r="G443" s="56"/>
      <c r="H443" s="82"/>
      <c r="I443" s="30"/>
      <c r="J443" s="30"/>
      <c r="K443" s="30"/>
      <c r="L443" s="55"/>
      <c r="M443" s="51"/>
    </row>
    <row r="444" spans="1:13" ht="16.5">
      <c r="A444" s="28"/>
      <c r="B444" s="28"/>
      <c r="C444" s="29"/>
      <c r="D444" s="28"/>
      <c r="E444" s="45"/>
      <c r="F444" s="56"/>
      <c r="G444" s="56"/>
      <c r="H444" s="82"/>
      <c r="I444" s="30"/>
      <c r="J444" s="30"/>
      <c r="K444" s="30"/>
      <c r="L444" s="55"/>
      <c r="M444" s="261"/>
    </row>
    <row r="445" spans="1:13" ht="72.75" customHeight="1" thickBot="1">
      <c r="A445" s="68"/>
      <c r="B445" s="68"/>
      <c r="C445" s="69"/>
      <c r="D445" s="68"/>
      <c r="E445" s="70"/>
      <c r="F445" s="71"/>
      <c r="G445" s="71"/>
      <c r="H445" s="83"/>
      <c r="I445" s="84"/>
      <c r="J445" s="84"/>
      <c r="K445" s="84"/>
      <c r="L445" s="263"/>
      <c r="M445" s="77"/>
    </row>
    <row r="446" spans="1:13" s="11" customFormat="1" ht="19.5" customHeight="1">
      <c r="A446" s="195"/>
      <c r="B446" s="195"/>
      <c r="C446" s="196"/>
      <c r="D446" s="195"/>
      <c r="E446" s="19"/>
      <c r="F446" s="20"/>
      <c r="G446" s="20"/>
      <c r="H446" s="21"/>
      <c r="I446" s="197"/>
      <c r="J446" s="198"/>
      <c r="K446" s="24"/>
      <c r="L446" s="226"/>
      <c r="M446" s="10"/>
    </row>
    <row r="447" spans="1:13" ht="16.5">
      <c r="A447" s="17"/>
      <c r="B447" s="17"/>
      <c r="C447" s="18"/>
      <c r="D447" s="17"/>
      <c r="E447" s="561"/>
      <c r="F447" s="535"/>
      <c r="G447" s="535"/>
      <c r="H447" s="536"/>
      <c r="I447" s="22"/>
      <c r="J447" s="23"/>
      <c r="K447" s="94"/>
      <c r="L447" s="95"/>
      <c r="M447" s="96"/>
    </row>
    <row r="448" spans="1:12" s="3" customFormat="1" ht="16.5">
      <c r="A448" s="34"/>
      <c r="B448" s="28"/>
      <c r="C448" s="29"/>
      <c r="D448" s="29"/>
      <c r="E448" s="537"/>
      <c r="F448" s="573"/>
      <c r="G448" s="573"/>
      <c r="H448" s="574"/>
      <c r="I448" s="38"/>
      <c r="J448" s="38"/>
      <c r="K448" s="38"/>
      <c r="L448" s="98"/>
    </row>
    <row r="449" spans="1:12" s="3" customFormat="1" ht="18.75" customHeight="1">
      <c r="A449" s="28"/>
      <c r="B449" s="28"/>
      <c r="C449" s="29"/>
      <c r="D449" s="29"/>
      <c r="E449" s="97"/>
      <c r="F449" s="36"/>
      <c r="G449" s="36"/>
      <c r="H449" s="37"/>
      <c r="I449" s="30"/>
      <c r="J449" s="30"/>
      <c r="K449" s="31"/>
      <c r="L449" s="98"/>
    </row>
    <row r="450" spans="1:12" s="3" customFormat="1" ht="11.25" customHeight="1">
      <c r="A450" s="28"/>
      <c r="B450" s="28"/>
      <c r="C450" s="29"/>
      <c r="D450" s="29"/>
      <c r="E450" s="131"/>
      <c r="F450" s="562"/>
      <c r="G450" s="538"/>
      <c r="H450" s="563"/>
      <c r="I450" s="30"/>
      <c r="J450" s="30"/>
      <c r="K450" s="31"/>
      <c r="L450" s="98"/>
    </row>
    <row r="451" spans="1:13" s="3" customFormat="1" ht="16.5">
      <c r="A451" s="28"/>
      <c r="B451" s="28"/>
      <c r="C451" s="29"/>
      <c r="D451" s="29"/>
      <c r="E451" s="132"/>
      <c r="F451" s="553"/>
      <c r="G451" s="530"/>
      <c r="H451" s="531"/>
      <c r="I451" s="264"/>
      <c r="J451" s="59"/>
      <c r="K451" s="59"/>
      <c r="L451" s="209"/>
      <c r="M451" s="51"/>
    </row>
    <row r="452" spans="1:12" s="3" customFormat="1" ht="21.75" customHeight="1">
      <c r="A452" s="28"/>
      <c r="B452" s="28"/>
      <c r="C452" s="29"/>
      <c r="D452" s="29"/>
      <c r="E452" s="132"/>
      <c r="F452" s="133"/>
      <c r="G452" s="36"/>
      <c r="H452" s="37"/>
      <c r="I452" s="30"/>
      <c r="J452" s="31"/>
      <c r="K452" s="31"/>
      <c r="L452" s="98"/>
    </row>
    <row r="453" spans="1:12" s="3" customFormat="1" ht="11.25" customHeight="1">
      <c r="A453" s="28"/>
      <c r="B453" s="28"/>
      <c r="C453" s="29"/>
      <c r="D453" s="29"/>
      <c r="E453" s="131"/>
      <c r="F453" s="135"/>
      <c r="G453" s="562"/>
      <c r="H453" s="563"/>
      <c r="I453" s="30"/>
      <c r="J453" s="31"/>
      <c r="K453" s="31"/>
      <c r="L453" s="265"/>
    </row>
    <row r="454" spans="1:13" s="3" customFormat="1" ht="16.5">
      <c r="A454" s="28"/>
      <c r="B454" s="28"/>
      <c r="C454" s="29"/>
      <c r="D454" s="29"/>
      <c r="E454" s="45"/>
      <c r="F454" s="56"/>
      <c r="G454" s="564"/>
      <c r="H454" s="532"/>
      <c r="I454" s="264"/>
      <c r="J454" s="59"/>
      <c r="K454" s="59"/>
      <c r="L454" s="266"/>
      <c r="M454" s="65"/>
    </row>
    <row r="455" spans="1:13" s="3" customFormat="1" ht="16.5">
      <c r="A455" s="28"/>
      <c r="B455" s="28"/>
      <c r="C455" s="29"/>
      <c r="D455" s="228"/>
      <c r="E455" s="45"/>
      <c r="F455" s="56"/>
      <c r="G455" s="138"/>
      <c r="H455" s="159"/>
      <c r="I455" s="264"/>
      <c r="J455" s="59"/>
      <c r="K455" s="59"/>
      <c r="L455" s="266"/>
      <c r="M455" s="65"/>
    </row>
    <row r="456" spans="1:13" s="3" customFormat="1" ht="11.25" customHeight="1">
      <c r="A456" s="28"/>
      <c r="B456" s="28"/>
      <c r="C456" s="29"/>
      <c r="E456" s="131"/>
      <c r="F456" s="135"/>
      <c r="G456" s="562"/>
      <c r="H456" s="552"/>
      <c r="I456" s="30"/>
      <c r="J456" s="31"/>
      <c r="K456" s="31"/>
      <c r="L456" s="266"/>
      <c r="M456" s="65"/>
    </row>
    <row r="457" spans="1:13" s="3" customFormat="1" ht="16.5">
      <c r="A457" s="28"/>
      <c r="B457" s="28"/>
      <c r="C457" s="29"/>
      <c r="D457" s="29"/>
      <c r="E457" s="45"/>
      <c r="F457" s="56"/>
      <c r="G457" s="183"/>
      <c r="H457" s="267"/>
      <c r="I457" s="264"/>
      <c r="J457" s="59"/>
      <c r="K457" s="59"/>
      <c r="L457" s="51"/>
      <c r="M457" s="65"/>
    </row>
    <row r="458" spans="1:13" s="3" customFormat="1" ht="16.5">
      <c r="A458" s="28"/>
      <c r="B458" s="28"/>
      <c r="C458" s="29"/>
      <c r="D458" s="29"/>
      <c r="E458" s="45"/>
      <c r="F458" s="56"/>
      <c r="H458" s="136"/>
      <c r="I458" s="134"/>
      <c r="J458" s="53"/>
      <c r="K458" s="49"/>
      <c r="L458" s="51"/>
      <c r="M458" s="65"/>
    </row>
    <row r="459" spans="1:13" s="3" customFormat="1" ht="87" customHeight="1">
      <c r="A459" s="28"/>
      <c r="B459" s="28"/>
      <c r="C459" s="29"/>
      <c r="D459" s="29"/>
      <c r="E459" s="45"/>
      <c r="F459" s="56"/>
      <c r="H459" s="136"/>
      <c r="I459" s="134"/>
      <c r="J459" s="53"/>
      <c r="K459" s="49"/>
      <c r="L459" s="55"/>
      <c r="M459" s="65"/>
    </row>
    <row r="460" spans="1:13" s="3" customFormat="1" ht="73.5" customHeight="1">
      <c r="A460" s="28"/>
      <c r="B460" s="28"/>
      <c r="C460" s="29"/>
      <c r="D460" s="29"/>
      <c r="E460" s="45"/>
      <c r="F460" s="56"/>
      <c r="H460" s="136"/>
      <c r="I460" s="134"/>
      <c r="J460" s="53"/>
      <c r="K460" s="49"/>
      <c r="L460" s="51"/>
      <c r="M460" s="65"/>
    </row>
    <row r="461" spans="1:12" s="3" customFormat="1" ht="16.5" customHeight="1">
      <c r="A461" s="28"/>
      <c r="B461" s="28"/>
      <c r="C461" s="29"/>
      <c r="D461" s="29"/>
      <c r="E461" s="97"/>
      <c r="F461" s="36"/>
      <c r="G461" s="36"/>
      <c r="H461" s="37"/>
      <c r="I461" s="30"/>
      <c r="J461" s="268"/>
      <c r="K461" s="31"/>
      <c r="L461" s="98"/>
    </row>
    <row r="462" spans="1:12" s="3" customFormat="1" ht="13.5" customHeight="1">
      <c r="A462" s="28"/>
      <c r="B462" s="28"/>
      <c r="C462" s="29"/>
      <c r="D462" s="29"/>
      <c r="E462" s="131"/>
      <c r="F462" s="562"/>
      <c r="G462" s="538"/>
      <c r="H462" s="563"/>
      <c r="I462" s="30"/>
      <c r="J462" s="268"/>
      <c r="K462" s="31"/>
      <c r="L462" s="98"/>
    </row>
    <row r="463" spans="1:12" s="3" customFormat="1" ht="16.5" customHeight="1">
      <c r="A463" s="28"/>
      <c r="B463" s="28"/>
      <c r="C463" s="29"/>
      <c r="D463" s="29"/>
      <c r="E463" s="132"/>
      <c r="F463" s="553"/>
      <c r="G463" s="526"/>
      <c r="H463" s="527"/>
      <c r="I463" s="53"/>
      <c r="J463" s="264"/>
      <c r="K463" s="49"/>
      <c r="L463" s="98"/>
    </row>
    <row r="464" spans="1:13" s="3" customFormat="1" ht="12" customHeight="1">
      <c r="A464" s="28"/>
      <c r="B464" s="28"/>
      <c r="C464" s="29"/>
      <c r="D464" s="29"/>
      <c r="E464" s="132"/>
      <c r="F464" s="133"/>
      <c r="G464" s="36"/>
      <c r="H464" s="37"/>
      <c r="I464" s="30"/>
      <c r="J464" s="269"/>
      <c r="K464" s="31"/>
      <c r="L464" s="98"/>
      <c r="M464" s="256"/>
    </row>
    <row r="465" spans="1:13" s="3" customFormat="1" ht="12.75" customHeight="1">
      <c r="A465" s="28"/>
      <c r="B465" s="28"/>
      <c r="C465" s="29"/>
      <c r="D465" s="29"/>
      <c r="E465" s="131"/>
      <c r="F465" s="135"/>
      <c r="G465" s="562"/>
      <c r="H465" s="563"/>
      <c r="I465" s="30"/>
      <c r="J465" s="269"/>
      <c r="K465" s="31"/>
      <c r="L465" s="98"/>
      <c r="M465" s="256"/>
    </row>
    <row r="466" spans="1:13" s="3" customFormat="1" ht="72" customHeight="1" thickBot="1">
      <c r="A466" s="68"/>
      <c r="B466" s="68"/>
      <c r="C466" s="69"/>
      <c r="D466" s="69"/>
      <c r="E466" s="70"/>
      <c r="F466" s="71"/>
      <c r="G466" s="528"/>
      <c r="H466" s="529"/>
      <c r="I466" s="169"/>
      <c r="J466" s="270"/>
      <c r="K466" s="171"/>
      <c r="L466" s="172"/>
      <c r="M466" s="107"/>
    </row>
    <row r="467" spans="1:13" s="3" customFormat="1" ht="27" customHeight="1">
      <c r="A467" s="86"/>
      <c r="B467" s="86"/>
      <c r="C467" s="87"/>
      <c r="D467" s="87"/>
      <c r="E467" s="88"/>
      <c r="F467" s="89"/>
      <c r="G467" s="89"/>
      <c r="H467" s="143"/>
      <c r="I467" s="91"/>
      <c r="J467" s="91"/>
      <c r="K467" s="111"/>
      <c r="L467" s="92"/>
      <c r="M467" s="113"/>
    </row>
    <row r="468" spans="1:13" s="3" customFormat="1" ht="70.5" customHeight="1">
      <c r="A468" s="28"/>
      <c r="B468" s="28"/>
      <c r="C468" s="29"/>
      <c r="D468" s="29"/>
      <c r="E468" s="45"/>
      <c r="F468" s="56"/>
      <c r="G468" s="56"/>
      <c r="H468" s="37"/>
      <c r="I468" s="30"/>
      <c r="J468" s="30"/>
      <c r="K468" s="31"/>
      <c r="L468" s="55"/>
      <c r="M468" s="51"/>
    </row>
    <row r="469" spans="1:13" s="3" customFormat="1" ht="11.25" customHeight="1">
      <c r="A469" s="28"/>
      <c r="B469" s="28"/>
      <c r="C469" s="29"/>
      <c r="D469" s="29"/>
      <c r="E469" s="45"/>
      <c r="F469" s="56"/>
      <c r="G469" s="56"/>
      <c r="H469" s="37"/>
      <c r="I469" s="30"/>
      <c r="J469" s="30"/>
      <c r="K469" s="31"/>
      <c r="L469" s="55"/>
      <c r="M469" s="51"/>
    </row>
    <row r="470" spans="1:12" s="3" customFormat="1" ht="10.5" customHeight="1">
      <c r="A470" s="28"/>
      <c r="B470" s="28"/>
      <c r="C470" s="29"/>
      <c r="D470" s="29"/>
      <c r="E470" s="131"/>
      <c r="F470" s="562"/>
      <c r="G470" s="538"/>
      <c r="H470" s="563"/>
      <c r="I470" s="30"/>
      <c r="J470" s="30"/>
      <c r="K470" s="31"/>
      <c r="L470" s="98"/>
    </row>
    <row r="471" spans="1:13" s="3" customFormat="1" ht="113.25" customHeight="1">
      <c r="A471" s="28"/>
      <c r="B471" s="28"/>
      <c r="C471" s="29"/>
      <c r="D471" s="29"/>
      <c r="E471" s="132"/>
      <c r="F471" s="553"/>
      <c r="G471" s="573"/>
      <c r="H471" s="574"/>
      <c r="I471" s="53"/>
      <c r="J471" s="49"/>
      <c r="K471" s="49"/>
      <c r="L471" s="60"/>
      <c r="M471" s="51"/>
    </row>
    <row r="472" spans="1:13" s="3" customFormat="1" ht="28.5" customHeight="1">
      <c r="A472" s="28"/>
      <c r="B472" s="28"/>
      <c r="C472" s="29"/>
      <c r="D472" s="29"/>
      <c r="E472" s="132"/>
      <c r="F472" s="133"/>
      <c r="G472" s="36"/>
      <c r="H472" s="37"/>
      <c r="I472" s="53"/>
      <c r="J472" s="49"/>
      <c r="K472" s="49"/>
      <c r="L472" s="55"/>
      <c r="M472" s="51"/>
    </row>
    <row r="473" spans="1:13" s="3" customFormat="1" ht="71.25" customHeight="1">
      <c r="A473" s="28"/>
      <c r="B473" s="28"/>
      <c r="C473" s="29"/>
      <c r="D473" s="29"/>
      <c r="E473" s="132"/>
      <c r="F473" s="133"/>
      <c r="G473" s="36"/>
      <c r="H473" s="37"/>
      <c r="I473" s="53"/>
      <c r="J473" s="49"/>
      <c r="K473" s="49"/>
      <c r="L473" s="55"/>
      <c r="M473" s="51"/>
    </row>
    <row r="474" spans="1:12" s="3" customFormat="1" ht="12" customHeight="1">
      <c r="A474" s="28"/>
      <c r="B474" s="28"/>
      <c r="C474" s="29"/>
      <c r="D474" s="29"/>
      <c r="E474" s="132"/>
      <c r="F474" s="133"/>
      <c r="G474" s="36"/>
      <c r="H474" s="37"/>
      <c r="I474" s="30"/>
      <c r="J474" s="31"/>
      <c r="K474" s="31"/>
      <c r="L474" s="98"/>
    </row>
    <row r="475" spans="1:12" s="3" customFormat="1" ht="11.25" customHeight="1">
      <c r="A475" s="28"/>
      <c r="B475" s="28"/>
      <c r="C475" s="29"/>
      <c r="D475" s="29"/>
      <c r="E475" s="131"/>
      <c r="F475" s="135"/>
      <c r="G475" s="562"/>
      <c r="H475" s="563"/>
      <c r="I475" s="30"/>
      <c r="J475" s="31"/>
      <c r="K475" s="31"/>
      <c r="L475" s="98"/>
    </row>
    <row r="476" spans="1:13" s="3" customFormat="1" ht="58.5" customHeight="1">
      <c r="A476" s="28"/>
      <c r="B476" s="28"/>
      <c r="C476" s="29"/>
      <c r="D476" s="29"/>
      <c r="E476" s="45"/>
      <c r="F476" s="56"/>
      <c r="G476" s="549"/>
      <c r="H476" s="550"/>
      <c r="I476" s="53"/>
      <c r="J476" s="53"/>
      <c r="K476" s="49"/>
      <c r="L476" s="522"/>
      <c r="M476" s="523"/>
    </row>
    <row r="477" spans="1:13" s="3" customFormat="1" ht="42" customHeight="1">
      <c r="A477" s="28"/>
      <c r="B477" s="28"/>
      <c r="C477" s="29"/>
      <c r="D477" s="29"/>
      <c r="E477" s="45"/>
      <c r="F477" s="56"/>
      <c r="G477" s="56"/>
      <c r="H477" s="271"/>
      <c r="I477" s="30"/>
      <c r="J477" s="30"/>
      <c r="K477" s="31"/>
      <c r="L477" s="60"/>
      <c r="M477" s="51"/>
    </row>
    <row r="478" spans="1:13" s="3" customFormat="1" ht="45.75" customHeight="1">
      <c r="A478" s="28"/>
      <c r="B478" s="28"/>
      <c r="C478" s="29"/>
      <c r="D478" s="29"/>
      <c r="E478" s="45"/>
      <c r="F478" s="56"/>
      <c r="G478" s="56"/>
      <c r="H478" s="37"/>
      <c r="I478" s="30"/>
      <c r="J478" s="30"/>
      <c r="K478" s="31"/>
      <c r="L478" s="55"/>
      <c r="M478" s="51"/>
    </row>
    <row r="479" spans="1:13" s="3" customFormat="1" ht="9.75" customHeight="1">
      <c r="A479" s="28"/>
      <c r="B479" s="28"/>
      <c r="C479" s="29"/>
      <c r="D479" s="29"/>
      <c r="E479" s="45"/>
      <c r="F479" s="56"/>
      <c r="G479" s="56"/>
      <c r="H479" s="37"/>
      <c r="I479" s="30"/>
      <c r="J479" s="30"/>
      <c r="K479" s="31"/>
      <c r="L479" s="55"/>
      <c r="M479" s="33"/>
    </row>
    <row r="480" spans="1:12" s="3" customFormat="1" ht="11.25" customHeight="1">
      <c r="A480" s="28"/>
      <c r="B480" s="28"/>
      <c r="C480" s="29"/>
      <c r="D480" s="29"/>
      <c r="E480" s="131"/>
      <c r="F480" s="135"/>
      <c r="G480" s="562"/>
      <c r="H480" s="563"/>
      <c r="I480" s="30"/>
      <c r="J480" s="31"/>
      <c r="K480" s="31"/>
      <c r="L480" s="98"/>
    </row>
    <row r="481" spans="1:13" s="3" customFormat="1" ht="15.75" customHeight="1">
      <c r="A481" s="28"/>
      <c r="B481" s="28"/>
      <c r="C481" s="29"/>
      <c r="D481" s="29"/>
      <c r="E481" s="45"/>
      <c r="F481" s="56"/>
      <c r="G481" s="564"/>
      <c r="H481" s="565"/>
      <c r="I481" s="49"/>
      <c r="J481" s="49"/>
      <c r="K481" s="49"/>
      <c r="L481" s="121"/>
      <c r="M481" s="139"/>
    </row>
    <row r="482" spans="1:13" s="3" customFormat="1" ht="15.75" customHeight="1">
      <c r="A482" s="28"/>
      <c r="B482" s="28"/>
      <c r="C482" s="29"/>
      <c r="D482" s="29"/>
      <c r="E482" s="45"/>
      <c r="F482" s="56"/>
      <c r="G482" s="138"/>
      <c r="H482" s="58"/>
      <c r="I482" s="53"/>
      <c r="J482" s="49"/>
      <c r="K482" s="49"/>
      <c r="L482" s="139"/>
      <c r="M482" s="139"/>
    </row>
    <row r="483" spans="1:12" s="3" customFormat="1" ht="11.25" customHeight="1">
      <c r="A483" s="28"/>
      <c r="B483" s="28"/>
      <c r="C483" s="29"/>
      <c r="D483" s="29"/>
      <c r="E483" s="131"/>
      <c r="F483" s="135"/>
      <c r="G483" s="272"/>
      <c r="H483" s="78"/>
      <c r="I483" s="30"/>
      <c r="J483" s="31"/>
      <c r="K483" s="31"/>
      <c r="L483" s="98"/>
    </row>
    <row r="484" spans="1:13" s="3" customFormat="1" ht="15" customHeight="1">
      <c r="A484" s="28"/>
      <c r="B484" s="28"/>
      <c r="C484" s="118"/>
      <c r="D484" s="29"/>
      <c r="E484" s="45"/>
      <c r="F484" s="56"/>
      <c r="G484" s="138"/>
      <c r="H484" s="138"/>
      <c r="I484" s="49"/>
      <c r="J484" s="53"/>
      <c r="K484" s="49"/>
      <c r="L484" s="524"/>
      <c r="M484" s="525"/>
    </row>
    <row r="485" spans="1:13" s="3" customFormat="1" ht="42.75" customHeight="1" thickBot="1">
      <c r="A485" s="68"/>
      <c r="B485" s="68"/>
      <c r="C485" s="123"/>
      <c r="D485" s="123"/>
      <c r="E485" s="70"/>
      <c r="F485" s="71"/>
      <c r="G485" s="185"/>
      <c r="H485" s="214"/>
      <c r="I485" s="170"/>
      <c r="J485" s="73"/>
      <c r="K485" s="170"/>
      <c r="L485" s="545"/>
      <c r="M485" s="519"/>
    </row>
    <row r="486" spans="1:13" s="11" customFormat="1" ht="19.5" customHeight="1">
      <c r="A486" s="195"/>
      <c r="B486" s="195"/>
      <c r="C486" s="196"/>
      <c r="D486" s="195"/>
      <c r="E486" s="19"/>
      <c r="F486" s="20"/>
      <c r="G486" s="20"/>
      <c r="H486" s="21"/>
      <c r="I486" s="197"/>
      <c r="J486" s="198"/>
      <c r="K486" s="24"/>
      <c r="L486" s="226"/>
      <c r="M486" s="10"/>
    </row>
    <row r="487" spans="1:13" ht="12" customHeight="1">
      <c r="A487" s="17"/>
      <c r="B487" s="17"/>
      <c r="C487" s="18"/>
      <c r="D487" s="17"/>
      <c r="E487" s="561"/>
      <c r="F487" s="539"/>
      <c r="G487" s="539"/>
      <c r="H487" s="540"/>
      <c r="I487" s="22"/>
      <c r="J487" s="23"/>
      <c r="K487" s="94"/>
      <c r="L487" s="95"/>
      <c r="M487" s="96"/>
    </row>
    <row r="488" spans="1:12" s="3" customFormat="1" ht="16.5" customHeight="1">
      <c r="A488" s="34"/>
      <c r="B488" s="28"/>
      <c r="C488" s="273"/>
      <c r="D488" s="29"/>
      <c r="E488" s="537"/>
      <c r="F488" s="520"/>
      <c r="G488" s="520"/>
      <c r="H488" s="521"/>
      <c r="I488" s="274"/>
      <c r="J488" s="274"/>
      <c r="K488" s="275"/>
      <c r="L488" s="98"/>
    </row>
    <row r="489" spans="1:12" s="3" customFormat="1" ht="17.25" customHeight="1">
      <c r="A489" s="28"/>
      <c r="B489" s="28"/>
      <c r="C489" s="29"/>
      <c r="D489" s="29"/>
      <c r="E489" s="97"/>
      <c r="F489" s="36"/>
      <c r="G489" s="36"/>
      <c r="H489" s="37"/>
      <c r="I489" s="30"/>
      <c r="J489" s="30"/>
      <c r="K489" s="31"/>
      <c r="L489" s="98"/>
    </row>
    <row r="490" spans="1:12" s="3" customFormat="1" ht="12.75" customHeight="1">
      <c r="A490" s="28"/>
      <c r="B490" s="28"/>
      <c r="C490" s="29"/>
      <c r="D490" s="29"/>
      <c r="E490" s="131"/>
      <c r="F490" s="562"/>
      <c r="G490" s="562"/>
      <c r="H490" s="542"/>
      <c r="I490" s="30"/>
      <c r="J490" s="30"/>
      <c r="K490" s="31"/>
      <c r="L490" s="98"/>
    </row>
    <row r="491" spans="1:13" s="3" customFormat="1" ht="16.5" customHeight="1">
      <c r="A491" s="28"/>
      <c r="B491" s="28"/>
      <c r="C491" s="29"/>
      <c r="D491" s="29"/>
      <c r="E491" s="132"/>
      <c r="F491" s="553"/>
      <c r="G491" s="553"/>
      <c r="H491" s="541"/>
      <c r="I491" s="134"/>
      <c r="J491" s="59"/>
      <c r="K491" s="59"/>
      <c r="L491" s="209"/>
      <c r="M491" s="51"/>
    </row>
    <row r="492" spans="1:12" s="3" customFormat="1" ht="16.5">
      <c r="A492" s="28"/>
      <c r="B492" s="28"/>
      <c r="C492" s="29"/>
      <c r="D492" s="29"/>
      <c r="E492" s="132"/>
      <c r="F492" s="133"/>
      <c r="G492" s="36"/>
      <c r="H492" s="37"/>
      <c r="I492" s="30"/>
      <c r="J492" s="31"/>
      <c r="K492" s="31"/>
      <c r="L492" s="98"/>
    </row>
    <row r="493" spans="1:12" s="3" customFormat="1" ht="16.5" customHeight="1">
      <c r="A493" s="28"/>
      <c r="B493" s="28"/>
      <c r="C493" s="29"/>
      <c r="D493" s="29"/>
      <c r="E493" s="131"/>
      <c r="F493" s="135"/>
      <c r="G493" s="562"/>
      <c r="H493" s="542"/>
      <c r="I493" s="30"/>
      <c r="J493" s="31"/>
      <c r="K493" s="31"/>
      <c r="L493" s="265"/>
    </row>
    <row r="494" spans="1:13" s="3" customFormat="1" ht="16.5" customHeight="1">
      <c r="A494" s="28"/>
      <c r="B494" s="28"/>
      <c r="C494" s="29"/>
      <c r="D494" s="29"/>
      <c r="E494" s="45"/>
      <c r="F494" s="56"/>
      <c r="G494" s="564"/>
      <c r="H494" s="544"/>
      <c r="I494" s="134"/>
      <c r="J494" s="59"/>
      <c r="K494" s="59"/>
      <c r="L494" s="266"/>
      <c r="M494" s="65"/>
    </row>
    <row r="495" spans="1:13" s="3" customFormat="1" ht="16.5" customHeight="1">
      <c r="A495" s="28"/>
      <c r="B495" s="28"/>
      <c r="C495" s="29"/>
      <c r="D495" s="228"/>
      <c r="E495" s="45"/>
      <c r="F495" s="56"/>
      <c r="G495" s="138"/>
      <c r="H495" s="267"/>
      <c r="I495" s="99"/>
      <c r="J495" s="59"/>
      <c r="K495" s="59"/>
      <c r="L495" s="266"/>
      <c r="M495" s="65"/>
    </row>
    <row r="496" spans="1:12" s="3" customFormat="1" ht="12.75" customHeight="1">
      <c r="A496" s="28"/>
      <c r="B496" s="28"/>
      <c r="C496" s="29"/>
      <c r="E496" s="131"/>
      <c r="F496" s="135"/>
      <c r="H496" s="78"/>
      <c r="I496" s="30"/>
      <c r="J496" s="31"/>
      <c r="K496" s="31"/>
      <c r="L496" s="266"/>
    </row>
    <row r="497" spans="1:13" s="3" customFormat="1" ht="128.25" customHeight="1">
      <c r="A497" s="28"/>
      <c r="B497" s="28"/>
      <c r="C497" s="29"/>
      <c r="D497" s="29"/>
      <c r="E497" s="45"/>
      <c r="F497" s="56"/>
      <c r="G497" s="183"/>
      <c r="H497" s="138"/>
      <c r="I497" s="134"/>
      <c r="J497" s="59"/>
      <c r="K497" s="59"/>
      <c r="L497" s="51"/>
      <c r="M497" s="65"/>
    </row>
    <row r="498" spans="1:13" s="3" customFormat="1" ht="16.5">
      <c r="A498" s="28"/>
      <c r="B498" s="28"/>
      <c r="C498" s="29"/>
      <c r="D498" s="29"/>
      <c r="E498" s="45"/>
      <c r="F498" s="56"/>
      <c r="H498" s="136"/>
      <c r="I498" s="134"/>
      <c r="J498" s="53"/>
      <c r="K498" s="49"/>
      <c r="L498" s="51"/>
      <c r="M498" s="65"/>
    </row>
    <row r="499" spans="1:13" s="3" customFormat="1" ht="85.5" customHeight="1">
      <c r="A499" s="28"/>
      <c r="B499" s="28"/>
      <c r="C499" s="29"/>
      <c r="D499" s="29"/>
      <c r="E499" s="45"/>
      <c r="F499" s="56"/>
      <c r="H499" s="136"/>
      <c r="I499" s="134"/>
      <c r="J499" s="53"/>
      <c r="K499" s="49"/>
      <c r="L499" s="51"/>
      <c r="M499" s="65"/>
    </row>
    <row r="500" spans="1:13" s="3" customFormat="1" ht="81.75" customHeight="1">
      <c r="A500" s="28"/>
      <c r="B500" s="28"/>
      <c r="C500" s="29"/>
      <c r="D500" s="29"/>
      <c r="E500" s="45"/>
      <c r="F500" s="56"/>
      <c r="H500" s="136"/>
      <c r="I500" s="134"/>
      <c r="J500" s="53"/>
      <c r="K500" s="49"/>
      <c r="L500" s="51"/>
      <c r="M500" s="65"/>
    </row>
    <row r="501" spans="1:13" s="3" customFormat="1" ht="17.25" customHeight="1">
      <c r="A501" s="28"/>
      <c r="B501" s="28"/>
      <c r="C501" s="29"/>
      <c r="D501" s="29"/>
      <c r="E501" s="97"/>
      <c r="F501" s="36"/>
      <c r="G501" s="36"/>
      <c r="H501" s="37"/>
      <c r="I501" s="30"/>
      <c r="J501" s="30"/>
      <c r="K501" s="31"/>
      <c r="L501" s="98"/>
      <c r="M501" s="2"/>
    </row>
    <row r="502" spans="1:13" s="3" customFormat="1" ht="12" customHeight="1">
      <c r="A502" s="28"/>
      <c r="B502" s="28"/>
      <c r="C502" s="29"/>
      <c r="D502" s="29"/>
      <c r="E502" s="131"/>
      <c r="F502" s="562"/>
      <c r="G502" s="562"/>
      <c r="H502" s="542"/>
      <c r="I502" s="30"/>
      <c r="J502" s="30"/>
      <c r="K502" s="31"/>
      <c r="L502" s="98"/>
      <c r="M502" s="2"/>
    </row>
    <row r="503" spans="1:13" s="3" customFormat="1" ht="16.5" customHeight="1">
      <c r="A503" s="28"/>
      <c r="B503" s="28"/>
      <c r="C503" s="29"/>
      <c r="D503" s="29"/>
      <c r="E503" s="132"/>
      <c r="F503" s="553"/>
      <c r="G503" s="553"/>
      <c r="H503" s="541"/>
      <c r="I503" s="53"/>
      <c r="J503" s="134"/>
      <c r="K503" s="49"/>
      <c r="L503" s="98"/>
      <c r="M503" s="2"/>
    </row>
    <row r="504" spans="1:13" s="3" customFormat="1" ht="16.5">
      <c r="A504" s="28"/>
      <c r="B504" s="28"/>
      <c r="C504" s="29"/>
      <c r="D504" s="29"/>
      <c r="E504" s="132"/>
      <c r="F504" s="133"/>
      <c r="G504" s="36"/>
      <c r="H504" s="37"/>
      <c r="I504" s="30"/>
      <c r="J504" s="31"/>
      <c r="K504" s="31"/>
      <c r="L504" s="98"/>
      <c r="M504" s="2"/>
    </row>
    <row r="505" spans="1:13" s="3" customFormat="1" ht="14.25" customHeight="1">
      <c r="A505" s="28"/>
      <c r="B505" s="28"/>
      <c r="C505" s="29"/>
      <c r="D505" s="29"/>
      <c r="E505" s="131"/>
      <c r="F505" s="135"/>
      <c r="G505" s="562"/>
      <c r="H505" s="542"/>
      <c r="I505" s="30"/>
      <c r="J505" s="31"/>
      <c r="K505" s="31"/>
      <c r="L505" s="98"/>
      <c r="M505" s="2"/>
    </row>
    <row r="506" spans="1:14" s="3" customFormat="1" ht="47.25" customHeight="1" thickBot="1">
      <c r="A506" s="68"/>
      <c r="B506" s="68"/>
      <c r="C506" s="69"/>
      <c r="D506" s="69"/>
      <c r="E506" s="70"/>
      <c r="F506" s="71"/>
      <c r="G506" s="557"/>
      <c r="H506" s="543"/>
      <c r="I506" s="169"/>
      <c r="J506" s="170"/>
      <c r="K506" s="171"/>
      <c r="L506" s="172"/>
      <c r="M506" s="77"/>
      <c r="N506" s="81"/>
    </row>
    <row r="507" spans="1:14" s="3" customFormat="1" ht="16.5" customHeight="1">
      <c r="A507" s="86"/>
      <c r="B507" s="86"/>
      <c r="C507" s="87"/>
      <c r="D507" s="87"/>
      <c r="E507" s="88"/>
      <c r="F507" s="89"/>
      <c r="G507" s="52"/>
      <c r="H507" s="276"/>
      <c r="I507" s="206"/>
      <c r="J507" s="176"/>
      <c r="K507" s="207"/>
      <c r="L507" s="113"/>
      <c r="M507" s="113"/>
      <c r="N507" s="66"/>
    </row>
    <row r="508" spans="1:13" s="66" customFormat="1" ht="12" customHeight="1">
      <c r="A508" s="28"/>
      <c r="B508" s="28"/>
      <c r="C508" s="29"/>
      <c r="D508" s="29"/>
      <c r="E508" s="131"/>
      <c r="F508" s="135"/>
      <c r="H508" s="78"/>
      <c r="I508" s="30"/>
      <c r="J508" s="31"/>
      <c r="K508" s="31"/>
      <c r="L508" s="147"/>
      <c r="M508" s="201"/>
    </row>
    <row r="509" spans="1:13" s="3" customFormat="1" ht="156" customHeight="1">
      <c r="A509" s="28"/>
      <c r="B509" s="28"/>
      <c r="C509" s="29"/>
      <c r="D509" s="29"/>
      <c r="E509" s="45"/>
      <c r="F509" s="56"/>
      <c r="H509" s="267"/>
      <c r="I509" s="53"/>
      <c r="J509" s="134"/>
      <c r="K509" s="49"/>
      <c r="L509" s="60"/>
      <c r="M509" s="51"/>
    </row>
    <row r="510" spans="1:13" s="3" customFormat="1" ht="16.5">
      <c r="A510" s="28"/>
      <c r="B510" s="28"/>
      <c r="C510" s="29"/>
      <c r="D510" s="29"/>
      <c r="E510" s="45"/>
      <c r="F510" s="56"/>
      <c r="G510" s="56"/>
      <c r="H510" s="37"/>
      <c r="I510" s="30"/>
      <c r="J510" s="30"/>
      <c r="K510" s="31"/>
      <c r="L510" s="55"/>
      <c r="M510" s="51"/>
    </row>
    <row r="511" spans="1:13" s="3" customFormat="1" ht="16.5">
      <c r="A511" s="28"/>
      <c r="B511" s="28"/>
      <c r="C511" s="29"/>
      <c r="D511" s="29"/>
      <c r="E511" s="45"/>
      <c r="F511" s="56"/>
      <c r="G511" s="56"/>
      <c r="H511" s="37"/>
      <c r="I511" s="30"/>
      <c r="J511" s="30"/>
      <c r="K511" s="31"/>
      <c r="L511" s="55"/>
      <c r="M511" s="51"/>
    </row>
    <row r="512" spans="1:13" s="3" customFormat="1" ht="16.5">
      <c r="A512" s="28"/>
      <c r="B512" s="28"/>
      <c r="C512" s="29"/>
      <c r="D512" s="29"/>
      <c r="E512" s="45"/>
      <c r="F512" s="56"/>
      <c r="G512" s="56"/>
      <c r="H512" s="37"/>
      <c r="I512" s="30"/>
      <c r="J512" s="30"/>
      <c r="K512" s="31"/>
      <c r="L512" s="55"/>
      <c r="M512" s="33"/>
    </row>
    <row r="513" spans="1:13" s="3" customFormat="1" ht="16.5">
      <c r="A513" s="28"/>
      <c r="B513" s="28"/>
      <c r="C513" s="29"/>
      <c r="D513" s="29"/>
      <c r="E513" s="45"/>
      <c r="F513" s="56"/>
      <c r="G513" s="56"/>
      <c r="H513" s="37"/>
      <c r="I513" s="30"/>
      <c r="J513" s="30"/>
      <c r="K513" s="31"/>
      <c r="L513" s="55"/>
      <c r="M513" s="33"/>
    </row>
    <row r="514" spans="1:13" s="3" customFormat="1" ht="17.25" customHeight="1">
      <c r="A514" s="28"/>
      <c r="B514" s="28"/>
      <c r="C514" s="29"/>
      <c r="D514" s="29"/>
      <c r="E514" s="45"/>
      <c r="F514" s="56"/>
      <c r="G514" s="56"/>
      <c r="H514" s="37"/>
      <c r="I514" s="30"/>
      <c r="J514" s="30"/>
      <c r="K514" s="31"/>
      <c r="L514" s="55"/>
      <c r="M514" s="33"/>
    </row>
    <row r="515" spans="1:13" s="3" customFormat="1" ht="16.5">
      <c r="A515" s="28"/>
      <c r="B515" s="28"/>
      <c r="C515" s="29"/>
      <c r="D515" s="29"/>
      <c r="E515" s="45"/>
      <c r="F515" s="56"/>
      <c r="G515" s="56"/>
      <c r="H515" s="37"/>
      <c r="I515" s="30"/>
      <c r="J515" s="30"/>
      <c r="K515" s="31"/>
      <c r="L515" s="55"/>
      <c r="M515" s="33"/>
    </row>
    <row r="516" spans="1:13" s="3" customFormat="1" ht="16.5">
      <c r="A516" s="28"/>
      <c r="B516" s="28"/>
      <c r="C516" s="29"/>
      <c r="D516" s="29"/>
      <c r="E516" s="45"/>
      <c r="F516" s="56"/>
      <c r="G516" s="56"/>
      <c r="H516" s="37"/>
      <c r="I516" s="30"/>
      <c r="J516" s="30"/>
      <c r="K516" s="31"/>
      <c r="L516" s="55"/>
      <c r="M516" s="33"/>
    </row>
    <row r="517" spans="1:13" s="3" customFormat="1" ht="16.5">
      <c r="A517" s="28"/>
      <c r="B517" s="28"/>
      <c r="C517" s="29"/>
      <c r="D517" s="29"/>
      <c r="E517" s="45"/>
      <c r="F517" s="56"/>
      <c r="G517" s="56"/>
      <c r="H517" s="37"/>
      <c r="I517" s="30"/>
      <c r="J517" s="30"/>
      <c r="K517" s="31"/>
      <c r="L517" s="55"/>
      <c r="M517" s="33"/>
    </row>
    <row r="518" spans="1:13" s="3" customFormat="1" ht="16.5">
      <c r="A518" s="28"/>
      <c r="B518" s="28"/>
      <c r="C518" s="29"/>
      <c r="D518" s="29"/>
      <c r="E518" s="45"/>
      <c r="F518" s="56"/>
      <c r="G518" s="56"/>
      <c r="H518" s="37"/>
      <c r="I518" s="30"/>
      <c r="J518" s="30"/>
      <c r="K518" s="31"/>
      <c r="L518" s="55"/>
      <c r="M518" s="33"/>
    </row>
    <row r="519" spans="1:13" s="3" customFormat="1" ht="220.5" customHeight="1" thickBot="1">
      <c r="A519" s="68"/>
      <c r="B519" s="68"/>
      <c r="C519" s="69"/>
      <c r="D519" s="69"/>
      <c r="E519" s="70"/>
      <c r="F519" s="71"/>
      <c r="G519" s="71"/>
      <c r="H519" s="140"/>
      <c r="I519" s="84"/>
      <c r="J519" s="84"/>
      <c r="K519" s="106"/>
      <c r="L519" s="76"/>
      <c r="M519" s="194"/>
    </row>
    <row r="520" spans="1:13" s="11" customFormat="1" ht="19.5" customHeight="1">
      <c r="A520" s="195"/>
      <c r="B520" s="195"/>
      <c r="C520" s="196"/>
      <c r="D520" s="195"/>
      <c r="E520" s="19"/>
      <c r="F520" s="20"/>
      <c r="G520" s="20"/>
      <c r="H520" s="21"/>
      <c r="I520" s="197"/>
      <c r="J520" s="198"/>
      <c r="K520" s="24"/>
      <c r="L520" s="226"/>
      <c r="M520" s="10"/>
    </row>
    <row r="521" spans="1:13" ht="12.75" customHeight="1">
      <c r="A521" s="17"/>
      <c r="B521" s="17"/>
      <c r="C521" s="18"/>
      <c r="D521" s="17"/>
      <c r="E521" s="561"/>
      <c r="F521" s="535"/>
      <c r="G521" s="535"/>
      <c r="H521" s="536"/>
      <c r="I521" s="22"/>
      <c r="J521" s="23"/>
      <c r="K521" s="94"/>
      <c r="L521" s="95"/>
      <c r="M521" s="96"/>
    </row>
    <row r="522" spans="1:12" s="3" customFormat="1" ht="16.5">
      <c r="A522" s="34"/>
      <c r="B522" s="28"/>
      <c r="C522" s="29"/>
      <c r="D522" s="29"/>
      <c r="E522" s="537"/>
      <c r="F522" s="573"/>
      <c r="G522" s="573"/>
      <c r="H522" s="574"/>
      <c r="I522" s="38"/>
      <c r="J522" s="193"/>
      <c r="K522" s="39"/>
      <c r="L522" s="98"/>
    </row>
    <row r="523" spans="1:12" s="3" customFormat="1" ht="17.25" customHeight="1">
      <c r="A523" s="28"/>
      <c r="B523" s="28"/>
      <c r="C523" s="29"/>
      <c r="D523" s="29"/>
      <c r="E523" s="97"/>
      <c r="F523" s="36"/>
      <c r="G523" s="36"/>
      <c r="H523" s="37"/>
      <c r="I523" s="30"/>
      <c r="J523" s="30"/>
      <c r="K523" s="31"/>
      <c r="L523" s="98"/>
    </row>
    <row r="524" spans="1:12" s="3" customFormat="1" ht="12.75" customHeight="1">
      <c r="A524" s="28"/>
      <c r="B524" s="28"/>
      <c r="C524" s="29"/>
      <c r="D524" s="29"/>
      <c r="E524" s="131"/>
      <c r="F524" s="562"/>
      <c r="G524" s="538"/>
      <c r="H524" s="563"/>
      <c r="I524" s="30"/>
      <c r="J524" s="30"/>
      <c r="K524" s="31"/>
      <c r="L524" s="98"/>
    </row>
    <row r="525" spans="1:12" s="3" customFormat="1" ht="16.5">
      <c r="A525" s="28"/>
      <c r="B525" s="28"/>
      <c r="C525" s="29"/>
      <c r="D525" s="29"/>
      <c r="E525" s="132"/>
      <c r="F525" s="553"/>
      <c r="G525" s="573"/>
      <c r="H525" s="574"/>
      <c r="I525" s="53"/>
      <c r="J525" s="134"/>
      <c r="K525" s="49"/>
      <c r="L525" s="98"/>
    </row>
    <row r="526" spans="1:12" s="3" customFormat="1" ht="16.5">
      <c r="A526" s="28"/>
      <c r="B526" s="28"/>
      <c r="C526" s="29"/>
      <c r="D526" s="29"/>
      <c r="E526" s="132"/>
      <c r="F526" s="133"/>
      <c r="G526" s="36"/>
      <c r="H526" s="37"/>
      <c r="I526" s="30"/>
      <c r="J526" s="31"/>
      <c r="K526" s="31"/>
      <c r="L526" s="98"/>
    </row>
    <row r="527" spans="1:12" s="3" customFormat="1" ht="12" customHeight="1">
      <c r="A527" s="28"/>
      <c r="B527" s="28"/>
      <c r="C527" s="29"/>
      <c r="D527" s="29"/>
      <c r="E527" s="131"/>
      <c r="F527" s="135"/>
      <c r="G527" s="562"/>
      <c r="H527" s="563"/>
      <c r="I527" s="30"/>
      <c r="J527" s="31"/>
      <c r="K527" s="31"/>
      <c r="L527" s="98"/>
    </row>
    <row r="528" spans="1:13" s="3" customFormat="1" ht="16.5">
      <c r="A528" s="28"/>
      <c r="B528" s="28"/>
      <c r="C528" s="29"/>
      <c r="D528" s="29"/>
      <c r="E528" s="45"/>
      <c r="F528" s="56"/>
      <c r="G528" s="549"/>
      <c r="H528" s="550"/>
      <c r="I528" s="53"/>
      <c r="J528" s="134"/>
      <c r="K528" s="49"/>
      <c r="L528" s="60"/>
      <c r="M528" s="51"/>
    </row>
    <row r="529" spans="1:13" s="3" customFormat="1" ht="29.25" customHeight="1">
      <c r="A529" s="28"/>
      <c r="B529" s="28"/>
      <c r="C529" s="29"/>
      <c r="D529" s="29"/>
      <c r="E529" s="45"/>
      <c r="F529" s="56"/>
      <c r="G529" s="56"/>
      <c r="H529" s="37"/>
      <c r="I529" s="30"/>
      <c r="J529" s="30"/>
      <c r="K529" s="31"/>
      <c r="L529" s="55"/>
      <c r="M529" s="51"/>
    </row>
    <row r="530" spans="1:13" s="3" customFormat="1" ht="74.25" customHeight="1">
      <c r="A530" s="28"/>
      <c r="B530" s="28"/>
      <c r="C530" s="29"/>
      <c r="D530" s="29"/>
      <c r="E530" s="45"/>
      <c r="F530" s="56"/>
      <c r="G530" s="56"/>
      <c r="H530" s="37"/>
      <c r="I530" s="30"/>
      <c r="J530" s="30"/>
      <c r="K530" s="31"/>
      <c r="L530" s="55"/>
      <c r="M530" s="51"/>
    </row>
    <row r="531" spans="1:13" s="3" customFormat="1" ht="16.5" customHeight="1">
      <c r="A531" s="28"/>
      <c r="B531" s="28"/>
      <c r="C531" s="29"/>
      <c r="D531" s="29"/>
      <c r="E531" s="45"/>
      <c r="F531" s="56"/>
      <c r="G531" s="56"/>
      <c r="H531" s="37"/>
      <c r="I531" s="30"/>
      <c r="J531" s="30"/>
      <c r="K531" s="31"/>
      <c r="L531" s="55"/>
      <c r="M531" s="51"/>
    </row>
    <row r="532" spans="1:13" s="3" customFormat="1" ht="16.5" customHeight="1">
      <c r="A532" s="28"/>
      <c r="B532" s="28"/>
      <c r="C532" s="29"/>
      <c r="D532" s="29"/>
      <c r="E532" s="45"/>
      <c r="F532" s="56"/>
      <c r="G532" s="56"/>
      <c r="H532" s="37"/>
      <c r="I532" s="30"/>
      <c r="J532" s="30"/>
      <c r="K532" s="31"/>
      <c r="L532" s="55"/>
      <c r="M532" s="33"/>
    </row>
    <row r="533" spans="1:13" s="3" customFormat="1" ht="16.5">
      <c r="A533" s="28"/>
      <c r="B533" s="28"/>
      <c r="C533" s="29"/>
      <c r="D533" s="29"/>
      <c r="E533" s="45"/>
      <c r="F533" s="56"/>
      <c r="G533" s="56"/>
      <c r="H533" s="37"/>
      <c r="I533" s="30"/>
      <c r="J533" s="30"/>
      <c r="K533" s="31"/>
      <c r="L533" s="55"/>
      <c r="M533" s="33"/>
    </row>
    <row r="534" spans="1:13" s="3" customFormat="1" ht="16.5" customHeight="1">
      <c r="A534" s="28"/>
      <c r="B534" s="28"/>
      <c r="C534" s="29"/>
      <c r="D534" s="29"/>
      <c r="E534" s="45"/>
      <c r="F534" s="56"/>
      <c r="G534" s="56"/>
      <c r="H534" s="37"/>
      <c r="I534" s="30"/>
      <c r="J534" s="30"/>
      <c r="K534" s="31"/>
      <c r="L534" s="55"/>
      <c r="M534" s="33"/>
    </row>
    <row r="535" spans="1:13" s="3" customFormat="1" ht="17.25" customHeight="1">
      <c r="A535" s="28"/>
      <c r="B535" s="28"/>
      <c r="C535" s="29"/>
      <c r="D535" s="29"/>
      <c r="E535" s="45"/>
      <c r="F535" s="56"/>
      <c r="G535" s="56"/>
      <c r="H535" s="37"/>
      <c r="I535" s="30"/>
      <c r="J535" s="30"/>
      <c r="K535" s="31"/>
      <c r="L535" s="55"/>
      <c r="M535" s="33"/>
    </row>
    <row r="536" spans="1:13" s="3" customFormat="1" ht="16.5">
      <c r="A536" s="28"/>
      <c r="B536" s="28"/>
      <c r="C536" s="29"/>
      <c r="D536" s="29"/>
      <c r="E536" s="45"/>
      <c r="F536" s="56"/>
      <c r="G536" s="56"/>
      <c r="H536" s="37"/>
      <c r="I536" s="30"/>
      <c r="J536" s="30"/>
      <c r="K536" s="31"/>
      <c r="L536" s="55"/>
      <c r="M536" s="33"/>
    </row>
    <row r="537" spans="1:13" s="3" customFormat="1" ht="16.5">
      <c r="A537" s="28"/>
      <c r="B537" s="28"/>
      <c r="C537" s="29"/>
      <c r="D537" s="29"/>
      <c r="E537" s="45"/>
      <c r="F537" s="56"/>
      <c r="G537" s="56"/>
      <c r="H537" s="37"/>
      <c r="I537" s="30"/>
      <c r="J537" s="30"/>
      <c r="K537" s="31"/>
      <c r="L537" s="55"/>
      <c r="M537" s="33"/>
    </row>
    <row r="538" spans="1:13" s="3" customFormat="1" ht="16.5">
      <c r="A538" s="28"/>
      <c r="B538" s="28"/>
      <c r="C538" s="29"/>
      <c r="D538" s="29"/>
      <c r="E538" s="45"/>
      <c r="F538" s="56"/>
      <c r="G538" s="56"/>
      <c r="H538" s="37"/>
      <c r="I538" s="30"/>
      <c r="J538" s="30"/>
      <c r="K538" s="31"/>
      <c r="L538" s="55"/>
      <c r="M538" s="33"/>
    </row>
    <row r="539" spans="1:13" s="3" customFormat="1" ht="16.5">
      <c r="A539" s="28"/>
      <c r="B539" s="28"/>
      <c r="C539" s="29"/>
      <c r="D539" s="29"/>
      <c r="E539" s="45"/>
      <c r="F539" s="56"/>
      <c r="G539" s="56"/>
      <c r="H539" s="37"/>
      <c r="I539" s="30"/>
      <c r="J539" s="30"/>
      <c r="K539" s="31"/>
      <c r="L539" s="55"/>
      <c r="M539" s="33"/>
    </row>
    <row r="540" spans="1:13" s="3" customFormat="1" ht="16.5">
      <c r="A540" s="28"/>
      <c r="B540" s="28"/>
      <c r="C540" s="29"/>
      <c r="D540" s="29"/>
      <c r="E540" s="45"/>
      <c r="F540" s="56"/>
      <c r="G540" s="56"/>
      <c r="H540" s="37"/>
      <c r="I540" s="30"/>
      <c r="J540" s="30"/>
      <c r="K540" s="31"/>
      <c r="L540" s="55"/>
      <c r="M540" s="33"/>
    </row>
    <row r="541" spans="1:13" s="3" customFormat="1" ht="16.5">
      <c r="A541" s="28"/>
      <c r="B541" s="28"/>
      <c r="C541" s="29"/>
      <c r="D541" s="29"/>
      <c r="E541" s="45"/>
      <c r="F541" s="56"/>
      <c r="G541" s="56"/>
      <c r="H541" s="37"/>
      <c r="I541" s="30"/>
      <c r="J541" s="30"/>
      <c r="K541" s="31"/>
      <c r="L541" s="55"/>
      <c r="M541" s="33"/>
    </row>
    <row r="542" spans="1:13" s="3" customFormat="1" ht="16.5">
      <c r="A542" s="28"/>
      <c r="B542" s="28"/>
      <c r="C542" s="29"/>
      <c r="D542" s="29"/>
      <c r="E542" s="45"/>
      <c r="F542" s="56"/>
      <c r="G542" s="56"/>
      <c r="H542" s="37"/>
      <c r="I542" s="30"/>
      <c r="J542" s="30"/>
      <c r="K542" s="31"/>
      <c r="L542" s="55"/>
      <c r="M542" s="33"/>
    </row>
    <row r="543" spans="1:13" s="3" customFormat="1" ht="16.5">
      <c r="A543" s="28"/>
      <c r="B543" s="28"/>
      <c r="C543" s="29"/>
      <c r="D543" s="29"/>
      <c r="E543" s="45"/>
      <c r="F543" s="56"/>
      <c r="G543" s="56"/>
      <c r="H543" s="37"/>
      <c r="I543" s="30"/>
      <c r="J543" s="30"/>
      <c r="K543" s="31"/>
      <c r="L543" s="55"/>
      <c r="M543" s="33"/>
    </row>
    <row r="544" spans="1:13" s="3" customFormat="1" ht="16.5">
      <c r="A544" s="28"/>
      <c r="B544" s="28"/>
      <c r="C544" s="29"/>
      <c r="D544" s="29"/>
      <c r="E544" s="45"/>
      <c r="F544" s="56"/>
      <c r="G544" s="56"/>
      <c r="H544" s="37"/>
      <c r="I544" s="30"/>
      <c r="J544" s="30"/>
      <c r="K544" s="31"/>
      <c r="L544" s="55"/>
      <c r="M544" s="33"/>
    </row>
    <row r="545" spans="1:13" s="3" customFormat="1" ht="16.5">
      <c r="A545" s="28"/>
      <c r="B545" s="28"/>
      <c r="C545" s="29"/>
      <c r="D545" s="29"/>
      <c r="E545" s="45"/>
      <c r="F545" s="56"/>
      <c r="G545" s="56"/>
      <c r="H545" s="37"/>
      <c r="I545" s="30"/>
      <c r="J545" s="30"/>
      <c r="K545" s="31"/>
      <c r="L545" s="55"/>
      <c r="M545" s="33"/>
    </row>
    <row r="546" spans="1:13" s="3" customFormat="1" ht="16.5">
      <c r="A546" s="28"/>
      <c r="B546" s="28"/>
      <c r="C546" s="29"/>
      <c r="D546" s="29"/>
      <c r="E546" s="45"/>
      <c r="F546" s="56"/>
      <c r="G546" s="56"/>
      <c r="H546" s="37"/>
      <c r="I546" s="30"/>
      <c r="J546" s="30"/>
      <c r="K546" s="31"/>
      <c r="L546" s="55"/>
      <c r="M546" s="33"/>
    </row>
    <row r="547" spans="1:13" s="3" customFormat="1" ht="37.5" customHeight="1" thickBot="1">
      <c r="A547" s="68"/>
      <c r="B547" s="68"/>
      <c r="C547" s="69"/>
      <c r="D547" s="69"/>
      <c r="E547" s="70"/>
      <c r="F547" s="71"/>
      <c r="G547" s="71"/>
      <c r="H547" s="140"/>
      <c r="I547" s="84"/>
      <c r="J547" s="84"/>
      <c r="K547" s="106"/>
      <c r="L547" s="76"/>
      <c r="M547" s="194"/>
    </row>
    <row r="548" spans="1:13" s="11" customFormat="1" ht="19.5" customHeight="1">
      <c r="A548" s="195"/>
      <c r="B548" s="195"/>
      <c r="C548" s="196"/>
      <c r="D548" s="195"/>
      <c r="E548" s="19"/>
      <c r="F548" s="20"/>
      <c r="G548" s="20"/>
      <c r="H548" s="21"/>
      <c r="I548" s="197"/>
      <c r="J548" s="198"/>
      <c r="K548" s="24"/>
      <c r="L548" s="226"/>
      <c r="M548" s="10"/>
    </row>
    <row r="549" spans="1:13" ht="16.5">
      <c r="A549" s="17"/>
      <c r="B549" s="17"/>
      <c r="C549" s="18"/>
      <c r="D549" s="17"/>
      <c r="E549" s="561"/>
      <c r="F549" s="539"/>
      <c r="G549" s="539"/>
      <c r="H549" s="540"/>
      <c r="I549" s="22"/>
      <c r="J549" s="23"/>
      <c r="K549" s="94"/>
      <c r="L549" s="95"/>
      <c r="M549" s="96"/>
    </row>
    <row r="550" spans="1:12" s="3" customFormat="1" ht="16.5">
      <c r="A550" s="34"/>
      <c r="B550" s="28"/>
      <c r="C550" s="29"/>
      <c r="D550" s="29"/>
      <c r="E550" s="537"/>
      <c r="F550" s="573"/>
      <c r="G550" s="573"/>
      <c r="H550" s="574"/>
      <c r="I550" s="38"/>
      <c r="J550" s="193"/>
      <c r="K550" s="39"/>
      <c r="L550" s="98"/>
    </row>
    <row r="551" spans="1:12" s="3" customFormat="1" ht="17.25" customHeight="1">
      <c r="A551" s="28"/>
      <c r="B551" s="28"/>
      <c r="C551" s="29"/>
      <c r="D551" s="29"/>
      <c r="E551" s="97"/>
      <c r="F551" s="36"/>
      <c r="G551" s="36"/>
      <c r="H551" s="37"/>
      <c r="I551" s="30"/>
      <c r="J551" s="30"/>
      <c r="K551" s="31"/>
      <c r="L551" s="98"/>
    </row>
    <row r="552" spans="1:12" s="3" customFormat="1" ht="16.5">
      <c r="A552" s="28"/>
      <c r="B552" s="28"/>
      <c r="C552" s="29"/>
      <c r="D552" s="29"/>
      <c r="E552" s="131"/>
      <c r="F552" s="562"/>
      <c r="G552" s="538"/>
      <c r="H552" s="563"/>
      <c r="I552" s="30"/>
      <c r="J552" s="30"/>
      <c r="K552" s="31"/>
      <c r="L552" s="98"/>
    </row>
    <row r="553" spans="1:12" s="3" customFormat="1" ht="16.5" customHeight="1">
      <c r="A553" s="28"/>
      <c r="B553" s="28"/>
      <c r="C553" s="29"/>
      <c r="D553" s="29"/>
      <c r="E553" s="132"/>
      <c r="F553" s="546"/>
      <c r="G553" s="547"/>
      <c r="H553" s="548"/>
      <c r="I553" s="53"/>
      <c r="J553" s="134"/>
      <c r="K553" s="49"/>
      <c r="L553" s="98"/>
    </row>
    <row r="554" spans="1:12" s="3" customFormat="1" ht="16.5">
      <c r="A554" s="28"/>
      <c r="B554" s="28"/>
      <c r="C554" s="29"/>
      <c r="D554" s="29"/>
      <c r="E554" s="132"/>
      <c r="F554" s="133"/>
      <c r="G554" s="36"/>
      <c r="H554" s="37"/>
      <c r="I554" s="30"/>
      <c r="J554" s="31"/>
      <c r="K554" s="31"/>
      <c r="L554" s="98"/>
    </row>
    <row r="555" spans="1:12" s="3" customFormat="1" ht="16.5">
      <c r="A555" s="28"/>
      <c r="B555" s="28"/>
      <c r="C555" s="29"/>
      <c r="D555" s="29"/>
      <c r="E555" s="131"/>
      <c r="F555" s="135"/>
      <c r="G555" s="562"/>
      <c r="H555" s="563"/>
      <c r="I555" s="30"/>
      <c r="J555" s="31"/>
      <c r="K555" s="31"/>
      <c r="L555" s="98"/>
    </row>
    <row r="556" spans="1:13" s="3" customFormat="1" ht="16.5">
      <c r="A556" s="28"/>
      <c r="B556" s="28"/>
      <c r="C556" s="29"/>
      <c r="D556" s="29"/>
      <c r="E556" s="45"/>
      <c r="F556" s="56"/>
      <c r="G556" s="564"/>
      <c r="H556" s="565"/>
      <c r="I556" s="53"/>
      <c r="J556" s="134"/>
      <c r="K556" s="49"/>
      <c r="L556" s="60"/>
      <c r="M556" s="51"/>
    </row>
    <row r="557" spans="1:13" s="3" customFormat="1" ht="29.25" customHeight="1">
      <c r="A557" s="28"/>
      <c r="B557" s="28"/>
      <c r="C557" s="29"/>
      <c r="D557" s="29"/>
      <c r="E557" s="45"/>
      <c r="F557" s="56"/>
      <c r="G557" s="56"/>
      <c r="H557" s="37"/>
      <c r="I557" s="30"/>
      <c r="J557" s="30"/>
      <c r="K557" s="31"/>
      <c r="L557" s="55"/>
      <c r="M557" s="51"/>
    </row>
    <row r="558" spans="1:13" s="3" customFormat="1" ht="16.5">
      <c r="A558" s="28"/>
      <c r="B558" s="28"/>
      <c r="C558" s="29"/>
      <c r="D558" s="29"/>
      <c r="E558" s="45"/>
      <c r="F558" s="56"/>
      <c r="G558" s="56"/>
      <c r="H558" s="37"/>
      <c r="I558" s="30"/>
      <c r="J558" s="30"/>
      <c r="K558" s="31"/>
      <c r="L558" s="55"/>
      <c r="M558" s="51"/>
    </row>
    <row r="559" spans="1:13" s="3" customFormat="1" ht="16.5">
      <c r="A559" s="28"/>
      <c r="B559" s="28"/>
      <c r="C559" s="29"/>
      <c r="D559" s="29"/>
      <c r="E559" s="45"/>
      <c r="F559" s="56"/>
      <c r="G559" s="56"/>
      <c r="H559" s="37"/>
      <c r="I559" s="30"/>
      <c r="J559" s="30"/>
      <c r="K559" s="31"/>
      <c r="L559" s="55"/>
      <c r="M559" s="51"/>
    </row>
    <row r="560" spans="1:13" s="3" customFormat="1" ht="16.5">
      <c r="A560" s="28"/>
      <c r="B560" s="28"/>
      <c r="C560" s="29"/>
      <c r="D560" s="29"/>
      <c r="E560" s="45"/>
      <c r="F560" s="56"/>
      <c r="G560" s="56"/>
      <c r="H560" s="37"/>
      <c r="I560" s="30"/>
      <c r="J560" s="30"/>
      <c r="K560" s="31"/>
      <c r="L560" s="55"/>
      <c r="M560" s="33"/>
    </row>
    <row r="561" spans="1:13" s="3" customFormat="1" ht="16.5">
      <c r="A561" s="28"/>
      <c r="B561" s="28"/>
      <c r="C561" s="29"/>
      <c r="D561" s="29"/>
      <c r="E561" s="45"/>
      <c r="F561" s="56"/>
      <c r="G561" s="56"/>
      <c r="H561" s="37"/>
      <c r="I561" s="30"/>
      <c r="J561" s="30"/>
      <c r="K561" s="31"/>
      <c r="L561" s="55"/>
      <c r="M561" s="33"/>
    </row>
    <row r="562" spans="1:13" s="3" customFormat="1" ht="16.5">
      <c r="A562" s="28"/>
      <c r="B562" s="28"/>
      <c r="C562" s="29"/>
      <c r="D562" s="29"/>
      <c r="E562" s="45"/>
      <c r="F562" s="56"/>
      <c r="G562" s="56"/>
      <c r="H562" s="37"/>
      <c r="I562" s="30"/>
      <c r="J562" s="30"/>
      <c r="K562" s="31"/>
      <c r="L562" s="55"/>
      <c r="M562" s="33"/>
    </row>
    <row r="563" spans="1:13" s="3" customFormat="1" ht="17.25" customHeight="1">
      <c r="A563" s="28"/>
      <c r="B563" s="28"/>
      <c r="C563" s="29"/>
      <c r="D563" s="29"/>
      <c r="E563" s="45"/>
      <c r="F563" s="56"/>
      <c r="G563" s="56"/>
      <c r="H563" s="37"/>
      <c r="I563" s="30"/>
      <c r="J563" s="30"/>
      <c r="K563" s="31"/>
      <c r="L563" s="55"/>
      <c r="M563" s="33"/>
    </row>
    <row r="564" spans="1:13" s="3" customFormat="1" ht="16.5">
      <c r="A564" s="28"/>
      <c r="B564" s="28"/>
      <c r="C564" s="29"/>
      <c r="D564" s="29"/>
      <c r="E564" s="45"/>
      <c r="F564" s="56"/>
      <c r="G564" s="56"/>
      <c r="H564" s="37"/>
      <c r="I564" s="30"/>
      <c r="J564" s="30"/>
      <c r="K564" s="31"/>
      <c r="L564" s="55"/>
      <c r="M564" s="33"/>
    </row>
    <row r="565" spans="1:13" s="3" customFormat="1" ht="16.5">
      <c r="A565" s="28"/>
      <c r="B565" s="28"/>
      <c r="C565" s="29"/>
      <c r="D565" s="29"/>
      <c r="E565" s="45"/>
      <c r="F565" s="56"/>
      <c r="G565" s="56"/>
      <c r="H565" s="37"/>
      <c r="I565" s="30"/>
      <c r="J565" s="30"/>
      <c r="K565" s="31"/>
      <c r="L565" s="55"/>
      <c r="M565" s="33"/>
    </row>
    <row r="566" spans="1:13" s="3" customFormat="1" ht="16.5">
      <c r="A566" s="28"/>
      <c r="B566" s="28"/>
      <c r="C566" s="29"/>
      <c r="D566" s="29"/>
      <c r="E566" s="45"/>
      <c r="F566" s="56"/>
      <c r="G566" s="56"/>
      <c r="H566" s="37"/>
      <c r="I566" s="30"/>
      <c r="J566" s="30"/>
      <c r="K566" s="31"/>
      <c r="L566" s="55"/>
      <c r="M566" s="33"/>
    </row>
    <row r="567" spans="1:13" s="3" customFormat="1" ht="16.5">
      <c r="A567" s="28"/>
      <c r="B567" s="28"/>
      <c r="C567" s="29"/>
      <c r="D567" s="29"/>
      <c r="E567" s="45"/>
      <c r="F567" s="56"/>
      <c r="G567" s="56"/>
      <c r="H567" s="37"/>
      <c r="I567" s="30"/>
      <c r="J567" s="30"/>
      <c r="K567" s="31"/>
      <c r="L567" s="55"/>
      <c r="M567" s="33"/>
    </row>
    <row r="568" spans="1:13" s="3" customFormat="1" ht="16.5">
      <c r="A568" s="28"/>
      <c r="B568" s="28"/>
      <c r="C568" s="29"/>
      <c r="D568" s="29"/>
      <c r="E568" s="45"/>
      <c r="F568" s="56"/>
      <c r="G568" s="56"/>
      <c r="H568" s="37"/>
      <c r="I568" s="30"/>
      <c r="J568" s="30"/>
      <c r="K568" s="31"/>
      <c r="L568" s="55"/>
      <c r="M568" s="33"/>
    </row>
    <row r="569" spans="1:13" s="3" customFormat="1" ht="16.5">
      <c r="A569" s="28"/>
      <c r="B569" s="28"/>
      <c r="C569" s="29"/>
      <c r="D569" s="29"/>
      <c r="E569" s="45"/>
      <c r="F569" s="56"/>
      <c r="G569" s="56"/>
      <c r="H569" s="37"/>
      <c r="I569" s="30"/>
      <c r="J569" s="30"/>
      <c r="K569" s="31"/>
      <c r="L569" s="55"/>
      <c r="M569" s="33"/>
    </row>
    <row r="570" spans="1:13" s="3" customFormat="1" ht="16.5">
      <c r="A570" s="28"/>
      <c r="B570" s="28"/>
      <c r="C570" s="29"/>
      <c r="D570" s="29"/>
      <c r="E570" s="45"/>
      <c r="F570" s="56"/>
      <c r="G570" s="56"/>
      <c r="H570" s="37"/>
      <c r="I570" s="30"/>
      <c r="J570" s="30"/>
      <c r="K570" s="31"/>
      <c r="L570" s="55"/>
      <c r="M570" s="33"/>
    </row>
    <row r="571" spans="1:13" s="3" customFormat="1" ht="30" customHeight="1" thickBot="1">
      <c r="A571" s="68"/>
      <c r="B571" s="68"/>
      <c r="C571" s="69"/>
      <c r="D571" s="69"/>
      <c r="E571" s="70"/>
      <c r="F571" s="71"/>
      <c r="G571" s="71"/>
      <c r="H571" s="140"/>
      <c r="I571" s="84"/>
      <c r="J571" s="84"/>
      <c r="K571" s="106"/>
      <c r="L571" s="76"/>
      <c r="M571" s="194"/>
    </row>
    <row r="572" spans="1:13" ht="16.5">
      <c r="A572" s="86"/>
      <c r="B572" s="86"/>
      <c r="C572" s="87"/>
      <c r="D572" s="86"/>
      <c r="E572" s="88"/>
      <c r="F572" s="89"/>
      <c r="G572" s="89"/>
      <c r="H572" s="143"/>
      <c r="I572" s="91"/>
      <c r="J572" s="91"/>
      <c r="K572" s="111"/>
      <c r="L572" s="92"/>
      <c r="M572" s="192"/>
    </row>
    <row r="573" spans="1:13" ht="12.75" customHeight="1">
      <c r="A573" s="17"/>
      <c r="B573" s="17"/>
      <c r="C573" s="18"/>
      <c r="D573" s="17"/>
      <c r="E573" s="561"/>
      <c r="F573" s="535"/>
      <c r="G573" s="535"/>
      <c r="H573" s="536"/>
      <c r="I573" s="22"/>
      <c r="J573" s="23"/>
      <c r="K573" s="94"/>
      <c r="L573" s="95"/>
      <c r="M573" s="96"/>
    </row>
    <row r="574" spans="1:13" ht="16.5">
      <c r="A574" s="34"/>
      <c r="B574" s="28"/>
      <c r="C574" s="29"/>
      <c r="D574" s="29"/>
      <c r="E574" s="537"/>
      <c r="F574" s="573"/>
      <c r="G574" s="573"/>
      <c r="H574" s="574"/>
      <c r="I574" s="38"/>
      <c r="J574" s="193"/>
      <c r="K574" s="39"/>
      <c r="L574" s="98"/>
      <c r="M574" s="3"/>
    </row>
    <row r="575" spans="1:13" ht="16.5">
      <c r="A575" s="28"/>
      <c r="B575" s="28"/>
      <c r="C575" s="29"/>
      <c r="D575" s="29"/>
      <c r="E575" s="97"/>
      <c r="F575" s="36"/>
      <c r="G575" s="36"/>
      <c r="H575" s="37"/>
      <c r="I575" s="30"/>
      <c r="J575" s="30"/>
      <c r="K575" s="31"/>
      <c r="L575" s="98"/>
      <c r="M575" s="3"/>
    </row>
    <row r="576" spans="1:13" ht="12" customHeight="1">
      <c r="A576" s="28"/>
      <c r="B576" s="28"/>
      <c r="C576" s="29"/>
      <c r="D576" s="29"/>
      <c r="E576" s="131"/>
      <c r="F576" s="562"/>
      <c r="G576" s="538"/>
      <c r="H576" s="563"/>
      <c r="I576" s="30"/>
      <c r="J576" s="30"/>
      <c r="K576" s="31"/>
      <c r="L576" s="98"/>
      <c r="M576" s="3"/>
    </row>
    <row r="577" spans="1:13" ht="16.5">
      <c r="A577" s="28"/>
      <c r="B577" s="28"/>
      <c r="C577" s="29"/>
      <c r="D577" s="29"/>
      <c r="E577" s="132"/>
      <c r="F577" s="553"/>
      <c r="G577" s="573"/>
      <c r="H577" s="574"/>
      <c r="I577" s="53"/>
      <c r="J577" s="134"/>
      <c r="K577" s="49"/>
      <c r="L577" s="98"/>
      <c r="M577" s="3"/>
    </row>
    <row r="578" spans="1:13" ht="16.5">
      <c r="A578" s="28"/>
      <c r="B578" s="28"/>
      <c r="C578" s="29"/>
      <c r="D578" s="29"/>
      <c r="E578" s="132"/>
      <c r="F578" s="133"/>
      <c r="G578" s="36"/>
      <c r="H578" s="37"/>
      <c r="I578" s="30"/>
      <c r="J578" s="31"/>
      <c r="K578" s="31"/>
      <c r="L578" s="98"/>
      <c r="M578" s="3"/>
    </row>
    <row r="579" spans="1:13" ht="10.5" customHeight="1">
      <c r="A579" s="28"/>
      <c r="B579" s="28"/>
      <c r="C579" s="29"/>
      <c r="D579" s="29"/>
      <c r="E579" s="131"/>
      <c r="F579" s="135"/>
      <c r="G579" s="562"/>
      <c r="H579" s="563"/>
      <c r="I579" s="30"/>
      <c r="J579" s="31"/>
      <c r="K579" s="31"/>
      <c r="L579" s="98"/>
      <c r="M579" s="3"/>
    </row>
    <row r="580" spans="1:13" ht="16.5">
      <c r="A580" s="28"/>
      <c r="B580" s="28"/>
      <c r="C580" s="29"/>
      <c r="D580" s="29"/>
      <c r="E580" s="45"/>
      <c r="F580" s="56"/>
      <c r="G580" s="564"/>
      <c r="H580" s="565"/>
      <c r="I580" s="53"/>
      <c r="J580" s="134"/>
      <c r="K580" s="49"/>
      <c r="L580" s="60"/>
      <c r="M580" s="51"/>
    </row>
    <row r="581" spans="1:13" ht="16.5">
      <c r="A581" s="28"/>
      <c r="B581" s="28"/>
      <c r="C581" s="29"/>
      <c r="D581" s="29"/>
      <c r="E581" s="45"/>
      <c r="F581" s="56"/>
      <c r="G581" s="56"/>
      <c r="H581" s="37"/>
      <c r="I581" s="30"/>
      <c r="J581" s="30"/>
      <c r="K581" s="31"/>
      <c r="L581" s="55"/>
      <c r="M581" s="51"/>
    </row>
    <row r="582" spans="1:13" ht="16.5">
      <c r="A582" s="28"/>
      <c r="B582" s="28"/>
      <c r="C582" s="29"/>
      <c r="D582" s="29"/>
      <c r="E582" s="45"/>
      <c r="F582" s="56"/>
      <c r="G582" s="56"/>
      <c r="H582" s="37"/>
      <c r="I582" s="30"/>
      <c r="J582" s="30"/>
      <c r="K582" s="31"/>
      <c r="L582" s="55"/>
      <c r="M582" s="51"/>
    </row>
    <row r="583" spans="1:13" ht="16.5">
      <c r="A583" s="28"/>
      <c r="B583" s="28"/>
      <c r="C583" s="29"/>
      <c r="D583" s="29"/>
      <c r="E583" s="45"/>
      <c r="F583" s="56"/>
      <c r="G583" s="56"/>
      <c r="H583" s="37"/>
      <c r="I583" s="30"/>
      <c r="J583" s="30"/>
      <c r="K583" s="31"/>
      <c r="L583" s="55"/>
      <c r="M583" s="51"/>
    </row>
    <row r="584" spans="1:13" ht="16.5">
      <c r="A584" s="28"/>
      <c r="B584" s="28"/>
      <c r="C584" s="29"/>
      <c r="D584" s="29"/>
      <c r="E584" s="45"/>
      <c r="F584" s="56"/>
      <c r="G584" s="56"/>
      <c r="H584" s="37"/>
      <c r="I584" s="30"/>
      <c r="J584" s="30"/>
      <c r="K584" s="31"/>
      <c r="L584" s="55"/>
      <c r="M584" s="33"/>
    </row>
    <row r="585" spans="1:13" ht="16.5">
      <c r="A585" s="28"/>
      <c r="B585" s="28"/>
      <c r="C585" s="29"/>
      <c r="D585" s="29"/>
      <c r="E585" s="45"/>
      <c r="F585" s="56"/>
      <c r="G585" s="56"/>
      <c r="H585" s="37"/>
      <c r="I585" s="30"/>
      <c r="J585" s="30"/>
      <c r="K585" s="31"/>
      <c r="L585" s="55"/>
      <c r="M585" s="33"/>
    </row>
    <row r="586" spans="1:13" ht="16.5">
      <c r="A586" s="28"/>
      <c r="B586" s="28"/>
      <c r="C586" s="29"/>
      <c r="D586" s="29"/>
      <c r="E586" s="45"/>
      <c r="F586" s="56"/>
      <c r="G586" s="56"/>
      <c r="H586" s="37"/>
      <c r="I586" s="30"/>
      <c r="J586" s="30"/>
      <c r="K586" s="31"/>
      <c r="L586" s="55"/>
      <c r="M586" s="33"/>
    </row>
    <row r="587" spans="1:13" ht="16.5">
      <c r="A587" s="28"/>
      <c r="B587" s="28"/>
      <c r="C587" s="29"/>
      <c r="D587" s="29"/>
      <c r="E587" s="45"/>
      <c r="F587" s="56"/>
      <c r="G587" s="56"/>
      <c r="H587" s="37"/>
      <c r="I587" s="30"/>
      <c r="J587" s="30"/>
      <c r="K587" s="31"/>
      <c r="L587" s="55"/>
      <c r="M587" s="33"/>
    </row>
    <row r="588" spans="1:13" ht="16.5">
      <c r="A588" s="28"/>
      <c r="B588" s="28"/>
      <c r="C588" s="29"/>
      <c r="D588" s="29"/>
      <c r="E588" s="45"/>
      <c r="F588" s="56"/>
      <c r="G588" s="56"/>
      <c r="H588" s="37"/>
      <c r="I588" s="30"/>
      <c r="J588" s="30"/>
      <c r="K588" s="31"/>
      <c r="L588" s="55"/>
      <c r="M588" s="33"/>
    </row>
    <row r="589" spans="1:13" ht="16.5">
      <c r="A589" s="28"/>
      <c r="B589" s="28"/>
      <c r="C589" s="29"/>
      <c r="D589" s="29"/>
      <c r="E589" s="45"/>
      <c r="F589" s="56"/>
      <c r="G589" s="56"/>
      <c r="H589" s="37"/>
      <c r="I589" s="30"/>
      <c r="J589" s="30"/>
      <c r="K589" s="31"/>
      <c r="L589" s="55"/>
      <c r="M589" s="33"/>
    </row>
    <row r="590" spans="1:13" ht="16.5">
      <c r="A590" s="28"/>
      <c r="B590" s="28"/>
      <c r="C590" s="29"/>
      <c r="D590" s="29"/>
      <c r="E590" s="45"/>
      <c r="F590" s="56"/>
      <c r="G590" s="56"/>
      <c r="H590" s="37"/>
      <c r="I590" s="30"/>
      <c r="J590" s="30"/>
      <c r="K590" s="31"/>
      <c r="L590" s="55"/>
      <c r="M590" s="33"/>
    </row>
    <row r="591" spans="1:13" ht="16.5">
      <c r="A591" s="28"/>
      <c r="B591" s="28"/>
      <c r="C591" s="29"/>
      <c r="D591" s="29"/>
      <c r="E591" s="45"/>
      <c r="F591" s="56"/>
      <c r="G591" s="56"/>
      <c r="H591" s="37"/>
      <c r="I591" s="30"/>
      <c r="J591" s="30"/>
      <c r="K591" s="31"/>
      <c r="L591" s="55"/>
      <c r="M591" s="33"/>
    </row>
    <row r="592" spans="1:13" ht="16.5">
      <c r="A592" s="28"/>
      <c r="B592" s="28"/>
      <c r="C592" s="29"/>
      <c r="D592" s="29"/>
      <c r="E592" s="45"/>
      <c r="F592" s="56"/>
      <c r="G592" s="56"/>
      <c r="H592" s="37"/>
      <c r="I592" s="30"/>
      <c r="J592" s="30"/>
      <c r="K592" s="31"/>
      <c r="L592" s="55"/>
      <c r="M592" s="33"/>
    </row>
    <row r="593" spans="1:13" ht="27.75" customHeight="1" thickBot="1">
      <c r="A593" s="68"/>
      <c r="B593" s="68"/>
      <c r="C593" s="69"/>
      <c r="D593" s="69"/>
      <c r="E593" s="70"/>
      <c r="F593" s="71"/>
      <c r="G593" s="71"/>
      <c r="H593" s="140"/>
      <c r="I593" s="84"/>
      <c r="J593" s="84"/>
      <c r="K593" s="106"/>
      <c r="L593" s="76"/>
      <c r="M593" s="194"/>
    </row>
    <row r="594" spans="1:13" s="11" customFormat="1" ht="19.5" customHeight="1">
      <c r="A594" s="195"/>
      <c r="B594" s="195"/>
      <c r="C594" s="196"/>
      <c r="D594" s="195"/>
      <c r="E594" s="19"/>
      <c r="F594" s="20"/>
      <c r="G594" s="20"/>
      <c r="H594" s="21"/>
      <c r="I594" s="197"/>
      <c r="J594" s="198"/>
      <c r="K594" s="24"/>
      <c r="L594" s="226"/>
      <c r="M594" s="10"/>
    </row>
    <row r="595" spans="1:13" ht="12.75" customHeight="1">
      <c r="A595" s="17"/>
      <c r="B595" s="17"/>
      <c r="C595" s="18"/>
      <c r="D595" s="17"/>
      <c r="E595" s="561"/>
      <c r="F595" s="535"/>
      <c r="G595" s="535"/>
      <c r="H595" s="536"/>
      <c r="I595" s="22"/>
      <c r="J595" s="23"/>
      <c r="K595" s="94"/>
      <c r="L595" s="95"/>
      <c r="M595" s="96"/>
    </row>
    <row r="596" spans="1:12" s="3" customFormat="1" ht="16.5">
      <c r="A596" s="34"/>
      <c r="B596" s="28"/>
      <c r="C596" s="29"/>
      <c r="D596" s="29"/>
      <c r="E596" s="537"/>
      <c r="F596" s="573"/>
      <c r="G596" s="573"/>
      <c r="H596" s="574"/>
      <c r="I596" s="38"/>
      <c r="J596" s="193"/>
      <c r="K596" s="39"/>
      <c r="L596" s="98"/>
    </row>
    <row r="597" spans="1:12" s="3" customFormat="1" ht="17.25" customHeight="1">
      <c r="A597" s="28"/>
      <c r="B597" s="28"/>
      <c r="C597" s="29"/>
      <c r="D597" s="29"/>
      <c r="E597" s="97"/>
      <c r="F597" s="36"/>
      <c r="G597" s="36"/>
      <c r="H597" s="37"/>
      <c r="I597" s="30"/>
      <c r="J597" s="30"/>
      <c r="K597" s="31"/>
      <c r="L597" s="98"/>
    </row>
    <row r="598" spans="1:12" s="3" customFormat="1" ht="12" customHeight="1">
      <c r="A598" s="28"/>
      <c r="B598" s="28"/>
      <c r="C598" s="29"/>
      <c r="D598" s="29"/>
      <c r="E598" s="131"/>
      <c r="F598" s="562"/>
      <c r="G598" s="538"/>
      <c r="H598" s="563"/>
      <c r="I598" s="30"/>
      <c r="J598" s="30"/>
      <c r="K598" s="31"/>
      <c r="L598" s="98"/>
    </row>
    <row r="599" spans="1:12" s="3" customFormat="1" ht="16.5">
      <c r="A599" s="28"/>
      <c r="B599" s="28"/>
      <c r="C599" s="29"/>
      <c r="D599" s="29"/>
      <c r="E599" s="132"/>
      <c r="F599" s="553"/>
      <c r="G599" s="573"/>
      <c r="H599" s="574"/>
      <c r="I599" s="53"/>
      <c r="J599" s="134"/>
      <c r="K599" s="49"/>
      <c r="L599" s="98"/>
    </row>
    <row r="600" spans="1:12" s="3" customFormat="1" ht="16.5">
      <c r="A600" s="28"/>
      <c r="B600" s="28"/>
      <c r="C600" s="29"/>
      <c r="D600" s="29"/>
      <c r="E600" s="132"/>
      <c r="F600" s="133"/>
      <c r="G600" s="36"/>
      <c r="H600" s="37"/>
      <c r="I600" s="30"/>
      <c r="J600" s="31"/>
      <c r="K600" s="31"/>
      <c r="L600" s="98"/>
    </row>
    <row r="601" spans="1:12" s="3" customFormat="1" ht="11.25" customHeight="1">
      <c r="A601" s="28"/>
      <c r="B601" s="28"/>
      <c r="C601" s="29"/>
      <c r="D601" s="29"/>
      <c r="E601" s="131"/>
      <c r="F601" s="135"/>
      <c r="G601" s="562"/>
      <c r="H601" s="563"/>
      <c r="I601" s="30"/>
      <c r="J601" s="31"/>
      <c r="K601" s="31"/>
      <c r="L601" s="98"/>
    </row>
    <row r="602" spans="1:13" s="3" customFormat="1" ht="16.5">
      <c r="A602" s="28"/>
      <c r="B602" s="28"/>
      <c r="C602" s="29"/>
      <c r="D602" s="29"/>
      <c r="E602" s="45"/>
      <c r="F602" s="56"/>
      <c r="G602" s="549"/>
      <c r="H602" s="550"/>
      <c r="I602" s="53"/>
      <c r="J602" s="134"/>
      <c r="K602" s="49"/>
      <c r="L602" s="60"/>
      <c r="M602" s="51"/>
    </row>
    <row r="603" spans="1:13" s="3" customFormat="1" ht="29.25" customHeight="1">
      <c r="A603" s="28"/>
      <c r="B603" s="28"/>
      <c r="C603" s="29"/>
      <c r="D603" s="29"/>
      <c r="E603" s="45"/>
      <c r="F603" s="56"/>
      <c r="G603" s="56"/>
      <c r="H603" s="37"/>
      <c r="I603" s="30"/>
      <c r="J603" s="30"/>
      <c r="K603" s="31"/>
      <c r="L603" s="55"/>
      <c r="M603" s="51"/>
    </row>
    <row r="604" spans="1:13" s="3" customFormat="1" ht="84" customHeight="1">
      <c r="A604" s="28"/>
      <c r="B604" s="28"/>
      <c r="C604" s="29"/>
      <c r="D604" s="29"/>
      <c r="E604" s="45"/>
      <c r="F604" s="56"/>
      <c r="G604" s="56"/>
      <c r="H604" s="37"/>
      <c r="I604" s="30"/>
      <c r="J604" s="30"/>
      <c r="K604" s="31"/>
      <c r="L604" s="55"/>
      <c r="M604" s="51"/>
    </row>
    <row r="605" spans="1:12" s="3" customFormat="1" ht="10.5" customHeight="1">
      <c r="A605" s="28"/>
      <c r="B605" s="28"/>
      <c r="C605" s="29"/>
      <c r="D605" s="29"/>
      <c r="E605" s="131"/>
      <c r="F605" s="562"/>
      <c r="G605" s="551"/>
      <c r="H605" s="552"/>
      <c r="I605" s="30"/>
      <c r="J605" s="30"/>
      <c r="K605" s="31"/>
      <c r="L605" s="98"/>
    </row>
    <row r="606" spans="1:12" s="3" customFormat="1" ht="16.5">
      <c r="A606" s="28"/>
      <c r="B606" s="28"/>
      <c r="C606" s="29"/>
      <c r="D606" s="29"/>
      <c r="E606" s="132"/>
      <c r="F606" s="553"/>
      <c r="G606" s="573"/>
      <c r="H606" s="574"/>
      <c r="I606" s="53"/>
      <c r="J606" s="134"/>
      <c r="K606" s="49"/>
      <c r="L606" s="98"/>
    </row>
    <row r="607" spans="1:12" s="3" customFormat="1" ht="16.5" customHeight="1">
      <c r="A607" s="28"/>
      <c r="B607" s="28"/>
      <c r="C607" s="29"/>
      <c r="D607" s="29"/>
      <c r="E607" s="132"/>
      <c r="F607" s="133"/>
      <c r="G607" s="36"/>
      <c r="H607" s="37"/>
      <c r="I607" s="30"/>
      <c r="J607" s="31"/>
      <c r="K607" s="31"/>
      <c r="L607" s="98"/>
    </row>
    <row r="608" spans="1:12" s="3" customFormat="1" ht="12.75" customHeight="1">
      <c r="A608" s="28"/>
      <c r="B608" s="28"/>
      <c r="C608" s="29"/>
      <c r="D608" s="29"/>
      <c r="E608" s="131"/>
      <c r="F608" s="135"/>
      <c r="G608" s="562"/>
      <c r="H608" s="563"/>
      <c r="I608" s="30"/>
      <c r="J608" s="31"/>
      <c r="K608" s="31"/>
      <c r="L608" s="98"/>
    </row>
    <row r="609" spans="1:13" s="3" customFormat="1" ht="97.5" customHeight="1">
      <c r="A609" s="28"/>
      <c r="B609" s="28"/>
      <c r="C609" s="29"/>
      <c r="D609" s="29"/>
      <c r="E609" s="45"/>
      <c r="F609" s="56"/>
      <c r="G609" s="564"/>
      <c r="H609" s="565"/>
      <c r="I609" s="53"/>
      <c r="J609" s="134"/>
      <c r="K609" s="49"/>
      <c r="L609" s="60"/>
      <c r="M609" s="51"/>
    </row>
    <row r="610" spans="1:13" s="3" customFormat="1" ht="29.25" customHeight="1">
      <c r="A610" s="28"/>
      <c r="B610" s="28"/>
      <c r="C610" s="29"/>
      <c r="D610" s="29"/>
      <c r="E610" s="131"/>
      <c r="F610" s="135"/>
      <c r="G610" s="562"/>
      <c r="H610" s="563"/>
      <c r="I610" s="30"/>
      <c r="J610" s="30"/>
      <c r="K610" s="31"/>
      <c r="L610" s="55"/>
      <c r="M610" s="51"/>
    </row>
    <row r="611" spans="1:13" s="3" customFormat="1" ht="81" customHeight="1">
      <c r="A611" s="28"/>
      <c r="B611" s="28"/>
      <c r="C611" s="29"/>
      <c r="D611" s="29"/>
      <c r="E611" s="45"/>
      <c r="F611" s="56"/>
      <c r="G611" s="549"/>
      <c r="H611" s="550"/>
      <c r="I611" s="30"/>
      <c r="J611" s="30"/>
      <c r="K611" s="31"/>
      <c r="L611" s="55"/>
      <c r="M611" s="51"/>
    </row>
    <row r="612" spans="1:13" s="3" customFormat="1" ht="12.75" customHeight="1">
      <c r="A612" s="28"/>
      <c r="B612" s="28"/>
      <c r="C612" s="29"/>
      <c r="D612" s="29"/>
      <c r="E612" s="132"/>
      <c r="F612" s="79"/>
      <c r="G612" s="562"/>
      <c r="H612" s="563"/>
      <c r="I612" s="53"/>
      <c r="J612" s="134"/>
      <c r="K612" s="49"/>
      <c r="L612" s="55"/>
      <c r="M612" s="33"/>
    </row>
    <row r="613" spans="1:13" s="3" customFormat="1" ht="51.75" customHeight="1" thickBot="1">
      <c r="A613" s="68"/>
      <c r="B613" s="68"/>
      <c r="C613" s="69"/>
      <c r="D613" s="69"/>
      <c r="E613" s="70"/>
      <c r="F613" s="71"/>
      <c r="G613" s="557"/>
      <c r="H613" s="558"/>
      <c r="I613" s="84"/>
      <c r="J613" s="277"/>
      <c r="K613" s="106"/>
      <c r="L613" s="172"/>
      <c r="M613" s="77"/>
    </row>
    <row r="614" spans="1:13" s="3" customFormat="1" ht="29.25" customHeight="1">
      <c r="A614" s="86"/>
      <c r="B614" s="86"/>
      <c r="C614" s="87"/>
      <c r="D614" s="87"/>
      <c r="E614" s="258"/>
      <c r="F614" s="259"/>
      <c r="G614" s="559"/>
      <c r="H614" s="560"/>
      <c r="I614" s="91"/>
      <c r="J614" s="111"/>
      <c r="K614" s="111"/>
      <c r="L614" s="92"/>
      <c r="M614" s="113"/>
    </row>
    <row r="615" spans="1:13" s="3" customFormat="1" ht="87.75" customHeight="1">
      <c r="A615" s="28"/>
      <c r="B615" s="28"/>
      <c r="C615" s="29"/>
      <c r="D615" s="29"/>
      <c r="E615" s="45"/>
      <c r="F615" s="56"/>
      <c r="G615" s="549"/>
      <c r="H615" s="550"/>
      <c r="I615" s="53"/>
      <c r="J615" s="134"/>
      <c r="K615" s="49"/>
      <c r="L615" s="55"/>
      <c r="M615" s="51"/>
    </row>
    <row r="616" spans="1:13" s="3" customFormat="1" ht="12" customHeight="1">
      <c r="A616" s="28"/>
      <c r="B616" s="28"/>
      <c r="C616" s="29"/>
      <c r="D616" s="29"/>
      <c r="E616" s="45"/>
      <c r="F616" s="562"/>
      <c r="G616" s="551"/>
      <c r="H616" s="552"/>
      <c r="I616" s="53"/>
      <c r="J616" s="134"/>
      <c r="K616" s="49"/>
      <c r="L616" s="55"/>
      <c r="M616" s="51"/>
    </row>
    <row r="617" spans="1:13" s="3" customFormat="1" ht="16.5">
      <c r="A617" s="28"/>
      <c r="B617" s="28"/>
      <c r="C617" s="29"/>
      <c r="D617" s="29"/>
      <c r="E617" s="132"/>
      <c r="F617" s="553"/>
      <c r="G617" s="573"/>
      <c r="H617" s="574"/>
      <c r="I617" s="53"/>
      <c r="J617" s="134"/>
      <c r="K617" s="49"/>
      <c r="L617" s="55"/>
      <c r="M617" s="33"/>
    </row>
    <row r="618" spans="1:13" s="3" customFormat="1" ht="16.5">
      <c r="A618" s="28"/>
      <c r="B618" s="210"/>
      <c r="C618" s="29"/>
      <c r="D618" s="29"/>
      <c r="E618" s="132"/>
      <c r="F618" s="554"/>
      <c r="G618" s="555"/>
      <c r="H618" s="556"/>
      <c r="I618" s="99"/>
      <c r="J618" s="134"/>
      <c r="K618" s="49"/>
      <c r="L618" s="55"/>
      <c r="M618" s="33"/>
    </row>
    <row r="619" spans="1:13" s="3" customFormat="1" ht="12.75" customHeight="1">
      <c r="A619" s="28"/>
      <c r="B619" s="28"/>
      <c r="C619" s="29"/>
      <c r="D619" s="29"/>
      <c r="E619" s="132"/>
      <c r="F619" s="133"/>
      <c r="G619" s="36"/>
      <c r="H619" s="37"/>
      <c r="I619" s="30"/>
      <c r="J619" s="31"/>
      <c r="K619" s="31"/>
      <c r="L619" s="149"/>
      <c r="M619" s="33"/>
    </row>
    <row r="620" spans="1:13" s="3" customFormat="1" ht="12" customHeight="1">
      <c r="A620" s="28"/>
      <c r="B620" s="28"/>
      <c r="C620" s="29"/>
      <c r="D620" s="29"/>
      <c r="E620" s="131"/>
      <c r="F620" s="135"/>
      <c r="G620" s="562"/>
      <c r="H620" s="563"/>
      <c r="I620" s="30"/>
      <c r="J620" s="31"/>
      <c r="K620" s="31"/>
      <c r="L620" s="55"/>
      <c r="M620" s="33"/>
    </row>
    <row r="621" spans="1:13" s="3" customFormat="1" ht="16.5" customHeight="1">
      <c r="A621" s="28"/>
      <c r="B621" s="28"/>
      <c r="C621" s="29"/>
      <c r="D621" s="29"/>
      <c r="E621" s="45"/>
      <c r="F621" s="56"/>
      <c r="G621" s="564"/>
      <c r="H621" s="565"/>
      <c r="I621" s="53"/>
      <c r="J621" s="134"/>
      <c r="K621" s="49"/>
      <c r="L621" s="55"/>
      <c r="M621" s="33"/>
    </row>
    <row r="622" spans="1:13" s="3" customFormat="1" ht="16.5" customHeight="1">
      <c r="A622" s="28"/>
      <c r="B622" s="28"/>
      <c r="C622" s="29"/>
      <c r="D622" s="29"/>
      <c r="E622" s="45"/>
      <c r="F622" s="56"/>
      <c r="G622" s="138"/>
      <c r="H622" s="58"/>
      <c r="I622" s="53"/>
      <c r="J622" s="134"/>
      <c r="K622" s="49"/>
      <c r="L622" s="55"/>
      <c r="M622" s="33"/>
    </row>
    <row r="623" spans="1:13" s="3" customFormat="1" ht="11.25" customHeight="1">
      <c r="A623" s="28"/>
      <c r="B623" s="28"/>
      <c r="C623" s="29"/>
      <c r="D623" s="29"/>
      <c r="E623" s="45"/>
      <c r="F623" s="56"/>
      <c r="G623" s="278"/>
      <c r="H623" s="62"/>
      <c r="I623" s="30"/>
      <c r="J623" s="63"/>
      <c r="K623" s="63"/>
      <c r="L623" s="55"/>
      <c r="M623" s="33"/>
    </row>
    <row r="624" spans="1:13" s="3" customFormat="1" ht="69" customHeight="1">
      <c r="A624" s="28"/>
      <c r="B624" s="28"/>
      <c r="C624" s="29"/>
      <c r="D624" s="29"/>
      <c r="E624" s="45"/>
      <c r="F624" s="56"/>
      <c r="G624" s="279"/>
      <c r="H624" s="119"/>
      <c r="I624" s="213"/>
      <c r="J624" s="134"/>
      <c r="K624" s="59"/>
      <c r="L624" s="60"/>
      <c r="M624" s="51"/>
    </row>
    <row r="625" spans="1:13" s="3" customFormat="1" ht="27.75" customHeight="1">
      <c r="A625" s="28"/>
      <c r="B625" s="28"/>
      <c r="C625" s="29"/>
      <c r="D625" s="29"/>
      <c r="E625" s="45"/>
      <c r="F625" s="56"/>
      <c r="G625" s="56"/>
      <c r="H625" s="37"/>
      <c r="I625" s="30"/>
      <c r="J625" s="30"/>
      <c r="K625" s="31"/>
      <c r="L625" s="55"/>
      <c r="M625" s="51"/>
    </row>
    <row r="626" spans="1:13" s="3" customFormat="1" ht="84" customHeight="1">
      <c r="A626" s="28"/>
      <c r="B626" s="28"/>
      <c r="C626" s="29"/>
      <c r="D626" s="29"/>
      <c r="E626" s="569"/>
      <c r="F626" s="570"/>
      <c r="G626" s="570"/>
      <c r="H626" s="571"/>
      <c r="I626" s="30"/>
      <c r="J626" s="30"/>
      <c r="K626" s="31"/>
      <c r="L626" s="55"/>
      <c r="M626" s="51"/>
    </row>
    <row r="627" spans="1:13" s="3" customFormat="1" ht="16.5">
      <c r="A627" s="34"/>
      <c r="B627" s="28"/>
      <c r="C627" s="29"/>
      <c r="D627" s="29"/>
      <c r="E627" s="572"/>
      <c r="F627" s="573"/>
      <c r="G627" s="573"/>
      <c r="H627" s="574"/>
      <c r="I627" s="38"/>
      <c r="J627" s="38"/>
      <c r="K627" s="39"/>
      <c r="L627" s="40"/>
      <c r="M627" s="41"/>
    </row>
    <row r="628" spans="1:13" s="3" customFormat="1" ht="14.25" customHeight="1">
      <c r="A628" s="28"/>
      <c r="B628" s="28"/>
      <c r="C628" s="29"/>
      <c r="D628" s="29"/>
      <c r="E628" s="35"/>
      <c r="F628" s="36"/>
      <c r="G628" s="36"/>
      <c r="H628" s="37"/>
      <c r="I628" s="30"/>
      <c r="J628" s="30"/>
      <c r="K628" s="31"/>
      <c r="L628" s="40"/>
      <c r="M628" s="41"/>
    </row>
    <row r="629" spans="1:13" s="3" customFormat="1" ht="13.5" customHeight="1">
      <c r="A629" s="28"/>
      <c r="B629" s="28"/>
      <c r="C629" s="29"/>
      <c r="D629" s="29"/>
      <c r="E629" s="35"/>
      <c r="F629" s="575"/>
      <c r="G629" s="576"/>
      <c r="H629" s="577"/>
      <c r="I629" s="30"/>
      <c r="J629" s="30"/>
      <c r="K629" s="31"/>
      <c r="L629" s="40"/>
      <c r="M629" s="41"/>
    </row>
    <row r="630" spans="1:13" s="3" customFormat="1" ht="16.5">
      <c r="A630" s="28"/>
      <c r="B630" s="28"/>
      <c r="C630" s="29"/>
      <c r="D630" s="29"/>
      <c r="E630" s="45"/>
      <c r="F630" s="546"/>
      <c r="G630" s="547"/>
      <c r="H630" s="548"/>
      <c r="I630" s="53"/>
      <c r="J630" s="53"/>
      <c r="K630" s="49"/>
      <c r="L630" s="40"/>
      <c r="M630" s="41"/>
    </row>
    <row r="631" spans="1:13" s="3" customFormat="1" ht="12.75" customHeight="1">
      <c r="A631" s="28"/>
      <c r="B631" s="28"/>
      <c r="C631" s="29"/>
      <c r="D631" s="29"/>
      <c r="E631" s="45"/>
      <c r="F631" s="46"/>
      <c r="G631" s="47"/>
      <c r="H631" s="48"/>
      <c r="I631" s="30"/>
      <c r="J631" s="30"/>
      <c r="K631" s="31"/>
      <c r="L631" s="40"/>
      <c r="M631" s="41"/>
    </row>
    <row r="632" spans="1:13" s="3" customFormat="1" ht="13.5" customHeight="1">
      <c r="A632" s="28"/>
      <c r="B632" s="28"/>
      <c r="C632" s="29"/>
      <c r="D632" s="29"/>
      <c r="E632" s="45"/>
      <c r="F632" s="46"/>
      <c r="G632" s="566"/>
      <c r="H632" s="567"/>
      <c r="I632" s="30"/>
      <c r="J632" s="30"/>
      <c r="K632" s="31"/>
      <c r="L632" s="40"/>
      <c r="M632" s="41"/>
    </row>
    <row r="633" spans="1:13" s="3" customFormat="1" ht="16.5">
      <c r="A633" s="28"/>
      <c r="B633" s="28"/>
      <c r="C633" s="29"/>
      <c r="D633" s="29"/>
      <c r="E633" s="45"/>
      <c r="F633" s="56"/>
      <c r="G633" s="568"/>
      <c r="H633" s="565"/>
      <c r="I633" s="53"/>
      <c r="J633" s="49"/>
      <c r="K633" s="49"/>
      <c r="L633" s="100"/>
      <c r="M633" s="67"/>
    </row>
    <row r="634" spans="1:13" s="3" customFormat="1" ht="16.5">
      <c r="A634" s="28"/>
      <c r="B634" s="28"/>
      <c r="C634" s="29"/>
      <c r="D634" s="29"/>
      <c r="E634" s="45"/>
      <c r="F634" s="56"/>
      <c r="G634" s="102"/>
      <c r="H634" s="103"/>
      <c r="I634" s="30"/>
      <c r="J634" s="31"/>
      <c r="K634" s="31"/>
      <c r="L634" s="55"/>
      <c r="M634" s="67"/>
    </row>
    <row r="635" spans="1:13" s="3" customFormat="1" ht="16.5">
      <c r="A635" s="28"/>
      <c r="B635" s="28"/>
      <c r="C635" s="29"/>
      <c r="D635" s="29"/>
      <c r="E635" s="45"/>
      <c r="F635" s="56"/>
      <c r="G635" s="102"/>
      <c r="H635" s="103"/>
      <c r="I635" s="30"/>
      <c r="J635" s="31"/>
      <c r="K635" s="31"/>
      <c r="L635" s="55"/>
      <c r="M635" s="67"/>
    </row>
    <row r="636" spans="1:13" s="3" customFormat="1" ht="16.5">
      <c r="A636" s="28"/>
      <c r="B636" s="28"/>
      <c r="C636" s="29"/>
      <c r="D636" s="29"/>
      <c r="E636" s="45"/>
      <c r="F636" s="56"/>
      <c r="G636" s="102"/>
      <c r="H636" s="103"/>
      <c r="I636" s="30"/>
      <c r="J636" s="31"/>
      <c r="K636" s="31"/>
      <c r="L636" s="101"/>
      <c r="M636" s="67"/>
    </row>
    <row r="637" spans="1:13" s="3" customFormat="1" ht="15.75" customHeight="1">
      <c r="A637" s="28"/>
      <c r="B637" s="28"/>
      <c r="C637" s="29"/>
      <c r="D637" s="29"/>
      <c r="E637" s="45"/>
      <c r="F637" s="56"/>
      <c r="G637" s="102"/>
      <c r="H637" s="62"/>
      <c r="I637" s="30"/>
      <c r="J637" s="31"/>
      <c r="K637" s="31"/>
      <c r="L637" s="32"/>
      <c r="M637" s="148"/>
    </row>
    <row r="638" spans="1:13" s="3" customFormat="1" ht="43.5" customHeight="1" thickBot="1">
      <c r="A638" s="68"/>
      <c r="B638" s="68"/>
      <c r="C638" s="69"/>
      <c r="D638" s="68"/>
      <c r="E638" s="70"/>
      <c r="F638" s="71"/>
      <c r="G638" s="71"/>
      <c r="H638" s="83"/>
      <c r="I638" s="84"/>
      <c r="J638" s="84"/>
      <c r="K638" s="84"/>
      <c r="L638" s="76"/>
      <c r="M638" s="77"/>
    </row>
  </sheetData>
  <mergeCells count="238">
    <mergeCell ref="A5:H5"/>
    <mergeCell ref="I5:K5"/>
    <mergeCell ref="M5:M6"/>
    <mergeCell ref="E6:H6"/>
    <mergeCell ref="A1:M1"/>
    <mergeCell ref="A2:M2"/>
    <mergeCell ref="E3:L4"/>
    <mergeCell ref="M3:M4"/>
    <mergeCell ref="E8:H8"/>
    <mergeCell ref="E9:H9"/>
    <mergeCell ref="F11:H11"/>
    <mergeCell ref="F12:H12"/>
    <mergeCell ref="F36:H36"/>
    <mergeCell ref="G38:H38"/>
    <mergeCell ref="E32:H32"/>
    <mergeCell ref="E33:H33"/>
    <mergeCell ref="F35:H35"/>
    <mergeCell ref="G27:H27"/>
    <mergeCell ref="G20:H20"/>
    <mergeCell ref="G21:H21"/>
    <mergeCell ref="G24:H24"/>
    <mergeCell ref="G23:H23"/>
    <mergeCell ref="G26:H26"/>
    <mergeCell ref="G39:H39"/>
    <mergeCell ref="G44:H44"/>
    <mergeCell ref="G45:H45"/>
    <mergeCell ref="G50:H50"/>
    <mergeCell ref="G51:H51"/>
    <mergeCell ref="F65:H65"/>
    <mergeCell ref="F66:H66"/>
    <mergeCell ref="G68:H68"/>
    <mergeCell ref="G69:H69"/>
    <mergeCell ref="G70:H70"/>
    <mergeCell ref="F75:H75"/>
    <mergeCell ref="F76:H76"/>
    <mergeCell ref="G78:H78"/>
    <mergeCell ref="G79:H79"/>
    <mergeCell ref="F86:H86"/>
    <mergeCell ref="F87:H87"/>
    <mergeCell ref="G89:H89"/>
    <mergeCell ref="G90:H90"/>
    <mergeCell ref="F97:H97"/>
    <mergeCell ref="F98:H98"/>
    <mergeCell ref="G100:H100"/>
    <mergeCell ref="G101:H101"/>
    <mergeCell ref="G102:H102"/>
    <mergeCell ref="F107:H107"/>
    <mergeCell ref="F108:H108"/>
    <mergeCell ref="F109:H109"/>
    <mergeCell ref="G111:H111"/>
    <mergeCell ref="G112:H112"/>
    <mergeCell ref="F120:H120"/>
    <mergeCell ref="F121:H121"/>
    <mergeCell ref="F122:H122"/>
    <mergeCell ref="G123:H123"/>
    <mergeCell ref="G124:H124"/>
    <mergeCell ref="G125:H125"/>
    <mergeCell ref="F131:H131"/>
    <mergeCell ref="F132:H132"/>
    <mergeCell ref="G134:H134"/>
    <mergeCell ref="G135:H135"/>
    <mergeCell ref="F141:H141"/>
    <mergeCell ref="F142:H142"/>
    <mergeCell ref="G144:H144"/>
    <mergeCell ref="G145:H145"/>
    <mergeCell ref="G146:H146"/>
    <mergeCell ref="F150:H150"/>
    <mergeCell ref="F151:H151"/>
    <mergeCell ref="G153:H153"/>
    <mergeCell ref="G154:H154"/>
    <mergeCell ref="E179:H179"/>
    <mergeCell ref="E180:H180"/>
    <mergeCell ref="F182:H182"/>
    <mergeCell ref="F183:H183"/>
    <mergeCell ref="F184:G184"/>
    <mergeCell ref="G186:H186"/>
    <mergeCell ref="G187:H187"/>
    <mergeCell ref="E200:H200"/>
    <mergeCell ref="E201:H201"/>
    <mergeCell ref="F203:H203"/>
    <mergeCell ref="F204:H204"/>
    <mergeCell ref="G206:H206"/>
    <mergeCell ref="G207:H207"/>
    <mergeCell ref="F212:H212"/>
    <mergeCell ref="F213:H213"/>
    <mergeCell ref="G215:H215"/>
    <mergeCell ref="G216:H216"/>
    <mergeCell ref="G217:H217"/>
    <mergeCell ref="G218:H218"/>
    <mergeCell ref="G219:H219"/>
    <mergeCell ref="G220:H220"/>
    <mergeCell ref="F225:H225"/>
    <mergeCell ref="F226:H226"/>
    <mergeCell ref="F227:H227"/>
    <mergeCell ref="G229:H229"/>
    <mergeCell ref="G230:H230"/>
    <mergeCell ref="F239:H239"/>
    <mergeCell ref="F240:H240"/>
    <mergeCell ref="F241:H241"/>
    <mergeCell ref="F242:H242"/>
    <mergeCell ref="F243:H243"/>
    <mergeCell ref="G254:H254"/>
    <mergeCell ref="G255:H255"/>
    <mergeCell ref="L255:M255"/>
    <mergeCell ref="G259:H259"/>
    <mergeCell ref="G260:H260"/>
    <mergeCell ref="L260:M260"/>
    <mergeCell ref="G272:H272"/>
    <mergeCell ref="G273:H273"/>
    <mergeCell ref="L276:M276"/>
    <mergeCell ref="L279:M279"/>
    <mergeCell ref="L280:M280"/>
    <mergeCell ref="L283:M283"/>
    <mergeCell ref="E318:H318"/>
    <mergeCell ref="E319:H319"/>
    <mergeCell ref="F321:H321"/>
    <mergeCell ref="F322:H322"/>
    <mergeCell ref="G327:H327"/>
    <mergeCell ref="G328:H328"/>
    <mergeCell ref="L328:M328"/>
    <mergeCell ref="G329:H329"/>
    <mergeCell ref="G330:H330"/>
    <mergeCell ref="L330:M330"/>
    <mergeCell ref="F336:H336"/>
    <mergeCell ref="F337:H337"/>
    <mergeCell ref="G339:H339"/>
    <mergeCell ref="G340:H340"/>
    <mergeCell ref="L340:M340"/>
    <mergeCell ref="E347:H347"/>
    <mergeCell ref="E348:H348"/>
    <mergeCell ref="F350:H350"/>
    <mergeCell ref="F351:H351"/>
    <mergeCell ref="G353:H353"/>
    <mergeCell ref="G354:H354"/>
    <mergeCell ref="E372:H372"/>
    <mergeCell ref="E373:H373"/>
    <mergeCell ref="F375:H375"/>
    <mergeCell ref="F376:H376"/>
    <mergeCell ref="G378:H378"/>
    <mergeCell ref="G379:H379"/>
    <mergeCell ref="G383:H383"/>
    <mergeCell ref="G384:H384"/>
    <mergeCell ref="F390:H390"/>
    <mergeCell ref="F391:H391"/>
    <mergeCell ref="G393:H393"/>
    <mergeCell ref="G394:H394"/>
    <mergeCell ref="E417:H417"/>
    <mergeCell ref="E418:H418"/>
    <mergeCell ref="F420:H420"/>
    <mergeCell ref="F421:H421"/>
    <mergeCell ref="G423:H423"/>
    <mergeCell ref="G424:H424"/>
    <mergeCell ref="G428:H428"/>
    <mergeCell ref="G429:H429"/>
    <mergeCell ref="G432:H432"/>
    <mergeCell ref="G433:H433"/>
    <mergeCell ref="F438:H438"/>
    <mergeCell ref="F439:H439"/>
    <mergeCell ref="G441:H441"/>
    <mergeCell ref="G442:H442"/>
    <mergeCell ref="E447:H447"/>
    <mergeCell ref="E448:H448"/>
    <mergeCell ref="F450:H450"/>
    <mergeCell ref="F451:H451"/>
    <mergeCell ref="G453:H453"/>
    <mergeCell ref="G454:H454"/>
    <mergeCell ref="G456:H456"/>
    <mergeCell ref="F462:H462"/>
    <mergeCell ref="F463:H463"/>
    <mergeCell ref="G465:H465"/>
    <mergeCell ref="G466:H466"/>
    <mergeCell ref="F470:H470"/>
    <mergeCell ref="F471:H471"/>
    <mergeCell ref="G475:H475"/>
    <mergeCell ref="G476:H476"/>
    <mergeCell ref="L476:M476"/>
    <mergeCell ref="G480:H480"/>
    <mergeCell ref="G481:H481"/>
    <mergeCell ref="L484:M484"/>
    <mergeCell ref="L485:M485"/>
    <mergeCell ref="E487:H487"/>
    <mergeCell ref="E488:H488"/>
    <mergeCell ref="F490:H490"/>
    <mergeCell ref="F491:H491"/>
    <mergeCell ref="G493:H493"/>
    <mergeCell ref="G494:H494"/>
    <mergeCell ref="F502:H502"/>
    <mergeCell ref="F503:H503"/>
    <mergeCell ref="G505:H505"/>
    <mergeCell ref="G506:H506"/>
    <mergeCell ref="E521:H521"/>
    <mergeCell ref="E522:H522"/>
    <mergeCell ref="F524:H524"/>
    <mergeCell ref="F525:H525"/>
    <mergeCell ref="G527:H527"/>
    <mergeCell ref="G528:H528"/>
    <mergeCell ref="E549:H549"/>
    <mergeCell ref="E550:H550"/>
    <mergeCell ref="F552:H552"/>
    <mergeCell ref="F553:H553"/>
    <mergeCell ref="G555:H555"/>
    <mergeCell ref="G556:H556"/>
    <mergeCell ref="E573:H573"/>
    <mergeCell ref="E574:H574"/>
    <mergeCell ref="F576:H576"/>
    <mergeCell ref="F577:H577"/>
    <mergeCell ref="G579:H579"/>
    <mergeCell ref="G580:H580"/>
    <mergeCell ref="E595:H595"/>
    <mergeCell ref="E596:H596"/>
    <mergeCell ref="F598:H598"/>
    <mergeCell ref="G611:H611"/>
    <mergeCell ref="G612:H612"/>
    <mergeCell ref="F599:H599"/>
    <mergeCell ref="G601:H601"/>
    <mergeCell ref="G602:H602"/>
    <mergeCell ref="F605:H605"/>
    <mergeCell ref="G633:H633"/>
    <mergeCell ref="E626:H626"/>
    <mergeCell ref="E627:H627"/>
    <mergeCell ref="F629:H629"/>
    <mergeCell ref="F630:H630"/>
    <mergeCell ref="G621:H621"/>
    <mergeCell ref="G632:H632"/>
    <mergeCell ref="G615:H615"/>
    <mergeCell ref="F616:H616"/>
    <mergeCell ref="F617:H617"/>
    <mergeCell ref="F618:H618"/>
    <mergeCell ref="L21:M21"/>
    <mergeCell ref="L24:M24"/>
    <mergeCell ref="L27:M27"/>
    <mergeCell ref="G620:H620"/>
    <mergeCell ref="G613:H613"/>
    <mergeCell ref="G614:H614"/>
    <mergeCell ref="F606:H606"/>
    <mergeCell ref="G608:H608"/>
    <mergeCell ref="G609:H609"/>
    <mergeCell ref="G610:H610"/>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 &amp;P+18 </oddHeader>
  </headerFooter>
  <rowBreaks count="1" manualBreakCount="1">
    <brk id="17" max="12" man="1"/>
  </rowBreaks>
</worksheet>
</file>

<file path=xl/worksheets/sheet5.xml><?xml version="1.0" encoding="utf-8"?>
<worksheet xmlns="http://schemas.openxmlformats.org/spreadsheetml/2006/main" xmlns:r="http://schemas.openxmlformats.org/officeDocument/2006/relationships">
  <dimension ref="A1:AO679"/>
  <sheetViews>
    <sheetView showZeros="0" view="pageBreakPreview" zoomScaleSheetLayoutView="100" workbookViewId="0" topLeftCell="A1">
      <selection activeCell="E3" sqref="E3:L4"/>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2" customWidth="1"/>
    <col min="13" max="13" width="19.375" style="2" customWidth="1"/>
    <col min="14" max="16384" width="8.875" style="2" customWidth="1"/>
  </cols>
  <sheetData>
    <row r="1" spans="1:13" ht="59.25" customHeight="1">
      <c r="A1" s="584" t="s">
        <v>23</v>
      </c>
      <c r="B1" s="584"/>
      <c r="C1" s="584"/>
      <c r="D1" s="584"/>
      <c r="E1" s="584"/>
      <c r="F1" s="584"/>
      <c r="G1" s="584"/>
      <c r="H1" s="584"/>
      <c r="I1" s="584"/>
      <c r="J1" s="584"/>
      <c r="K1" s="584"/>
      <c r="L1" s="584"/>
      <c r="M1" s="585"/>
    </row>
    <row r="2" spans="1:13" ht="25.5">
      <c r="A2" s="586" t="s">
        <v>24</v>
      </c>
      <c r="B2" s="587"/>
      <c r="C2" s="587"/>
      <c r="D2" s="587"/>
      <c r="E2" s="587"/>
      <c r="F2" s="587"/>
      <c r="G2" s="587"/>
      <c r="H2" s="587"/>
      <c r="I2" s="587"/>
      <c r="J2" s="587"/>
      <c r="K2" s="587"/>
      <c r="L2" s="587"/>
      <c r="M2" s="587"/>
    </row>
    <row r="3" spans="1:14" ht="18.75">
      <c r="A3" s="4" t="s">
        <v>25</v>
      </c>
      <c r="B3" s="1"/>
      <c r="C3" s="1"/>
      <c r="D3" s="1"/>
      <c r="E3" s="588" t="s">
        <v>389</v>
      </c>
      <c r="F3" s="588"/>
      <c r="G3" s="588"/>
      <c r="H3" s="588"/>
      <c r="I3" s="588"/>
      <c r="J3" s="588"/>
      <c r="K3" s="588"/>
      <c r="L3" s="588"/>
      <c r="M3" s="590" t="s">
        <v>26</v>
      </c>
      <c r="N3" s="5"/>
    </row>
    <row r="4" spans="1:14" ht="18.75" customHeight="1" thickBot="1">
      <c r="A4" s="6"/>
      <c r="B4" s="7"/>
      <c r="C4" s="8"/>
      <c r="D4" s="8"/>
      <c r="E4" s="619"/>
      <c r="F4" s="619"/>
      <c r="G4" s="619"/>
      <c r="H4" s="619"/>
      <c r="I4" s="619"/>
      <c r="J4" s="619"/>
      <c r="K4" s="619"/>
      <c r="L4" s="619"/>
      <c r="M4" s="591"/>
      <c r="N4" s="5"/>
    </row>
    <row r="5" spans="1:13" s="11" customFormat="1" ht="19.5" customHeight="1">
      <c r="A5" s="592" t="s">
        <v>27</v>
      </c>
      <c r="B5" s="592"/>
      <c r="C5" s="592"/>
      <c r="D5" s="592"/>
      <c r="E5" s="592"/>
      <c r="F5" s="593"/>
      <c r="G5" s="593"/>
      <c r="H5" s="594"/>
      <c r="I5" s="595" t="s">
        <v>28</v>
      </c>
      <c r="J5" s="596"/>
      <c r="K5" s="597"/>
      <c r="L5" s="9"/>
      <c r="M5" s="598" t="s">
        <v>116</v>
      </c>
    </row>
    <row r="6" spans="1:13" s="11" customFormat="1" ht="19.5" customHeight="1" thickBot="1">
      <c r="A6" s="12" t="s">
        <v>30</v>
      </c>
      <c r="B6" s="12" t="s">
        <v>31</v>
      </c>
      <c r="C6" s="13" t="s">
        <v>32</v>
      </c>
      <c r="D6" s="12" t="s">
        <v>33</v>
      </c>
      <c r="E6" s="600" t="s">
        <v>0</v>
      </c>
      <c r="F6" s="601"/>
      <c r="G6" s="601"/>
      <c r="H6" s="602"/>
      <c r="I6" s="15" t="s">
        <v>34</v>
      </c>
      <c r="J6" s="15" t="s">
        <v>35</v>
      </c>
      <c r="K6" s="15" t="s">
        <v>36</v>
      </c>
      <c r="L6" s="16"/>
      <c r="M6" s="599"/>
    </row>
    <row r="7" spans="1:13" s="11" customFormat="1" ht="17.25" customHeight="1">
      <c r="A7" s="17"/>
      <c r="B7" s="17"/>
      <c r="C7" s="18"/>
      <c r="D7" s="17"/>
      <c r="E7" s="19"/>
      <c r="F7" s="20"/>
      <c r="G7" s="20"/>
      <c r="H7" s="21"/>
      <c r="I7" s="22"/>
      <c r="J7" s="23"/>
      <c r="K7" s="24"/>
      <c r="L7" s="25"/>
      <c r="M7" s="26"/>
    </row>
    <row r="8" spans="1:13" ht="13.5" customHeight="1">
      <c r="A8" s="28"/>
      <c r="B8" s="28"/>
      <c r="C8" s="29"/>
      <c r="D8" s="29"/>
      <c r="E8" s="569" t="s">
        <v>37</v>
      </c>
      <c r="F8" s="570"/>
      <c r="G8" s="570"/>
      <c r="H8" s="571"/>
      <c r="I8" s="30"/>
      <c r="J8" s="30"/>
      <c r="K8" s="31"/>
      <c r="L8" s="342"/>
      <c r="M8" s="33"/>
    </row>
    <row r="9" spans="1:13" s="3" customFormat="1" ht="16.5">
      <c r="A9" s="34">
        <v>10</v>
      </c>
      <c r="B9" s="28"/>
      <c r="C9" s="29"/>
      <c r="D9" s="29"/>
      <c r="E9" s="572" t="s">
        <v>38</v>
      </c>
      <c r="F9" s="573"/>
      <c r="G9" s="573"/>
      <c r="H9" s="574"/>
      <c r="I9" s="39">
        <f>SUM(I12,I21)</f>
        <v>144684</v>
      </c>
      <c r="J9" s="39">
        <f>SUM(J12,J21)</f>
        <v>268604</v>
      </c>
      <c r="K9" s="39">
        <f>SUM(K12,K21)</f>
        <v>413288</v>
      </c>
      <c r="L9" s="341"/>
      <c r="M9" s="41"/>
    </row>
    <row r="10" spans="1:13" s="3" customFormat="1" ht="17.25" customHeight="1">
      <c r="A10" s="28"/>
      <c r="B10" s="28"/>
      <c r="C10" s="29"/>
      <c r="D10" s="29"/>
      <c r="E10" s="35"/>
      <c r="F10" s="36"/>
      <c r="G10" s="36"/>
      <c r="H10" s="37"/>
      <c r="I10" s="30"/>
      <c r="J10" s="30"/>
      <c r="K10" s="31"/>
      <c r="L10" s="341"/>
      <c r="M10" s="41"/>
    </row>
    <row r="11" spans="1:13" s="3" customFormat="1" ht="13.5" customHeight="1">
      <c r="A11" s="28"/>
      <c r="B11" s="28"/>
      <c r="C11" s="29"/>
      <c r="D11" s="29"/>
      <c r="E11" s="35"/>
      <c r="F11" s="575" t="s">
        <v>39</v>
      </c>
      <c r="G11" s="576"/>
      <c r="H11" s="577"/>
      <c r="I11" s="30"/>
      <c r="J11" s="30"/>
      <c r="K11" s="31"/>
      <c r="L11" s="341"/>
      <c r="M11" s="337"/>
    </row>
    <row r="12" spans="1:13" s="3" customFormat="1" ht="16.5" customHeight="1">
      <c r="A12" s="28"/>
      <c r="B12" s="28">
        <v>3</v>
      </c>
      <c r="C12" s="29"/>
      <c r="D12" s="29"/>
      <c r="E12" s="45"/>
      <c r="F12" s="546" t="s">
        <v>40</v>
      </c>
      <c r="G12" s="547"/>
      <c r="H12" s="548"/>
      <c r="I12" s="53">
        <f>SUM(I15:I18)</f>
        <v>144684</v>
      </c>
      <c r="J12" s="49" t="s">
        <v>22</v>
      </c>
      <c r="K12" s="49">
        <f>SUM(I12:J12)</f>
        <v>144684</v>
      </c>
      <c r="L12" s="396"/>
      <c r="M12" s="67"/>
    </row>
    <row r="13" spans="1:13" s="3" customFormat="1" ht="17.25" customHeight="1">
      <c r="A13" s="28"/>
      <c r="B13" s="28"/>
      <c r="C13" s="29"/>
      <c r="D13" s="29"/>
      <c r="E13" s="45"/>
      <c r="F13" s="46"/>
      <c r="G13" s="47"/>
      <c r="H13" s="48"/>
      <c r="I13" s="53"/>
      <c r="J13" s="53">
        <v>0</v>
      </c>
      <c r="K13" s="49"/>
      <c r="L13" s="341"/>
      <c r="M13" s="337"/>
    </row>
    <row r="14" spans="1:13" s="3" customFormat="1" ht="13.5" customHeight="1">
      <c r="A14" s="28"/>
      <c r="B14" s="28"/>
      <c r="C14" s="29"/>
      <c r="D14" s="29"/>
      <c r="E14" s="45"/>
      <c r="F14" s="46"/>
      <c r="G14" s="566" t="s">
        <v>41</v>
      </c>
      <c r="H14" s="567"/>
      <c r="I14" s="53"/>
      <c r="J14" s="53"/>
      <c r="K14" s="49"/>
      <c r="L14" s="341"/>
      <c r="M14" s="337"/>
    </row>
    <row r="15" spans="1:13" s="3" customFormat="1" ht="85.5">
      <c r="A15" s="28"/>
      <c r="B15" s="28"/>
      <c r="C15" s="29">
        <v>6</v>
      </c>
      <c r="D15" s="29"/>
      <c r="E15" s="45"/>
      <c r="F15" s="56"/>
      <c r="G15" s="617" t="s">
        <v>42</v>
      </c>
      <c r="H15" s="618"/>
      <c r="I15" s="53">
        <v>144684</v>
      </c>
      <c r="J15" s="49" t="s">
        <v>22</v>
      </c>
      <c r="K15" s="49">
        <f>SUM(I15:J15)</f>
        <v>144684</v>
      </c>
      <c r="L15" s="396" t="s">
        <v>130</v>
      </c>
      <c r="M15" s="51" t="s">
        <v>221</v>
      </c>
    </row>
    <row r="16" spans="1:13" s="3" customFormat="1" ht="28.5">
      <c r="A16" s="28"/>
      <c r="B16" s="28"/>
      <c r="C16" s="29"/>
      <c r="D16" s="29"/>
      <c r="E16" s="45"/>
      <c r="F16" s="46"/>
      <c r="G16" s="47"/>
      <c r="H16" s="48"/>
      <c r="I16" s="53"/>
      <c r="J16" s="53">
        <v>0</v>
      </c>
      <c r="K16" s="49"/>
      <c r="L16" s="396" t="s">
        <v>131</v>
      </c>
      <c r="M16" s="51" t="s">
        <v>132</v>
      </c>
    </row>
    <row r="17" spans="1:13" s="3" customFormat="1" ht="86.25" customHeight="1">
      <c r="A17" s="28"/>
      <c r="B17" s="28"/>
      <c r="C17" s="29"/>
      <c r="D17" s="29"/>
      <c r="E17" s="45"/>
      <c r="F17" s="46"/>
      <c r="G17" s="566"/>
      <c r="H17" s="567"/>
      <c r="I17" s="53"/>
      <c r="J17" s="53"/>
      <c r="K17" s="49"/>
      <c r="L17" s="396" t="s">
        <v>1</v>
      </c>
      <c r="M17" s="67" t="s">
        <v>222</v>
      </c>
    </row>
    <row r="18" spans="1:13" s="3" customFormat="1" ht="72" customHeight="1">
      <c r="A18" s="28"/>
      <c r="B18" s="28"/>
      <c r="C18" s="29"/>
      <c r="D18" s="29"/>
      <c r="E18" s="45"/>
      <c r="F18" s="56"/>
      <c r="G18" s="568"/>
      <c r="H18" s="565"/>
      <c r="I18" s="49"/>
      <c r="J18" s="53"/>
      <c r="K18" s="49"/>
      <c r="L18" s="396" t="s">
        <v>2</v>
      </c>
      <c r="M18" s="67" t="s">
        <v>223</v>
      </c>
    </row>
    <row r="19" spans="1:13" s="3" customFormat="1" ht="17.25" customHeight="1">
      <c r="A19" s="28"/>
      <c r="B19" s="28"/>
      <c r="C19" s="29"/>
      <c r="D19" s="29"/>
      <c r="E19" s="35"/>
      <c r="F19" s="36"/>
      <c r="G19" s="36"/>
      <c r="H19" s="37"/>
      <c r="I19" s="53"/>
      <c r="J19" s="53"/>
      <c r="K19" s="49"/>
      <c r="L19" s="341"/>
      <c r="M19" s="337"/>
    </row>
    <row r="20" spans="1:13" s="3" customFormat="1" ht="13.5" customHeight="1">
      <c r="A20" s="28"/>
      <c r="B20" s="28"/>
      <c r="C20" s="29"/>
      <c r="D20" s="29"/>
      <c r="E20" s="35"/>
      <c r="F20" s="575" t="s">
        <v>46</v>
      </c>
      <c r="G20" s="576"/>
      <c r="H20" s="577"/>
      <c r="I20" s="53"/>
      <c r="J20" s="53"/>
      <c r="K20" s="49"/>
      <c r="L20" s="341"/>
      <c r="M20" s="337"/>
    </row>
    <row r="21" spans="1:13" s="3" customFormat="1" ht="16.5" customHeight="1">
      <c r="A21" s="28"/>
      <c r="B21" s="28">
        <v>4</v>
      </c>
      <c r="C21" s="29"/>
      <c r="D21" s="29"/>
      <c r="E21" s="45"/>
      <c r="F21" s="546" t="s">
        <v>47</v>
      </c>
      <c r="G21" s="547"/>
      <c r="H21" s="548"/>
      <c r="I21" s="53" t="str">
        <f>I24</f>
        <v>-</v>
      </c>
      <c r="J21" s="49">
        <f>J24</f>
        <v>268604</v>
      </c>
      <c r="K21" s="49">
        <f>SUM(I21:J21)</f>
        <v>268604</v>
      </c>
      <c r="L21" s="396"/>
      <c r="M21" s="67"/>
    </row>
    <row r="22" spans="1:13" s="3" customFormat="1" ht="17.25" customHeight="1">
      <c r="A22" s="28"/>
      <c r="B22" s="28"/>
      <c r="C22" s="29"/>
      <c r="D22" s="29"/>
      <c r="E22" s="45"/>
      <c r="F22" s="46"/>
      <c r="G22" s="47"/>
      <c r="H22" s="48"/>
      <c r="I22" s="53"/>
      <c r="J22" s="53">
        <v>0</v>
      </c>
      <c r="K22" s="49"/>
      <c r="L22" s="341"/>
      <c r="M22" s="337"/>
    </row>
    <row r="23" spans="1:13" s="3" customFormat="1" ht="13.5" customHeight="1">
      <c r="A23" s="28"/>
      <c r="B23" s="28"/>
      <c r="C23" s="29"/>
      <c r="D23" s="29"/>
      <c r="E23" s="45"/>
      <c r="F23" s="46"/>
      <c r="G23" s="566" t="s">
        <v>48</v>
      </c>
      <c r="H23" s="567"/>
      <c r="I23" s="53"/>
      <c r="J23" s="53"/>
      <c r="K23" s="49"/>
      <c r="L23" s="341"/>
      <c r="M23" s="337"/>
    </row>
    <row r="24" spans="1:13" s="3" customFormat="1" ht="85.5" customHeight="1">
      <c r="A24" s="28"/>
      <c r="B24" s="28"/>
      <c r="C24" s="29">
        <v>2</v>
      </c>
      <c r="D24" s="29"/>
      <c r="E24" s="45"/>
      <c r="F24" s="56"/>
      <c r="G24" s="568" t="s">
        <v>49</v>
      </c>
      <c r="H24" s="565"/>
      <c r="I24" s="49" t="s">
        <v>226</v>
      </c>
      <c r="J24" s="49">
        <v>268604</v>
      </c>
      <c r="K24" s="49">
        <f>SUM(I24:J24)</f>
        <v>268604</v>
      </c>
      <c r="L24" s="396" t="s">
        <v>130</v>
      </c>
      <c r="M24" s="51" t="s">
        <v>224</v>
      </c>
    </row>
    <row r="25" spans="1:13" s="3" customFormat="1" ht="33" customHeight="1" thickBot="1">
      <c r="A25" s="68"/>
      <c r="B25" s="68"/>
      <c r="C25" s="69"/>
      <c r="D25" s="69"/>
      <c r="E25" s="70"/>
      <c r="F25" s="322"/>
      <c r="G25" s="322"/>
      <c r="H25" s="323"/>
      <c r="I25" s="169"/>
      <c r="J25" s="169">
        <v>0</v>
      </c>
      <c r="K25" s="171"/>
      <c r="L25" s="402" t="s">
        <v>131</v>
      </c>
      <c r="M25" s="77" t="s">
        <v>185</v>
      </c>
    </row>
    <row r="26" spans="1:13" s="3" customFormat="1" ht="89.25" customHeight="1">
      <c r="A26" s="86"/>
      <c r="B26" s="86"/>
      <c r="C26" s="87"/>
      <c r="D26" s="87"/>
      <c r="E26" s="181"/>
      <c r="F26" s="182"/>
      <c r="G26" s="142"/>
      <c r="H26" s="143"/>
      <c r="I26" s="206"/>
      <c r="J26" s="207"/>
      <c r="K26" s="207"/>
      <c r="L26" s="406" t="s">
        <v>133</v>
      </c>
      <c r="M26" s="189" t="s">
        <v>329</v>
      </c>
    </row>
    <row r="27" spans="1:13" s="3" customFormat="1" ht="71.25">
      <c r="A27" s="28"/>
      <c r="B27" s="28"/>
      <c r="C27" s="29"/>
      <c r="D27" s="29"/>
      <c r="E27" s="132"/>
      <c r="F27" s="133"/>
      <c r="G27" s="146"/>
      <c r="H27" s="37"/>
      <c r="I27" s="280"/>
      <c r="J27" s="281"/>
      <c r="K27" s="281"/>
      <c r="L27" s="371" t="s">
        <v>2</v>
      </c>
      <c r="M27" s="51" t="s">
        <v>225</v>
      </c>
    </row>
    <row r="28" spans="1:13" s="3" customFormat="1" ht="36" customHeight="1">
      <c r="A28" s="28"/>
      <c r="B28" s="28"/>
      <c r="C28" s="29"/>
      <c r="D28" s="29"/>
      <c r="E28" s="45"/>
      <c r="F28" s="46"/>
      <c r="G28" s="47"/>
      <c r="H28" s="48"/>
      <c r="I28" s="30"/>
      <c r="J28" s="30"/>
      <c r="K28" s="31"/>
      <c r="L28" s="40"/>
      <c r="M28" s="337"/>
    </row>
    <row r="29" spans="1:13" s="3" customFormat="1" ht="36" customHeight="1">
      <c r="A29" s="28"/>
      <c r="B29" s="28"/>
      <c r="C29" s="29"/>
      <c r="D29" s="29"/>
      <c r="E29" s="45"/>
      <c r="F29" s="46"/>
      <c r="G29" s="47"/>
      <c r="H29" s="48"/>
      <c r="I29" s="30"/>
      <c r="J29" s="30"/>
      <c r="K29" s="31"/>
      <c r="L29" s="40"/>
      <c r="M29" s="41"/>
    </row>
    <row r="30" spans="1:13" s="3" customFormat="1" ht="33" customHeight="1">
      <c r="A30" s="28"/>
      <c r="B30" s="28"/>
      <c r="C30" s="29"/>
      <c r="D30" s="29"/>
      <c r="E30" s="45"/>
      <c r="F30" s="46"/>
      <c r="G30" s="47"/>
      <c r="H30" s="48"/>
      <c r="I30" s="30"/>
      <c r="J30" s="30"/>
      <c r="K30" s="31"/>
      <c r="L30" s="40"/>
      <c r="M30" s="41"/>
    </row>
    <row r="31" spans="1:13" s="3" customFormat="1" ht="33" customHeight="1">
      <c r="A31" s="28"/>
      <c r="B31" s="28"/>
      <c r="C31" s="29"/>
      <c r="D31" s="29"/>
      <c r="E31" s="45"/>
      <c r="F31" s="56"/>
      <c r="G31" s="568"/>
      <c r="H31" s="565"/>
      <c r="I31" s="134"/>
      <c r="J31" s="53"/>
      <c r="K31" s="49"/>
      <c r="L31" s="522"/>
      <c r="M31" s="481"/>
    </row>
    <row r="32" spans="1:13" s="3" customFormat="1" ht="33" customHeight="1">
      <c r="A32" s="28"/>
      <c r="B32" s="28"/>
      <c r="C32" s="29"/>
      <c r="D32" s="29"/>
      <c r="E32" s="45"/>
      <c r="F32" s="46"/>
      <c r="G32" s="47"/>
      <c r="H32" s="48"/>
      <c r="I32" s="30"/>
      <c r="J32" s="30"/>
      <c r="K32" s="31"/>
      <c r="L32" s="40"/>
      <c r="M32" s="41"/>
    </row>
    <row r="33" spans="1:13" s="3" customFormat="1" ht="33" customHeight="1">
      <c r="A33" s="28"/>
      <c r="B33" s="28"/>
      <c r="C33" s="29"/>
      <c r="D33" s="29"/>
      <c r="E33" s="45"/>
      <c r="F33" s="46"/>
      <c r="G33" s="47"/>
      <c r="H33" s="48"/>
      <c r="I33" s="30"/>
      <c r="J33" s="30"/>
      <c r="K33" s="31"/>
      <c r="L33" s="40"/>
      <c r="M33" s="41"/>
    </row>
    <row r="34" spans="1:13" s="3" customFormat="1" ht="33" customHeight="1">
      <c r="A34" s="28"/>
      <c r="B34" s="28"/>
      <c r="C34" s="29"/>
      <c r="D34" s="29"/>
      <c r="E34" s="45"/>
      <c r="F34" s="46"/>
      <c r="G34" s="566"/>
      <c r="H34" s="567"/>
      <c r="I34" s="30"/>
      <c r="J34" s="30"/>
      <c r="K34" s="31"/>
      <c r="L34" s="40"/>
      <c r="M34" s="41"/>
    </row>
    <row r="35" spans="1:13" s="3" customFormat="1" ht="33" customHeight="1">
      <c r="A35" s="28"/>
      <c r="B35" s="28"/>
      <c r="C35" s="29"/>
      <c r="D35" s="29"/>
      <c r="E35" s="45"/>
      <c r="F35" s="46"/>
      <c r="G35" s="47"/>
      <c r="H35" s="48"/>
      <c r="I35" s="30"/>
      <c r="J35" s="30"/>
      <c r="K35" s="31"/>
      <c r="L35" s="40"/>
      <c r="M35" s="41"/>
    </row>
    <row r="36" spans="1:13" s="3" customFormat="1" ht="33" customHeight="1">
      <c r="A36" s="28"/>
      <c r="B36" s="28"/>
      <c r="C36" s="29"/>
      <c r="D36" s="29"/>
      <c r="E36" s="45"/>
      <c r="F36" s="46"/>
      <c r="G36" s="566"/>
      <c r="H36" s="567"/>
      <c r="I36" s="30"/>
      <c r="J36" s="30"/>
      <c r="K36" s="31"/>
      <c r="L36" s="40"/>
      <c r="M36" s="41"/>
    </row>
    <row r="37" spans="1:13" s="3" customFormat="1" ht="33" customHeight="1">
      <c r="A37" s="28"/>
      <c r="B37" s="28"/>
      <c r="C37" s="29"/>
      <c r="D37" s="29"/>
      <c r="E37" s="45"/>
      <c r="F37" s="56"/>
      <c r="G37" s="568"/>
      <c r="H37" s="565"/>
      <c r="I37" s="134"/>
      <c r="J37" s="53"/>
      <c r="K37" s="49"/>
      <c r="L37" s="522"/>
      <c r="M37" s="481"/>
    </row>
    <row r="38" spans="1:13" s="3" customFormat="1" ht="33" customHeight="1">
      <c r="A38" s="28"/>
      <c r="B38" s="28"/>
      <c r="C38" s="29"/>
      <c r="D38" s="29"/>
      <c r="E38" s="45"/>
      <c r="F38" s="46"/>
      <c r="G38" s="47"/>
      <c r="H38" s="48"/>
      <c r="I38" s="30"/>
      <c r="J38" s="30"/>
      <c r="K38" s="31"/>
      <c r="L38" s="40"/>
      <c r="M38" s="41"/>
    </row>
    <row r="39" spans="1:13" s="3" customFormat="1" ht="66" customHeight="1" thickBot="1">
      <c r="A39" s="68"/>
      <c r="B39" s="68"/>
      <c r="C39" s="69"/>
      <c r="D39" s="69"/>
      <c r="E39" s="70"/>
      <c r="F39" s="71"/>
      <c r="G39" s="579"/>
      <c r="H39" s="582"/>
      <c r="I39" s="73"/>
      <c r="J39" s="75"/>
      <c r="K39" s="75"/>
      <c r="L39" s="282"/>
      <c r="M39" s="77"/>
    </row>
    <row r="40" spans="1:13" s="3" customFormat="1" ht="16.5">
      <c r="A40" s="28"/>
      <c r="B40" s="28"/>
      <c r="C40" s="29"/>
      <c r="D40" s="28"/>
      <c r="E40" s="45"/>
      <c r="F40" s="56"/>
      <c r="G40" s="56"/>
      <c r="H40" s="82"/>
      <c r="I40" s="30"/>
      <c r="J40" s="30"/>
      <c r="K40" s="30"/>
      <c r="L40" s="101"/>
      <c r="M40" s="51"/>
    </row>
    <row r="41" spans="1:13" s="3" customFormat="1" ht="16.5">
      <c r="A41" s="28"/>
      <c r="B41" s="28"/>
      <c r="C41" s="29"/>
      <c r="D41" s="28"/>
      <c r="E41" s="45"/>
      <c r="F41" s="56"/>
      <c r="G41" s="56"/>
      <c r="H41" s="82"/>
      <c r="I41" s="30"/>
      <c r="J41" s="30"/>
      <c r="K41" s="30"/>
      <c r="L41" s="100"/>
      <c r="M41" s="51"/>
    </row>
    <row r="42" spans="1:13" s="3" customFormat="1" ht="11.25" customHeight="1">
      <c r="A42" s="28"/>
      <c r="B42" s="28"/>
      <c r="C42" s="29"/>
      <c r="D42" s="29"/>
      <c r="E42" s="45"/>
      <c r="F42" s="56"/>
      <c r="G42" s="566"/>
      <c r="H42" s="567"/>
      <c r="I42" s="30"/>
      <c r="J42" s="31"/>
      <c r="K42" s="31"/>
      <c r="L42" s="32"/>
      <c r="M42" s="148"/>
    </row>
    <row r="43" spans="1:13" s="3" customFormat="1" ht="155.25" customHeight="1">
      <c r="A43" s="28"/>
      <c r="B43" s="28"/>
      <c r="C43" s="29"/>
      <c r="D43" s="29"/>
      <c r="E43" s="45"/>
      <c r="F43" s="56"/>
      <c r="G43" s="479"/>
      <c r="H43" s="550"/>
      <c r="I43" s="53"/>
      <c r="J43" s="59"/>
      <c r="K43" s="59"/>
      <c r="L43" s="60"/>
      <c r="M43" s="67"/>
    </row>
    <row r="44" spans="1:13" s="3" customFormat="1" ht="28.5" customHeight="1">
      <c r="A44" s="28"/>
      <c r="B44" s="28"/>
      <c r="C44" s="29"/>
      <c r="D44" s="29"/>
      <c r="E44" s="45"/>
      <c r="F44" s="56"/>
      <c r="G44" s="57"/>
      <c r="H44" s="58"/>
      <c r="I44" s="53"/>
      <c r="J44" s="59"/>
      <c r="K44" s="59"/>
      <c r="L44" s="149"/>
      <c r="M44" s="51"/>
    </row>
    <row r="45" spans="1:13" s="3" customFormat="1" ht="16.5">
      <c r="A45" s="28"/>
      <c r="B45" s="28"/>
      <c r="C45" s="29"/>
      <c r="D45" s="29"/>
      <c r="E45" s="45"/>
      <c r="F45" s="56"/>
      <c r="G45" s="56"/>
      <c r="H45" s="119"/>
      <c r="I45" s="99"/>
      <c r="J45" s="59"/>
      <c r="K45" s="59"/>
      <c r="L45" s="101"/>
      <c r="M45" s="51"/>
    </row>
    <row r="46" spans="1:13" s="3" customFormat="1" ht="16.5">
      <c r="A46" s="28"/>
      <c r="B46" s="28"/>
      <c r="C46" s="29"/>
      <c r="D46" s="29"/>
      <c r="E46" s="45"/>
      <c r="F46" s="56"/>
      <c r="G46" s="56"/>
      <c r="H46" s="119"/>
      <c r="I46" s="99"/>
      <c r="J46" s="59"/>
      <c r="K46" s="59"/>
      <c r="L46" s="32"/>
      <c r="M46" s="67"/>
    </row>
    <row r="47" spans="1:13" s="3" customFormat="1" ht="11.25" customHeight="1">
      <c r="A47" s="28"/>
      <c r="B47" s="28"/>
      <c r="C47" s="29"/>
      <c r="D47" s="29"/>
      <c r="E47" s="35"/>
      <c r="F47" s="575"/>
      <c r="G47" s="576"/>
      <c r="H47" s="577"/>
      <c r="I47" s="30"/>
      <c r="J47" s="30"/>
      <c r="K47" s="31"/>
      <c r="L47" s="40"/>
      <c r="M47" s="41"/>
    </row>
    <row r="48" spans="1:13" s="3" customFormat="1" ht="18.75" customHeight="1">
      <c r="A48" s="28"/>
      <c r="B48" s="28"/>
      <c r="C48" s="29"/>
      <c r="D48" s="29"/>
      <c r="E48" s="45"/>
      <c r="F48" s="546"/>
      <c r="G48" s="547"/>
      <c r="H48" s="548"/>
      <c r="I48" s="99"/>
      <c r="J48" s="53"/>
      <c r="K48" s="49"/>
      <c r="L48" s="40"/>
      <c r="M48" s="41"/>
    </row>
    <row r="49" spans="1:13" s="3" customFormat="1" ht="18.75" customHeight="1">
      <c r="A49" s="28"/>
      <c r="B49" s="28"/>
      <c r="C49" s="29"/>
      <c r="D49" s="29"/>
      <c r="E49" s="45"/>
      <c r="F49" s="46"/>
      <c r="G49" s="47"/>
      <c r="H49" s="48"/>
      <c r="I49" s="99"/>
      <c r="J49" s="53"/>
      <c r="K49" s="49"/>
      <c r="L49" s="40"/>
      <c r="M49" s="41"/>
    </row>
    <row r="50" spans="1:13" s="3" customFormat="1" ht="11.25" customHeight="1">
      <c r="A50" s="28"/>
      <c r="B50" s="28"/>
      <c r="C50" s="29"/>
      <c r="D50" s="29"/>
      <c r="E50" s="45"/>
      <c r="F50" s="56"/>
      <c r="G50" s="566"/>
      <c r="H50" s="567"/>
      <c r="I50" s="30"/>
      <c r="J50" s="31"/>
      <c r="K50" s="31"/>
      <c r="L50" s="32"/>
      <c r="M50" s="148"/>
    </row>
    <row r="51" spans="1:13" s="3" customFormat="1" ht="17.25" customHeight="1">
      <c r="A51" s="28"/>
      <c r="B51" s="28"/>
      <c r="C51" s="29"/>
      <c r="D51" s="29"/>
      <c r="E51" s="45"/>
      <c r="F51" s="56"/>
      <c r="G51" s="568"/>
      <c r="H51" s="512"/>
      <c r="I51" s="99"/>
      <c r="J51" s="59"/>
      <c r="K51" s="59"/>
      <c r="L51" s="40"/>
      <c r="M51" s="40"/>
    </row>
    <row r="52" spans="1:13" s="3" customFormat="1" ht="13.5" customHeight="1">
      <c r="A52" s="28"/>
      <c r="B52" s="28"/>
      <c r="C52" s="29"/>
      <c r="D52" s="29"/>
      <c r="E52" s="45"/>
      <c r="F52" s="56"/>
      <c r="G52" s="57"/>
      <c r="H52" s="64"/>
      <c r="I52" s="99"/>
      <c r="J52" s="59"/>
      <c r="K52" s="59"/>
      <c r="L52" s="40"/>
      <c r="M52" s="40"/>
    </row>
    <row r="53" spans="1:13" s="3" customFormat="1" ht="11.25" customHeight="1">
      <c r="A53" s="28"/>
      <c r="B53" s="28"/>
      <c r="C53" s="29"/>
      <c r="D53" s="29"/>
      <c r="E53" s="45"/>
      <c r="F53" s="56"/>
      <c r="G53" s="56"/>
      <c r="H53" s="62"/>
      <c r="I53" s="30"/>
      <c r="J53" s="63"/>
      <c r="K53" s="63"/>
      <c r="L53" s="40"/>
      <c r="M53" s="40"/>
    </row>
    <row r="54" spans="1:13" s="3" customFormat="1" ht="38.25" customHeight="1" thickBot="1">
      <c r="A54" s="68"/>
      <c r="B54" s="68"/>
      <c r="C54" s="69"/>
      <c r="D54" s="69"/>
      <c r="E54" s="70"/>
      <c r="F54" s="71"/>
      <c r="G54" s="71"/>
      <c r="H54" s="72"/>
      <c r="I54" s="73"/>
      <c r="J54" s="75"/>
      <c r="K54" s="75"/>
      <c r="L54" s="172"/>
      <c r="M54" s="108"/>
    </row>
    <row r="55" spans="1:13" s="3" customFormat="1" ht="42" customHeight="1">
      <c r="A55" s="86"/>
      <c r="B55" s="86"/>
      <c r="C55" s="87"/>
      <c r="D55" s="173"/>
      <c r="E55" s="88"/>
      <c r="F55" s="89"/>
      <c r="G55" s="283"/>
      <c r="H55" s="284"/>
      <c r="I55" s="128"/>
      <c r="J55" s="285"/>
      <c r="K55" s="285"/>
      <c r="L55" s="177"/>
      <c r="M55" s="286"/>
    </row>
    <row r="56" spans="1:13" s="3" customFormat="1" ht="44.25" customHeight="1">
      <c r="A56" s="28"/>
      <c r="B56" s="28"/>
      <c r="C56" s="29"/>
      <c r="D56" s="118"/>
      <c r="E56" s="45"/>
      <c r="F56" s="56"/>
      <c r="G56" s="56"/>
      <c r="H56" s="287"/>
      <c r="I56" s="99"/>
      <c r="J56" s="120"/>
      <c r="K56" s="120"/>
      <c r="L56" s="121"/>
      <c r="M56" s="67"/>
    </row>
    <row r="57" spans="1:13" s="3" customFormat="1" ht="16.5">
      <c r="A57" s="28"/>
      <c r="B57" s="28"/>
      <c r="C57" s="29"/>
      <c r="D57" s="28"/>
      <c r="E57" s="45"/>
      <c r="F57" s="56"/>
      <c r="G57" s="56"/>
      <c r="H57" s="82"/>
      <c r="I57" s="30"/>
      <c r="J57" s="30"/>
      <c r="K57" s="30"/>
      <c r="L57" s="149"/>
      <c r="M57" s="51"/>
    </row>
    <row r="58" spans="1:13" s="3" customFormat="1" ht="16.5">
      <c r="A58" s="28"/>
      <c r="B58" s="28"/>
      <c r="C58" s="29"/>
      <c r="D58" s="28"/>
      <c r="E58" s="45"/>
      <c r="F58" s="56"/>
      <c r="G58" s="56"/>
      <c r="H58" s="82"/>
      <c r="I58" s="30"/>
      <c r="J58" s="30"/>
      <c r="K58" s="30"/>
      <c r="L58" s="101"/>
      <c r="M58" s="67"/>
    </row>
    <row r="59" spans="1:13" s="3" customFormat="1" ht="16.5">
      <c r="A59" s="28"/>
      <c r="B59" s="28"/>
      <c r="C59" s="29"/>
      <c r="D59" s="28"/>
      <c r="E59" s="45"/>
      <c r="F59" s="56"/>
      <c r="G59" s="56"/>
      <c r="H59" s="82"/>
      <c r="I59" s="30"/>
      <c r="J59" s="30"/>
      <c r="K59" s="30"/>
      <c r="L59" s="54"/>
      <c r="M59" s="67"/>
    </row>
    <row r="60" spans="1:13" s="158" customFormat="1" ht="31.5" customHeight="1">
      <c r="A60" s="28"/>
      <c r="B60" s="28"/>
      <c r="C60" s="29"/>
      <c r="D60" s="28"/>
      <c r="E60" s="45"/>
      <c r="F60" s="56"/>
      <c r="G60" s="56"/>
      <c r="H60" s="82"/>
      <c r="I60" s="30"/>
      <c r="J60" s="30"/>
      <c r="K60" s="30"/>
      <c r="L60" s="54"/>
      <c r="M60" s="67"/>
    </row>
    <row r="61" spans="1:13" s="3" customFormat="1" ht="16.5">
      <c r="A61" s="28"/>
      <c r="B61" s="28"/>
      <c r="C61" s="29"/>
      <c r="D61" s="28"/>
      <c r="E61" s="45"/>
      <c r="F61" s="56"/>
      <c r="G61" s="56"/>
      <c r="H61" s="82"/>
      <c r="I61" s="30"/>
      <c r="J61" s="30"/>
      <c r="K61" s="30"/>
      <c r="L61" s="54"/>
      <c r="M61" s="67"/>
    </row>
    <row r="62" spans="1:13" s="3" customFormat="1" ht="16.5">
      <c r="A62" s="28"/>
      <c r="B62" s="28"/>
      <c r="C62" s="29"/>
      <c r="D62" s="28"/>
      <c r="E62" s="45"/>
      <c r="F62" s="56"/>
      <c r="G62" s="56"/>
      <c r="H62" s="82"/>
      <c r="I62" s="30"/>
      <c r="J62" s="30"/>
      <c r="K62" s="30"/>
      <c r="L62" s="54"/>
      <c r="M62" s="67"/>
    </row>
    <row r="63" spans="1:13" s="3" customFormat="1" ht="152.25" customHeight="1">
      <c r="A63" s="28"/>
      <c r="B63" s="28"/>
      <c r="C63" s="29"/>
      <c r="D63" s="28"/>
      <c r="E63" s="45"/>
      <c r="F63" s="56"/>
      <c r="G63" s="56"/>
      <c r="H63" s="82"/>
      <c r="I63" s="30"/>
      <c r="J63" s="30"/>
      <c r="K63" s="30"/>
      <c r="L63" s="54"/>
      <c r="M63" s="67"/>
    </row>
    <row r="64" spans="1:13" s="3" customFormat="1" ht="27.75" customHeight="1">
      <c r="A64" s="28"/>
      <c r="B64" s="28"/>
      <c r="C64" s="29"/>
      <c r="D64" s="28"/>
      <c r="E64" s="45"/>
      <c r="F64" s="56"/>
      <c r="G64" s="56"/>
      <c r="H64" s="82"/>
      <c r="I64" s="30"/>
      <c r="J64" s="30"/>
      <c r="K64" s="30"/>
      <c r="L64" s="54"/>
      <c r="M64" s="67"/>
    </row>
    <row r="65" spans="1:13" s="3" customFormat="1" ht="16.5">
      <c r="A65" s="28"/>
      <c r="B65" s="28"/>
      <c r="C65" s="29"/>
      <c r="D65" s="28"/>
      <c r="E65" s="45"/>
      <c r="F65" s="56"/>
      <c r="G65" s="56"/>
      <c r="H65" s="82"/>
      <c r="I65" s="30"/>
      <c r="J65" s="30"/>
      <c r="K65" s="30"/>
      <c r="L65" s="54"/>
      <c r="M65" s="67"/>
    </row>
    <row r="66" spans="1:13" s="3" customFormat="1" ht="16.5">
      <c r="A66" s="28"/>
      <c r="B66" s="28"/>
      <c r="C66" s="29"/>
      <c r="D66" s="28"/>
      <c r="E66" s="45"/>
      <c r="F66" s="56"/>
      <c r="G66" s="56"/>
      <c r="H66" s="82"/>
      <c r="I66" s="30"/>
      <c r="J66" s="30"/>
      <c r="K66" s="30"/>
      <c r="L66" s="54"/>
      <c r="M66" s="67"/>
    </row>
    <row r="67" spans="1:13" s="3" customFormat="1" ht="16.5">
      <c r="A67" s="28"/>
      <c r="B67" s="28"/>
      <c r="C67" s="29"/>
      <c r="D67" s="28"/>
      <c r="E67" s="45"/>
      <c r="F67" s="56"/>
      <c r="G67" s="56"/>
      <c r="H67" s="82"/>
      <c r="I67" s="30"/>
      <c r="J67" s="30"/>
      <c r="K67" s="30"/>
      <c r="L67" s="54"/>
      <c r="M67" s="67"/>
    </row>
    <row r="68" spans="1:13" s="3" customFormat="1" ht="16.5">
      <c r="A68" s="28"/>
      <c r="B68" s="28"/>
      <c r="C68" s="29"/>
      <c r="D68" s="28"/>
      <c r="E68" s="45"/>
      <c r="F68" s="56"/>
      <c r="G68" s="56"/>
      <c r="H68" s="82"/>
      <c r="I68" s="30"/>
      <c r="J68" s="30"/>
      <c r="K68" s="30"/>
      <c r="L68" s="54"/>
      <c r="M68" s="67"/>
    </row>
    <row r="69" spans="1:13" s="3" customFormat="1" ht="16.5">
      <c r="A69" s="28"/>
      <c r="B69" s="28"/>
      <c r="C69" s="29"/>
      <c r="D69" s="28"/>
      <c r="E69" s="45"/>
      <c r="F69" s="56"/>
      <c r="G69" s="56"/>
      <c r="H69" s="82"/>
      <c r="I69" s="30"/>
      <c r="J69" s="30"/>
      <c r="K69" s="30"/>
      <c r="L69" s="54"/>
      <c r="M69" s="67"/>
    </row>
    <row r="70" spans="1:13" s="3" customFormat="1" ht="42.75" customHeight="1">
      <c r="A70" s="28"/>
      <c r="B70" s="28"/>
      <c r="C70" s="29"/>
      <c r="D70" s="28"/>
      <c r="E70" s="45"/>
      <c r="F70" s="56"/>
      <c r="G70" s="56"/>
      <c r="H70" s="82"/>
      <c r="I70" s="30"/>
      <c r="J70" s="30"/>
      <c r="K70" s="30"/>
      <c r="L70" s="54"/>
      <c r="M70" s="67"/>
    </row>
    <row r="71" spans="1:13" s="3" customFormat="1" ht="48.75" customHeight="1" thickBot="1">
      <c r="A71" s="68"/>
      <c r="B71" s="68"/>
      <c r="C71" s="69"/>
      <c r="D71" s="68"/>
      <c r="E71" s="70"/>
      <c r="F71" s="71"/>
      <c r="G71" s="71"/>
      <c r="H71" s="83"/>
      <c r="I71" s="84"/>
      <c r="J71" s="84"/>
      <c r="K71" s="84"/>
      <c r="L71" s="85"/>
      <c r="M71" s="77"/>
    </row>
    <row r="72" spans="1:13" s="3" customFormat="1" ht="15.75" customHeight="1">
      <c r="A72" s="86"/>
      <c r="B72" s="86"/>
      <c r="C72" s="87"/>
      <c r="D72" s="86"/>
      <c r="E72" s="88"/>
      <c r="F72" s="89"/>
      <c r="G72" s="89"/>
      <c r="H72" s="90"/>
      <c r="I72" s="91"/>
      <c r="J72" s="91"/>
      <c r="K72" s="91"/>
      <c r="L72" s="92"/>
      <c r="M72" s="93"/>
    </row>
    <row r="73" spans="1:13" s="3" customFormat="1" ht="12" customHeight="1">
      <c r="A73" s="17"/>
      <c r="B73" s="17"/>
      <c r="C73" s="18"/>
      <c r="D73" s="17"/>
      <c r="E73" s="561"/>
      <c r="F73" s="535"/>
      <c r="G73" s="535"/>
      <c r="H73" s="536"/>
      <c r="I73" s="22"/>
      <c r="J73" s="23"/>
      <c r="K73" s="94"/>
      <c r="L73" s="95"/>
      <c r="M73" s="96"/>
    </row>
    <row r="74" spans="1:12" s="3" customFormat="1" ht="16.5">
      <c r="A74" s="34"/>
      <c r="B74" s="28"/>
      <c r="C74" s="29"/>
      <c r="D74" s="29"/>
      <c r="E74" s="537"/>
      <c r="F74" s="573"/>
      <c r="G74" s="573"/>
      <c r="H74" s="574"/>
      <c r="I74" s="38"/>
      <c r="J74" s="38"/>
      <c r="K74" s="39"/>
      <c r="L74" s="98"/>
    </row>
    <row r="75" spans="1:12" s="3" customFormat="1" ht="14.25" customHeight="1">
      <c r="A75" s="28"/>
      <c r="B75" s="28"/>
      <c r="C75" s="29"/>
      <c r="D75" s="29"/>
      <c r="E75" s="97"/>
      <c r="F75" s="36"/>
      <c r="G75" s="36"/>
      <c r="H75" s="37"/>
      <c r="I75" s="30"/>
      <c r="J75" s="30"/>
      <c r="K75" s="31"/>
      <c r="L75" s="98"/>
    </row>
    <row r="76" spans="1:13" s="3" customFormat="1" ht="11.25" customHeight="1">
      <c r="A76" s="28"/>
      <c r="B76" s="28"/>
      <c r="C76" s="29"/>
      <c r="D76" s="29"/>
      <c r="E76" s="35"/>
      <c r="F76" s="575"/>
      <c r="G76" s="576"/>
      <c r="H76" s="577"/>
      <c r="I76" s="30"/>
      <c r="J76" s="30"/>
      <c r="K76" s="31"/>
      <c r="L76" s="40"/>
      <c r="M76" s="41"/>
    </row>
    <row r="77" spans="1:13" s="3" customFormat="1" ht="16.5">
      <c r="A77" s="28"/>
      <c r="B77" s="28"/>
      <c r="C77" s="29"/>
      <c r="D77" s="29"/>
      <c r="E77" s="45"/>
      <c r="F77" s="546"/>
      <c r="G77" s="547"/>
      <c r="H77" s="548"/>
      <c r="I77" s="53"/>
      <c r="J77" s="53"/>
      <c r="K77" s="53"/>
      <c r="L77" s="40"/>
      <c r="M77" s="41"/>
    </row>
    <row r="78" spans="1:13" s="3" customFormat="1" ht="12.75" customHeight="1">
      <c r="A78" s="28"/>
      <c r="B78" s="28"/>
      <c r="C78" s="29"/>
      <c r="D78" s="29"/>
      <c r="E78" s="45"/>
      <c r="F78" s="46"/>
      <c r="G78" s="47"/>
      <c r="H78" s="48"/>
      <c r="I78" s="30"/>
      <c r="J78" s="30"/>
      <c r="K78" s="31"/>
      <c r="L78" s="40"/>
      <c r="M78" s="41"/>
    </row>
    <row r="79" spans="1:13" s="3" customFormat="1" ht="10.5" customHeight="1">
      <c r="A79" s="28"/>
      <c r="B79" s="28"/>
      <c r="C79" s="29"/>
      <c r="D79" s="29"/>
      <c r="E79" s="45"/>
      <c r="F79" s="46"/>
      <c r="G79" s="566"/>
      <c r="H79" s="567"/>
      <c r="I79" s="30"/>
      <c r="J79" s="30"/>
      <c r="K79" s="31"/>
      <c r="L79" s="40"/>
      <c r="M79" s="41"/>
    </row>
    <row r="80" spans="1:13" s="3" customFormat="1" ht="115.5" customHeight="1">
      <c r="A80" s="28"/>
      <c r="B80" s="28"/>
      <c r="C80" s="29"/>
      <c r="D80" s="29"/>
      <c r="E80" s="45"/>
      <c r="F80" s="56"/>
      <c r="G80" s="568"/>
      <c r="H80" s="565"/>
      <c r="I80" s="53"/>
      <c r="J80" s="99"/>
      <c r="K80" s="49"/>
      <c r="L80" s="100"/>
      <c r="M80" s="67"/>
    </row>
    <row r="81" spans="1:13" s="3" customFormat="1" ht="73.5" customHeight="1">
      <c r="A81" s="28"/>
      <c r="B81" s="28"/>
      <c r="C81" s="29"/>
      <c r="D81" s="29"/>
      <c r="E81" s="45"/>
      <c r="F81" s="56"/>
      <c r="G81" s="57"/>
      <c r="H81" s="58"/>
      <c r="I81" s="53"/>
      <c r="J81" s="49"/>
      <c r="K81" s="49"/>
      <c r="L81" s="101"/>
      <c r="M81" s="67"/>
    </row>
    <row r="82" spans="1:13" s="3" customFormat="1" ht="16.5">
      <c r="A82" s="28"/>
      <c r="B82" s="28"/>
      <c r="C82" s="29"/>
      <c r="D82" s="29"/>
      <c r="E82" s="45"/>
      <c r="F82" s="56"/>
      <c r="G82" s="102"/>
      <c r="H82" s="103"/>
      <c r="I82" s="30"/>
      <c r="J82" s="31"/>
      <c r="K82" s="31"/>
      <c r="L82" s="55"/>
      <c r="M82" s="51"/>
    </row>
    <row r="83" spans="1:13" s="3" customFormat="1" ht="16.5">
      <c r="A83" s="28"/>
      <c r="B83" s="28"/>
      <c r="C83" s="29"/>
      <c r="D83" s="29"/>
      <c r="E83" s="45"/>
      <c r="F83" s="56"/>
      <c r="G83" s="102"/>
      <c r="H83" s="103"/>
      <c r="I83" s="30"/>
      <c r="J83" s="31"/>
      <c r="K83" s="31"/>
      <c r="L83" s="55"/>
      <c r="M83" s="67"/>
    </row>
    <row r="84" spans="1:13" s="3" customFormat="1" ht="16.5">
      <c r="A84" s="28"/>
      <c r="B84" s="28"/>
      <c r="C84" s="29"/>
      <c r="D84" s="29"/>
      <c r="E84" s="45"/>
      <c r="F84" s="56"/>
      <c r="G84" s="57"/>
      <c r="H84" s="58"/>
      <c r="I84" s="53"/>
      <c r="J84" s="53"/>
      <c r="K84" s="49"/>
      <c r="L84" s="101"/>
      <c r="M84" s="67"/>
    </row>
    <row r="85" spans="1:13" s="3" customFormat="1" ht="11.25" customHeight="1">
      <c r="A85" s="28"/>
      <c r="B85" s="28"/>
      <c r="C85" s="29"/>
      <c r="D85" s="29"/>
      <c r="E85" s="45"/>
      <c r="F85" s="46"/>
      <c r="G85" s="566"/>
      <c r="H85" s="567"/>
      <c r="I85" s="30"/>
      <c r="J85" s="30"/>
      <c r="K85" s="31"/>
      <c r="L85" s="40"/>
      <c r="M85" s="41"/>
    </row>
    <row r="86" spans="1:13" s="3" customFormat="1" ht="16.5">
      <c r="A86" s="28"/>
      <c r="B86" s="28"/>
      <c r="C86" s="29"/>
      <c r="D86" s="29"/>
      <c r="E86" s="45"/>
      <c r="F86" s="56"/>
      <c r="G86" s="568"/>
      <c r="H86" s="565"/>
      <c r="I86" s="53"/>
      <c r="J86" s="49"/>
      <c r="K86" s="49"/>
      <c r="L86" s="100"/>
      <c r="M86" s="51"/>
    </row>
    <row r="87" spans="1:13" s="3" customFormat="1" ht="17.25" thickBot="1">
      <c r="A87" s="68"/>
      <c r="B87" s="68"/>
      <c r="C87" s="69"/>
      <c r="D87" s="69"/>
      <c r="E87" s="70"/>
      <c r="F87" s="71"/>
      <c r="G87" s="104"/>
      <c r="H87" s="105"/>
      <c r="I87" s="84"/>
      <c r="J87" s="106"/>
      <c r="K87" s="106"/>
      <c r="L87" s="107"/>
      <c r="M87" s="108"/>
    </row>
    <row r="88" spans="1:13" s="3" customFormat="1" ht="16.5">
      <c r="A88" s="86"/>
      <c r="B88" s="86"/>
      <c r="C88" s="87"/>
      <c r="D88" s="87"/>
      <c r="E88" s="88"/>
      <c r="F88" s="89"/>
      <c r="G88" s="109"/>
      <c r="H88" s="110"/>
      <c r="I88" s="91"/>
      <c r="J88" s="111"/>
      <c r="K88" s="111"/>
      <c r="L88" s="112"/>
      <c r="M88" s="113"/>
    </row>
    <row r="89" spans="1:13" s="3" customFormat="1" ht="16.5">
      <c r="A89" s="28"/>
      <c r="B89" s="28"/>
      <c r="C89" s="29"/>
      <c r="D89" s="29"/>
      <c r="E89" s="45"/>
      <c r="F89" s="56"/>
      <c r="G89" s="102"/>
      <c r="H89" s="103"/>
      <c r="I89" s="30"/>
      <c r="J89" s="31"/>
      <c r="K89" s="31"/>
      <c r="L89" s="55"/>
      <c r="M89" s="67"/>
    </row>
    <row r="90" spans="1:13" s="3" customFormat="1" ht="13.5" customHeight="1">
      <c r="A90" s="28"/>
      <c r="B90" s="28"/>
      <c r="C90" s="29"/>
      <c r="D90" s="29"/>
      <c r="E90" s="45"/>
      <c r="F90" s="56"/>
      <c r="G90" s="102"/>
      <c r="H90" s="103"/>
      <c r="I90" s="30"/>
      <c r="J90" s="31"/>
      <c r="K90" s="31"/>
      <c r="L90" s="55"/>
      <c r="M90" s="67"/>
    </row>
    <row r="91" spans="1:41" s="3" customFormat="1" ht="11.25" customHeight="1" thickBot="1">
      <c r="A91" s="28"/>
      <c r="B91" s="28"/>
      <c r="C91" s="29"/>
      <c r="D91" s="29"/>
      <c r="E91" s="45"/>
      <c r="F91" s="56"/>
      <c r="G91" s="488"/>
      <c r="H91" s="608"/>
      <c r="I91" s="30"/>
      <c r="J91" s="31"/>
      <c r="K91" s="31"/>
      <c r="L91" s="55"/>
      <c r="M91" s="67"/>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spans="1:41" s="116" customFormat="1" ht="20.25" customHeight="1">
      <c r="A92" s="28"/>
      <c r="B92" s="28"/>
      <c r="C92" s="29"/>
      <c r="D92" s="29"/>
      <c r="E92" s="45"/>
      <c r="F92" s="56"/>
      <c r="G92" s="568"/>
      <c r="H92" s="527"/>
      <c r="I92" s="99"/>
      <c r="J92" s="59"/>
      <c r="K92" s="59"/>
      <c r="L92" s="40"/>
      <c r="M92" s="40"/>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spans="1:13" s="66" customFormat="1" ht="13.5" customHeight="1">
      <c r="A93" s="28"/>
      <c r="B93" s="28"/>
      <c r="C93" s="29"/>
      <c r="D93" s="29"/>
      <c r="E93" s="45"/>
      <c r="F93" s="56"/>
      <c r="G93" s="57"/>
      <c r="H93" s="115"/>
      <c r="I93" s="99"/>
      <c r="J93" s="59"/>
      <c r="K93" s="59"/>
      <c r="L93" s="40"/>
      <c r="M93" s="40"/>
    </row>
    <row r="94" spans="1:13" s="3" customFormat="1" ht="11.25" customHeight="1">
      <c r="A94" s="28"/>
      <c r="B94" s="28"/>
      <c r="C94" s="29"/>
      <c r="D94" s="29"/>
      <c r="E94" s="45"/>
      <c r="F94" s="56"/>
      <c r="G94" s="56"/>
      <c r="H94" s="62"/>
      <c r="I94" s="30"/>
      <c r="J94" s="63"/>
      <c r="K94" s="63"/>
      <c r="L94" s="40"/>
      <c r="M94" s="41"/>
    </row>
    <row r="95" spans="1:13" s="3" customFormat="1" ht="16.5">
      <c r="A95" s="28"/>
      <c r="B95" s="28"/>
      <c r="C95" s="29"/>
      <c r="D95" s="29"/>
      <c r="E95" s="45"/>
      <c r="F95" s="56"/>
      <c r="G95" s="56"/>
      <c r="H95" s="64"/>
      <c r="I95" s="99"/>
      <c r="J95" s="59"/>
      <c r="K95" s="59"/>
      <c r="L95" s="60"/>
      <c r="M95" s="67"/>
    </row>
    <row r="96" spans="1:13" s="3" customFormat="1" ht="44.25" customHeight="1">
      <c r="A96" s="28"/>
      <c r="B96" s="28"/>
      <c r="C96" s="29"/>
      <c r="D96" s="28"/>
      <c r="E96" s="45"/>
      <c r="F96" s="56"/>
      <c r="G96" s="56"/>
      <c r="H96" s="82"/>
      <c r="I96" s="30"/>
      <c r="J96" s="30"/>
      <c r="K96" s="30"/>
      <c r="L96" s="55"/>
      <c r="M96" s="51"/>
    </row>
    <row r="97" spans="1:13" s="66" customFormat="1" ht="16.5">
      <c r="A97" s="28"/>
      <c r="B97" s="28"/>
      <c r="C97" s="29"/>
      <c r="D97" s="28"/>
      <c r="E97" s="45"/>
      <c r="F97" s="56"/>
      <c r="G97" s="56"/>
      <c r="H97" s="82"/>
      <c r="I97" s="30"/>
      <c r="J97" s="30"/>
      <c r="K97" s="30"/>
      <c r="L97" s="55"/>
      <c r="M97" s="51"/>
    </row>
    <row r="98" spans="1:13" s="3" customFormat="1" ht="16.5">
      <c r="A98" s="28"/>
      <c r="B98" s="28"/>
      <c r="C98" s="29"/>
      <c r="D98" s="28"/>
      <c r="E98" s="45"/>
      <c r="F98" s="56"/>
      <c r="G98" s="56"/>
      <c r="H98" s="82"/>
      <c r="I98" s="30"/>
      <c r="J98" s="30"/>
      <c r="K98" s="30"/>
      <c r="L98" s="55"/>
      <c r="M98" s="51"/>
    </row>
    <row r="99" spans="1:13" s="3" customFormat="1" ht="16.5">
      <c r="A99" s="28"/>
      <c r="B99" s="28"/>
      <c r="C99" s="29"/>
      <c r="D99" s="28"/>
      <c r="E99" s="45"/>
      <c r="F99" s="56"/>
      <c r="G99" s="56"/>
      <c r="H99" s="82"/>
      <c r="I99" s="30"/>
      <c r="J99" s="30"/>
      <c r="K99" s="30"/>
      <c r="L99" s="55"/>
      <c r="M99" s="51"/>
    </row>
    <row r="100" spans="1:13" s="3" customFormat="1" ht="10.5" customHeight="1">
      <c r="A100" s="28"/>
      <c r="B100" s="28"/>
      <c r="C100" s="29"/>
      <c r="D100" s="28"/>
      <c r="E100" s="45"/>
      <c r="F100" s="56"/>
      <c r="G100" s="56"/>
      <c r="H100" s="62"/>
      <c r="I100" s="30"/>
      <c r="J100" s="30"/>
      <c r="K100" s="30"/>
      <c r="L100" s="55"/>
      <c r="M100" s="51"/>
    </row>
    <row r="101" spans="1:13" s="3" customFormat="1" ht="15" customHeight="1">
      <c r="A101" s="28"/>
      <c r="B101" s="28"/>
      <c r="C101" s="29"/>
      <c r="D101" s="29"/>
      <c r="E101" s="45"/>
      <c r="F101" s="56"/>
      <c r="G101" s="56"/>
      <c r="H101" s="64"/>
      <c r="I101" s="99"/>
      <c r="J101" s="59"/>
      <c r="K101" s="59"/>
      <c r="L101" s="60"/>
      <c r="M101" s="117"/>
    </row>
    <row r="102" spans="1:13" s="3" customFormat="1" ht="16.5">
      <c r="A102" s="28"/>
      <c r="B102" s="28"/>
      <c r="C102" s="29"/>
      <c r="D102" s="118"/>
      <c r="E102" s="45"/>
      <c r="F102" s="56"/>
      <c r="G102" s="56"/>
      <c r="H102" s="119"/>
      <c r="I102" s="99"/>
      <c r="J102" s="120"/>
      <c r="K102" s="120"/>
      <c r="L102" s="121"/>
      <c r="M102" s="67"/>
    </row>
    <row r="103" spans="1:13" s="3" customFormat="1" ht="16.5">
      <c r="A103" s="28"/>
      <c r="B103" s="28"/>
      <c r="C103" s="29"/>
      <c r="D103" s="118"/>
      <c r="E103" s="45"/>
      <c r="F103" s="56"/>
      <c r="G103" s="56"/>
      <c r="H103" s="119"/>
      <c r="I103" s="99"/>
      <c r="J103" s="122"/>
      <c r="K103" s="120"/>
      <c r="L103" s="55"/>
      <c r="M103" s="51"/>
    </row>
    <row r="104" spans="1:13" s="3" customFormat="1" ht="79.5" customHeight="1" thickBot="1">
      <c r="A104" s="68"/>
      <c r="B104" s="68"/>
      <c r="C104" s="69"/>
      <c r="D104" s="123"/>
      <c r="E104" s="70"/>
      <c r="F104" s="71"/>
      <c r="G104" s="71"/>
      <c r="H104" s="124"/>
      <c r="I104" s="73"/>
      <c r="J104" s="125"/>
      <c r="K104" s="126"/>
      <c r="L104" s="76"/>
      <c r="M104" s="77"/>
    </row>
    <row r="105" spans="1:13" s="3" customFormat="1" ht="10.5" customHeight="1">
      <c r="A105" s="86"/>
      <c r="B105" s="86"/>
      <c r="C105" s="87"/>
      <c r="D105" s="87"/>
      <c r="E105" s="88"/>
      <c r="F105" s="89"/>
      <c r="G105" s="89"/>
      <c r="H105" s="127"/>
      <c r="I105" s="128"/>
      <c r="J105" s="129"/>
      <c r="K105" s="130"/>
      <c r="L105" s="113"/>
      <c r="M105" s="113"/>
    </row>
    <row r="106" spans="1:12" s="3" customFormat="1" ht="11.25" customHeight="1">
      <c r="A106" s="28"/>
      <c r="B106" s="28"/>
      <c r="C106" s="29"/>
      <c r="D106" s="29"/>
      <c r="E106" s="131"/>
      <c r="F106" s="562"/>
      <c r="G106" s="538"/>
      <c r="H106" s="563"/>
      <c r="I106" s="30"/>
      <c r="J106" s="30"/>
      <c r="K106" s="31"/>
      <c r="L106" s="98"/>
    </row>
    <row r="107" spans="1:12" s="3" customFormat="1" ht="16.5" customHeight="1">
      <c r="A107" s="28"/>
      <c r="B107" s="28"/>
      <c r="C107" s="29"/>
      <c r="D107" s="29"/>
      <c r="E107" s="132"/>
      <c r="F107" s="553"/>
      <c r="G107" s="573"/>
      <c r="H107" s="574"/>
      <c r="I107" s="53"/>
      <c r="J107" s="134"/>
      <c r="K107" s="49"/>
      <c r="L107" s="98"/>
    </row>
    <row r="108" spans="1:12" s="3" customFormat="1" ht="13.5" customHeight="1">
      <c r="A108" s="28"/>
      <c r="B108" s="28"/>
      <c r="C108" s="29"/>
      <c r="D108" s="29"/>
      <c r="E108" s="132"/>
      <c r="F108" s="133"/>
      <c r="G108" s="36"/>
      <c r="H108" s="37"/>
      <c r="I108" s="30"/>
      <c r="J108" s="31"/>
      <c r="K108" s="31"/>
      <c r="L108" s="98"/>
    </row>
    <row r="109" spans="1:12" s="3" customFormat="1" ht="11.25" customHeight="1">
      <c r="A109" s="28"/>
      <c r="B109" s="28"/>
      <c r="C109" s="29"/>
      <c r="D109" s="29"/>
      <c r="E109" s="131"/>
      <c r="F109" s="135"/>
      <c r="G109" s="562"/>
      <c r="H109" s="563"/>
      <c r="I109" s="30"/>
      <c r="J109" s="31"/>
      <c r="K109" s="31"/>
      <c r="L109" s="98"/>
    </row>
    <row r="110" spans="1:13" s="3" customFormat="1" ht="30" customHeight="1">
      <c r="A110" s="28"/>
      <c r="B110" s="28"/>
      <c r="C110" s="29"/>
      <c r="D110" s="29"/>
      <c r="E110" s="45"/>
      <c r="F110" s="56"/>
      <c r="G110" s="549"/>
      <c r="H110" s="550"/>
      <c r="I110" s="53"/>
      <c r="J110" s="134"/>
      <c r="K110" s="49"/>
      <c r="L110" s="60"/>
      <c r="M110" s="137"/>
    </row>
    <row r="111" spans="1:13" s="3" customFormat="1" ht="16.5">
      <c r="A111" s="28"/>
      <c r="B111" s="28"/>
      <c r="C111" s="118"/>
      <c r="D111" s="29"/>
      <c r="E111" s="45"/>
      <c r="F111" s="56"/>
      <c r="G111" s="609"/>
      <c r="H111" s="550"/>
      <c r="I111" s="99"/>
      <c r="J111" s="134"/>
      <c r="K111" s="134"/>
      <c r="L111" s="121"/>
      <c r="M111" s="51"/>
    </row>
    <row r="112" spans="1:13" s="3" customFormat="1" ht="16.5">
      <c r="A112" s="28"/>
      <c r="B112" s="28"/>
      <c r="C112" s="29"/>
      <c r="D112" s="29"/>
      <c r="E112" s="45"/>
      <c r="F112" s="56"/>
      <c r="G112" s="56"/>
      <c r="H112" s="37"/>
      <c r="I112" s="30"/>
      <c r="J112" s="30"/>
      <c r="K112" s="31"/>
      <c r="L112" s="55"/>
      <c r="M112" s="51"/>
    </row>
    <row r="113" spans="1:13" s="3" customFormat="1" ht="16.5">
      <c r="A113" s="28"/>
      <c r="B113" s="28"/>
      <c r="C113" s="29"/>
      <c r="D113" s="29"/>
      <c r="E113" s="45"/>
      <c r="F113" s="56"/>
      <c r="G113" s="56"/>
      <c r="H113" s="37"/>
      <c r="I113" s="30"/>
      <c r="J113" s="30"/>
      <c r="K113" s="31"/>
      <c r="L113" s="55"/>
      <c r="M113" s="51"/>
    </row>
    <row r="114" spans="1:13" s="3" customFormat="1" ht="16.5">
      <c r="A114" s="28"/>
      <c r="B114" s="28"/>
      <c r="C114" s="29"/>
      <c r="D114" s="29"/>
      <c r="E114" s="45"/>
      <c r="F114" s="56"/>
      <c r="G114" s="56"/>
      <c r="H114" s="37"/>
      <c r="I114" s="30"/>
      <c r="J114" s="30"/>
      <c r="K114" s="31"/>
      <c r="L114" s="55"/>
      <c r="M114" s="51"/>
    </row>
    <row r="115" spans="1:13" s="3" customFormat="1" ht="11.25" customHeight="1">
      <c r="A115" s="28"/>
      <c r="B115" s="28"/>
      <c r="C115" s="29"/>
      <c r="D115" s="29"/>
      <c r="E115" s="45"/>
      <c r="F115" s="56"/>
      <c r="G115" s="56"/>
      <c r="H115" s="37"/>
      <c r="I115" s="30"/>
      <c r="J115" s="30"/>
      <c r="K115" s="31"/>
      <c r="L115" s="55"/>
      <c r="M115" s="33"/>
    </row>
    <row r="116" spans="1:12" s="3" customFormat="1" ht="11.25" customHeight="1">
      <c r="A116" s="28"/>
      <c r="B116" s="28"/>
      <c r="C116" s="29"/>
      <c r="D116" s="29"/>
      <c r="E116" s="131"/>
      <c r="F116" s="515"/>
      <c r="G116" s="610"/>
      <c r="H116" s="611"/>
      <c r="I116" s="30"/>
      <c r="J116" s="30"/>
      <c r="K116" s="31"/>
      <c r="L116" s="98"/>
    </row>
    <row r="117" spans="1:12" s="3" customFormat="1" ht="16.5">
      <c r="A117" s="28"/>
      <c r="B117" s="28"/>
      <c r="C117" s="29"/>
      <c r="D117" s="29"/>
      <c r="E117" s="132"/>
      <c r="F117" s="553"/>
      <c r="G117" s="573"/>
      <c r="H117" s="574"/>
      <c r="I117" s="134"/>
      <c r="J117" s="49"/>
      <c r="K117" s="49"/>
      <c r="L117" s="98"/>
    </row>
    <row r="118" spans="1:12" s="3" customFormat="1" ht="9.75" customHeight="1">
      <c r="A118" s="28"/>
      <c r="B118" s="28"/>
      <c r="C118" s="29"/>
      <c r="D118" s="29"/>
      <c r="E118" s="132"/>
      <c r="F118" s="133"/>
      <c r="G118" s="36"/>
      <c r="H118" s="37"/>
      <c r="I118" s="30"/>
      <c r="J118" s="31"/>
      <c r="K118" s="31"/>
      <c r="L118" s="98"/>
    </row>
    <row r="119" spans="1:12" s="3" customFormat="1" ht="11.25" customHeight="1">
      <c r="A119" s="28"/>
      <c r="B119" s="28"/>
      <c r="C119" s="29"/>
      <c r="D119" s="29"/>
      <c r="E119" s="131"/>
      <c r="F119" s="135"/>
      <c r="G119" s="562"/>
      <c r="H119" s="563"/>
      <c r="I119" s="30"/>
      <c r="J119" s="31"/>
      <c r="K119" s="31"/>
      <c r="L119" s="98"/>
    </row>
    <row r="120" spans="1:13" s="3" customFormat="1" ht="16.5">
      <c r="A120" s="28"/>
      <c r="B120" s="28"/>
      <c r="C120" s="29"/>
      <c r="D120" s="29"/>
      <c r="E120" s="45"/>
      <c r="F120" s="56"/>
      <c r="G120" s="564"/>
      <c r="H120" s="565"/>
      <c r="I120" s="134"/>
      <c r="J120" s="49"/>
      <c r="K120" s="49"/>
      <c r="L120" s="60"/>
      <c r="M120" s="139"/>
    </row>
    <row r="121" spans="1:13" s="3" customFormat="1" ht="12.75" customHeight="1">
      <c r="A121" s="28"/>
      <c r="B121" s="28"/>
      <c r="C121" s="29"/>
      <c r="D121" s="29"/>
      <c r="E121" s="45"/>
      <c r="F121" s="56"/>
      <c r="G121" s="138"/>
      <c r="H121" s="58"/>
      <c r="I121" s="99"/>
      <c r="J121" s="53"/>
      <c r="K121" s="49"/>
      <c r="L121" s="51"/>
      <c r="M121" s="139"/>
    </row>
    <row r="122" spans="1:13" s="3" customFormat="1" ht="11.25" customHeight="1">
      <c r="A122" s="28"/>
      <c r="B122" s="28"/>
      <c r="C122" s="29"/>
      <c r="D122" s="29"/>
      <c r="E122" s="45"/>
      <c r="F122" s="56"/>
      <c r="G122" s="138"/>
      <c r="H122" s="62"/>
      <c r="I122" s="53"/>
      <c r="J122" s="53"/>
      <c r="K122" s="49"/>
      <c r="L122" s="55"/>
      <c r="M122" s="51"/>
    </row>
    <row r="123" spans="1:13" s="3" customFormat="1" ht="85.5" customHeight="1">
      <c r="A123" s="28"/>
      <c r="B123" s="28"/>
      <c r="C123" s="29"/>
      <c r="D123" s="29"/>
      <c r="E123" s="45"/>
      <c r="F123" s="56"/>
      <c r="G123" s="138"/>
      <c r="H123" s="64"/>
      <c r="I123" s="134"/>
      <c r="J123" s="49"/>
      <c r="K123" s="49"/>
      <c r="L123" s="60"/>
      <c r="M123" s="51"/>
    </row>
    <row r="124" spans="1:13" s="3" customFormat="1" ht="28.5" customHeight="1">
      <c r="A124" s="28"/>
      <c r="B124" s="28"/>
      <c r="C124" s="29"/>
      <c r="D124" s="29"/>
      <c r="E124" s="45"/>
      <c r="F124" s="56"/>
      <c r="G124" s="56"/>
      <c r="H124" s="37"/>
      <c r="I124" s="30"/>
      <c r="J124" s="30"/>
      <c r="K124" s="31"/>
      <c r="L124" s="55"/>
      <c r="M124" s="51"/>
    </row>
    <row r="125" spans="1:13" s="3" customFormat="1" ht="72.75" customHeight="1" thickBot="1">
      <c r="A125" s="68"/>
      <c r="B125" s="68"/>
      <c r="C125" s="69"/>
      <c r="D125" s="69"/>
      <c r="E125" s="70"/>
      <c r="F125" s="71"/>
      <c r="G125" s="71"/>
      <c r="H125" s="140"/>
      <c r="I125" s="84"/>
      <c r="J125" s="84"/>
      <c r="K125" s="106"/>
      <c r="L125" s="76"/>
      <c r="M125" s="77"/>
    </row>
    <row r="126" spans="1:13" s="3" customFormat="1" ht="6" customHeight="1">
      <c r="A126" s="86"/>
      <c r="B126" s="86"/>
      <c r="C126" s="87"/>
      <c r="D126" s="87"/>
      <c r="E126" s="141"/>
      <c r="F126" s="142"/>
      <c r="G126" s="142"/>
      <c r="H126" s="143"/>
      <c r="I126" s="91"/>
      <c r="J126" s="91"/>
      <c r="K126" s="111"/>
      <c r="L126" s="144"/>
      <c r="M126" s="116"/>
    </row>
    <row r="127" spans="1:12" s="3" customFormat="1" ht="12" customHeight="1">
      <c r="A127" s="28"/>
      <c r="B127" s="28"/>
      <c r="C127" s="29"/>
      <c r="D127" s="29"/>
      <c r="E127" s="131"/>
      <c r="F127" s="562"/>
      <c r="G127" s="551"/>
      <c r="H127" s="552"/>
      <c r="I127" s="30"/>
      <c r="J127" s="30"/>
      <c r="K127" s="31"/>
      <c r="L127" s="98"/>
    </row>
    <row r="128" spans="1:13" s="3" customFormat="1" ht="16.5">
      <c r="A128" s="28"/>
      <c r="B128" s="28"/>
      <c r="C128" s="29"/>
      <c r="D128" s="29"/>
      <c r="E128" s="132"/>
      <c r="F128" s="553"/>
      <c r="G128" s="487"/>
      <c r="H128" s="574"/>
      <c r="I128" s="53"/>
      <c r="J128" s="134"/>
      <c r="K128" s="49"/>
      <c r="L128" s="147"/>
      <c r="M128" s="66"/>
    </row>
    <row r="129" spans="1:13" s="3" customFormat="1" ht="9.75" customHeight="1">
      <c r="A129" s="28"/>
      <c r="B129" s="28"/>
      <c r="C129" s="29"/>
      <c r="D129" s="29"/>
      <c r="E129" s="132"/>
      <c r="F129" s="133"/>
      <c r="G129" s="146"/>
      <c r="H129" s="37"/>
      <c r="I129" s="30"/>
      <c r="J129" s="31"/>
      <c r="K129" s="31"/>
      <c r="L129" s="147"/>
      <c r="M129" s="66"/>
    </row>
    <row r="130" spans="1:13" s="3" customFormat="1" ht="10.5" customHeight="1">
      <c r="A130" s="28"/>
      <c r="B130" s="28"/>
      <c r="C130" s="29"/>
      <c r="D130" s="29"/>
      <c r="E130" s="45"/>
      <c r="F130" s="56"/>
      <c r="G130" s="504"/>
      <c r="H130" s="505"/>
      <c r="I130" s="30"/>
      <c r="J130" s="31"/>
      <c r="K130" s="31"/>
      <c r="L130" s="32"/>
      <c r="M130" s="148"/>
    </row>
    <row r="131" spans="1:13" ht="33.75" customHeight="1">
      <c r="A131" s="28"/>
      <c r="B131" s="28"/>
      <c r="C131" s="29"/>
      <c r="D131" s="29"/>
      <c r="E131" s="45"/>
      <c r="F131" s="56"/>
      <c r="G131" s="479"/>
      <c r="H131" s="480"/>
      <c r="I131" s="53"/>
      <c r="J131" s="134"/>
      <c r="K131" s="59"/>
      <c r="L131" s="40"/>
      <c r="M131" s="41"/>
    </row>
    <row r="132" spans="1:13" ht="9.75" customHeight="1">
      <c r="A132" s="28"/>
      <c r="B132" s="28"/>
      <c r="C132" s="29"/>
      <c r="D132" s="29"/>
      <c r="E132" s="45"/>
      <c r="F132" s="56"/>
      <c r="G132" s="56"/>
      <c r="H132" s="119"/>
      <c r="I132" s="53"/>
      <c r="J132" s="59"/>
      <c r="K132" s="59"/>
      <c r="L132" s="40"/>
      <c r="M132" s="41"/>
    </row>
    <row r="133" spans="1:13" s="3" customFormat="1" ht="10.5" customHeight="1">
      <c r="A133" s="28"/>
      <c r="B133" s="28"/>
      <c r="C133" s="29"/>
      <c r="D133" s="29"/>
      <c r="E133" s="45"/>
      <c r="F133" s="56"/>
      <c r="G133" s="56"/>
      <c r="H133" s="62"/>
      <c r="I133" s="30"/>
      <c r="J133" s="63"/>
      <c r="K133" s="63"/>
      <c r="L133" s="40"/>
      <c r="M133" s="41"/>
    </row>
    <row r="134" spans="1:13" s="3" customFormat="1" ht="140.25" customHeight="1">
      <c r="A134" s="28"/>
      <c r="B134" s="28"/>
      <c r="C134" s="29"/>
      <c r="D134" s="29"/>
      <c r="E134" s="45"/>
      <c r="F134" s="56"/>
      <c r="G134" s="56"/>
      <c r="H134" s="64"/>
      <c r="I134" s="53"/>
      <c r="J134" s="134"/>
      <c r="K134" s="59"/>
      <c r="L134" s="60"/>
      <c r="M134" s="67"/>
    </row>
    <row r="135" spans="1:13" s="3" customFormat="1" ht="27.75" customHeight="1">
      <c r="A135" s="28"/>
      <c r="B135" s="28"/>
      <c r="C135" s="29"/>
      <c r="D135" s="28"/>
      <c r="E135" s="45"/>
      <c r="F135" s="56"/>
      <c r="G135" s="56"/>
      <c r="H135" s="82"/>
      <c r="I135" s="30"/>
      <c r="J135" s="30"/>
      <c r="K135" s="30"/>
      <c r="L135" s="55"/>
      <c r="M135" s="51"/>
    </row>
    <row r="136" spans="1:13" s="3" customFormat="1" ht="72" customHeight="1">
      <c r="A136" s="28"/>
      <c r="B136" s="28"/>
      <c r="C136" s="29"/>
      <c r="D136" s="28"/>
      <c r="E136" s="45"/>
      <c r="F136" s="56"/>
      <c r="G136" s="56"/>
      <c r="H136" s="82"/>
      <c r="I136" s="31"/>
      <c r="J136" s="31"/>
      <c r="K136" s="31"/>
      <c r="L136" s="149"/>
      <c r="M136" s="51"/>
    </row>
    <row r="137" spans="1:13" s="3" customFormat="1" ht="6.75" customHeight="1">
      <c r="A137" s="28"/>
      <c r="B137" s="28"/>
      <c r="C137" s="29"/>
      <c r="D137" s="29"/>
      <c r="E137" s="45"/>
      <c r="F137" s="56"/>
      <c r="G137" s="56"/>
      <c r="H137" s="37"/>
      <c r="I137" s="30"/>
      <c r="J137" s="30"/>
      <c r="K137" s="31"/>
      <c r="L137" s="55"/>
      <c r="M137" s="33"/>
    </row>
    <row r="138" spans="1:12" s="3" customFormat="1" ht="13.5" customHeight="1">
      <c r="A138" s="28"/>
      <c r="B138" s="28"/>
      <c r="C138" s="29"/>
      <c r="D138" s="29"/>
      <c r="E138" s="131"/>
      <c r="F138" s="562"/>
      <c r="G138" s="538"/>
      <c r="H138" s="563"/>
      <c r="I138" s="30"/>
      <c r="J138" s="30"/>
      <c r="K138" s="31"/>
      <c r="L138" s="98"/>
    </row>
    <row r="139" spans="1:13" s="3" customFormat="1" ht="32.25" customHeight="1">
      <c r="A139" s="150"/>
      <c r="B139" s="150"/>
      <c r="C139" s="151"/>
      <c r="D139" s="151"/>
      <c r="E139" s="132"/>
      <c r="F139" s="554"/>
      <c r="G139" s="481"/>
      <c r="H139" s="482"/>
      <c r="I139" s="154"/>
      <c r="J139" s="155"/>
      <c r="K139" s="156"/>
      <c r="L139" s="157"/>
      <c r="M139" s="158"/>
    </row>
    <row r="140" spans="1:12" s="3" customFormat="1" ht="8.25" customHeight="1">
      <c r="A140" s="28"/>
      <c r="B140" s="28"/>
      <c r="C140" s="29"/>
      <c r="D140" s="29"/>
      <c r="E140" s="132"/>
      <c r="F140" s="133"/>
      <c r="G140" s="36"/>
      <c r="H140" s="37"/>
      <c r="I140" s="30"/>
      <c r="J140" s="31"/>
      <c r="K140" s="31"/>
      <c r="L140" s="98"/>
    </row>
    <row r="141" spans="1:12" s="3" customFormat="1" ht="12" customHeight="1">
      <c r="A141" s="28"/>
      <c r="B141" s="28"/>
      <c r="C141" s="29"/>
      <c r="D141" s="29"/>
      <c r="E141" s="131"/>
      <c r="F141" s="135"/>
      <c r="G141" s="562"/>
      <c r="H141" s="563"/>
      <c r="I141" s="30"/>
      <c r="J141" s="31"/>
      <c r="K141" s="31"/>
      <c r="L141" s="98"/>
    </row>
    <row r="142" spans="1:13" s="3" customFormat="1" ht="16.5" customHeight="1">
      <c r="A142" s="28"/>
      <c r="B142" s="28"/>
      <c r="C142" s="29"/>
      <c r="D142" s="29"/>
      <c r="E142" s="45"/>
      <c r="F142" s="56"/>
      <c r="G142" s="564"/>
      <c r="H142" s="532"/>
      <c r="I142" s="53"/>
      <c r="J142" s="134"/>
      <c r="K142" s="49"/>
      <c r="L142" s="60"/>
      <c r="M142" s="160"/>
    </row>
    <row r="143" spans="1:13" s="3" customFormat="1" ht="141" customHeight="1">
      <c r="A143" s="28"/>
      <c r="B143" s="28"/>
      <c r="C143" s="118"/>
      <c r="D143" s="29"/>
      <c r="E143" s="45"/>
      <c r="F143" s="56"/>
      <c r="G143" s="549"/>
      <c r="H143" s="503"/>
      <c r="I143" s="99"/>
      <c r="J143" s="134"/>
      <c r="K143" s="134"/>
      <c r="L143" s="121"/>
      <c r="M143" s="51"/>
    </row>
    <row r="144" spans="1:13" s="3" customFormat="1" ht="27.75" customHeight="1">
      <c r="A144" s="28"/>
      <c r="B144" s="28"/>
      <c r="C144" s="29"/>
      <c r="D144" s="29"/>
      <c r="E144" s="45"/>
      <c r="F144" s="56"/>
      <c r="G144" s="56"/>
      <c r="H144" s="37"/>
      <c r="I144" s="30"/>
      <c r="J144" s="30"/>
      <c r="K144" s="31"/>
      <c r="L144" s="55"/>
      <c r="M144" s="51"/>
    </row>
    <row r="145" spans="1:13" s="3" customFormat="1" ht="14.25" customHeight="1" thickBot="1">
      <c r="A145" s="68"/>
      <c r="B145" s="68"/>
      <c r="C145" s="69"/>
      <c r="D145" s="69"/>
      <c r="E145" s="70"/>
      <c r="F145" s="71"/>
      <c r="G145" s="71"/>
      <c r="H145" s="140"/>
      <c r="I145" s="84"/>
      <c r="J145" s="84"/>
      <c r="K145" s="106"/>
      <c r="L145" s="76"/>
      <c r="M145" s="108"/>
    </row>
    <row r="146" spans="1:13" s="3" customFormat="1" ht="57" customHeight="1">
      <c r="A146" s="86"/>
      <c r="B146" s="86"/>
      <c r="C146" s="87"/>
      <c r="D146" s="87"/>
      <c r="E146" s="88"/>
      <c r="F146" s="89"/>
      <c r="G146" s="89"/>
      <c r="H146" s="143"/>
      <c r="I146" s="91"/>
      <c r="J146" s="91"/>
      <c r="K146" s="111"/>
      <c r="L146" s="112"/>
      <c r="M146" s="113"/>
    </row>
    <row r="147" spans="1:13" s="3" customFormat="1" ht="7.5" customHeight="1">
      <c r="A147" s="28"/>
      <c r="B147" s="28"/>
      <c r="C147" s="29"/>
      <c r="D147" s="29"/>
      <c r="E147" s="35"/>
      <c r="F147" s="36"/>
      <c r="G147" s="36"/>
      <c r="H147" s="37"/>
      <c r="I147" s="30"/>
      <c r="J147" s="30"/>
      <c r="K147" s="31"/>
      <c r="L147" s="40"/>
      <c r="M147" s="41"/>
    </row>
    <row r="148" spans="1:13" s="3" customFormat="1" ht="11.25" customHeight="1">
      <c r="A148" s="28"/>
      <c r="B148" s="28"/>
      <c r="C148" s="29"/>
      <c r="D148" s="29"/>
      <c r="E148" s="131"/>
      <c r="F148" s="562"/>
      <c r="G148" s="538"/>
      <c r="H148" s="563"/>
      <c r="I148" s="30"/>
      <c r="J148" s="30"/>
      <c r="K148" s="31"/>
      <c r="L148" s="98"/>
      <c r="M148" s="98"/>
    </row>
    <row r="149" spans="1:13" s="3" customFormat="1" ht="16.5">
      <c r="A149" s="28"/>
      <c r="B149" s="28"/>
      <c r="C149" s="29"/>
      <c r="D149" s="29"/>
      <c r="E149" s="132"/>
      <c r="F149" s="553"/>
      <c r="G149" s="573"/>
      <c r="H149" s="574"/>
      <c r="I149" s="53"/>
      <c r="J149" s="49"/>
      <c r="K149" s="49"/>
      <c r="L149" s="98"/>
      <c r="M149" s="98"/>
    </row>
    <row r="150" spans="1:13" s="3" customFormat="1" ht="16.5">
      <c r="A150" s="28"/>
      <c r="B150" s="28"/>
      <c r="C150" s="29"/>
      <c r="D150" s="29"/>
      <c r="E150" s="132"/>
      <c r="F150" s="500"/>
      <c r="G150" s="501"/>
      <c r="H150" s="502"/>
      <c r="I150" s="30"/>
      <c r="J150" s="31"/>
      <c r="K150" s="31"/>
      <c r="L150" s="98"/>
      <c r="M150" s="98"/>
    </row>
    <row r="151" spans="1:13" s="3" customFormat="1" ht="10.5" customHeight="1">
      <c r="A151" s="28"/>
      <c r="B151" s="28"/>
      <c r="C151" s="29"/>
      <c r="D151" s="29"/>
      <c r="E151" s="132"/>
      <c r="F151" s="161"/>
      <c r="G151" s="162"/>
      <c r="H151" s="163"/>
      <c r="I151" s="30"/>
      <c r="J151" s="31"/>
      <c r="K151" s="31"/>
      <c r="L151" s="98"/>
      <c r="M151" s="98"/>
    </row>
    <row r="152" spans="1:13" s="3" customFormat="1" ht="10.5" customHeight="1">
      <c r="A152" s="28"/>
      <c r="B152" s="28"/>
      <c r="C152" s="29"/>
      <c r="D152" s="29"/>
      <c r="E152" s="131"/>
      <c r="F152" s="135"/>
      <c r="G152" s="562"/>
      <c r="H152" s="563"/>
      <c r="I152" s="30"/>
      <c r="J152" s="31"/>
      <c r="K152" s="31"/>
      <c r="L152" s="98"/>
      <c r="M152" s="98"/>
    </row>
    <row r="153" spans="1:14" s="3" customFormat="1" ht="159.75" customHeight="1">
      <c r="A153" s="28"/>
      <c r="B153" s="28"/>
      <c r="C153" s="29"/>
      <c r="D153" s="29"/>
      <c r="E153" s="45"/>
      <c r="F153" s="56"/>
      <c r="G153" s="549"/>
      <c r="H153" s="550"/>
      <c r="I153" s="53"/>
      <c r="J153" s="49"/>
      <c r="K153" s="49"/>
      <c r="L153" s="60"/>
      <c r="M153" s="51"/>
      <c r="N153" s="27"/>
    </row>
    <row r="154" spans="1:14" s="3" customFormat="1" ht="30" customHeight="1">
      <c r="A154" s="28"/>
      <c r="B154" s="28"/>
      <c r="C154" s="29"/>
      <c r="D154" s="29"/>
      <c r="E154" s="45"/>
      <c r="F154" s="56"/>
      <c r="G154" s="164"/>
      <c r="H154" s="165"/>
      <c r="I154" s="53"/>
      <c r="J154" s="99"/>
      <c r="K154" s="49"/>
      <c r="L154" s="51"/>
      <c r="M154" s="51"/>
      <c r="N154" s="27"/>
    </row>
    <row r="155" spans="1:14" s="3" customFormat="1" ht="71.25" customHeight="1">
      <c r="A155" s="28"/>
      <c r="B155" s="28"/>
      <c r="C155" s="29"/>
      <c r="D155" s="29"/>
      <c r="E155" s="45"/>
      <c r="F155" s="56"/>
      <c r="G155" s="164"/>
      <c r="H155" s="165"/>
      <c r="I155" s="53"/>
      <c r="J155" s="99"/>
      <c r="K155" s="49"/>
      <c r="L155" s="51"/>
      <c r="M155" s="51"/>
      <c r="N155" s="27"/>
    </row>
    <row r="156" spans="1:14" s="3" customFormat="1" ht="30" customHeight="1">
      <c r="A156" s="28"/>
      <c r="B156" s="28"/>
      <c r="C156" s="29"/>
      <c r="D156" s="29"/>
      <c r="E156" s="45"/>
      <c r="F156" s="56"/>
      <c r="G156" s="164"/>
      <c r="H156" s="165"/>
      <c r="I156" s="53"/>
      <c r="J156" s="99"/>
      <c r="K156" s="49"/>
      <c r="L156" s="51"/>
      <c r="M156" s="51"/>
      <c r="N156" s="27"/>
    </row>
    <row r="157" spans="1:14" s="3" customFormat="1" ht="28.5" customHeight="1">
      <c r="A157" s="28"/>
      <c r="B157" s="28"/>
      <c r="C157" s="29"/>
      <c r="D157" s="29"/>
      <c r="E157" s="45"/>
      <c r="F157" s="56"/>
      <c r="G157" s="164"/>
      <c r="H157" s="165"/>
      <c r="I157" s="53"/>
      <c r="J157" s="99"/>
      <c r="K157" s="49"/>
      <c r="L157" s="51"/>
      <c r="M157" s="51"/>
      <c r="N157" s="27"/>
    </row>
    <row r="158" spans="1:14" s="3" customFormat="1" ht="27.75" customHeight="1">
      <c r="A158" s="28"/>
      <c r="B158" s="28"/>
      <c r="C158" s="29"/>
      <c r="D158" s="29"/>
      <c r="E158" s="45"/>
      <c r="F158" s="56"/>
      <c r="G158" s="164"/>
      <c r="H158" s="165"/>
      <c r="I158" s="53"/>
      <c r="J158" s="99"/>
      <c r="K158" s="49"/>
      <c r="L158" s="55"/>
      <c r="M158" s="51"/>
      <c r="N158" s="166"/>
    </row>
    <row r="159" spans="1:14" s="3" customFormat="1" ht="72" customHeight="1">
      <c r="A159" s="28"/>
      <c r="B159" s="28"/>
      <c r="C159" s="29"/>
      <c r="D159" s="29"/>
      <c r="E159" s="45"/>
      <c r="F159" s="56"/>
      <c r="G159" s="164"/>
      <c r="H159" s="165"/>
      <c r="I159" s="53"/>
      <c r="J159" s="99"/>
      <c r="K159" s="49"/>
      <c r="L159" s="55"/>
      <c r="M159" s="51"/>
      <c r="N159" s="166"/>
    </row>
    <row r="160" spans="1:13" s="3" customFormat="1" ht="7.5" customHeight="1">
      <c r="A160" s="28"/>
      <c r="B160" s="28"/>
      <c r="C160" s="29"/>
      <c r="D160" s="29"/>
      <c r="E160" s="97"/>
      <c r="F160" s="36"/>
      <c r="G160" s="36"/>
      <c r="H160" s="37"/>
      <c r="I160" s="30"/>
      <c r="J160" s="30"/>
      <c r="K160" s="31"/>
      <c r="L160" s="98"/>
      <c r="M160" s="98"/>
    </row>
    <row r="161" spans="1:13" s="3" customFormat="1" ht="12" customHeight="1">
      <c r="A161" s="28"/>
      <c r="B161" s="28"/>
      <c r="C161" s="29"/>
      <c r="D161" s="29"/>
      <c r="E161" s="131"/>
      <c r="F161" s="562"/>
      <c r="G161" s="538"/>
      <c r="H161" s="563"/>
      <c r="I161" s="30"/>
      <c r="J161" s="30"/>
      <c r="K161" s="31"/>
      <c r="L161" s="98"/>
      <c r="M161" s="98"/>
    </row>
    <row r="162" spans="1:13" s="3" customFormat="1" ht="16.5">
      <c r="A162" s="28"/>
      <c r="B162" s="28"/>
      <c r="C162" s="29"/>
      <c r="D162" s="29"/>
      <c r="E162" s="132"/>
      <c r="F162" s="553"/>
      <c r="G162" s="573"/>
      <c r="H162" s="574"/>
      <c r="I162" s="53"/>
      <c r="J162" s="134"/>
      <c r="K162" s="49"/>
      <c r="L162" s="98"/>
      <c r="M162" s="98"/>
    </row>
    <row r="163" spans="1:13" s="3" customFormat="1" ht="8.25" customHeight="1">
      <c r="A163" s="28"/>
      <c r="B163" s="28"/>
      <c r="C163" s="29"/>
      <c r="D163" s="29"/>
      <c r="E163" s="132"/>
      <c r="F163" s="500"/>
      <c r="G163" s="501"/>
      <c r="H163" s="502"/>
      <c r="I163" s="30"/>
      <c r="J163" s="31"/>
      <c r="K163" s="31"/>
      <c r="L163" s="98"/>
      <c r="M163" s="98"/>
    </row>
    <row r="164" spans="1:13" s="3" customFormat="1" ht="12.75" customHeight="1">
      <c r="A164" s="28"/>
      <c r="B164" s="28"/>
      <c r="C164" s="29"/>
      <c r="D164" s="29"/>
      <c r="E164" s="131"/>
      <c r="F164" s="135"/>
      <c r="G164" s="562"/>
      <c r="H164" s="563"/>
      <c r="I164" s="30"/>
      <c r="J164" s="31"/>
      <c r="K164" s="31"/>
      <c r="L164" s="98"/>
      <c r="M164" s="98"/>
    </row>
    <row r="165" spans="1:14" s="3" customFormat="1" ht="15.75" customHeight="1" thickBot="1">
      <c r="A165" s="68"/>
      <c r="B165" s="68"/>
      <c r="C165" s="69"/>
      <c r="D165" s="69"/>
      <c r="E165" s="70"/>
      <c r="F165" s="71"/>
      <c r="G165" s="557"/>
      <c r="H165" s="558"/>
      <c r="I165" s="169"/>
      <c r="J165" s="170"/>
      <c r="K165" s="171"/>
      <c r="L165" s="172"/>
      <c r="M165" s="108"/>
      <c r="N165" s="27"/>
    </row>
    <row r="166" spans="1:14" s="3" customFormat="1" ht="72.75" customHeight="1">
      <c r="A166" s="86"/>
      <c r="B166" s="86"/>
      <c r="C166" s="173"/>
      <c r="D166" s="87"/>
      <c r="E166" s="88"/>
      <c r="F166" s="89"/>
      <c r="G166" s="499"/>
      <c r="H166" s="485"/>
      <c r="I166" s="128"/>
      <c r="J166" s="176"/>
      <c r="K166" s="176"/>
      <c r="L166" s="177"/>
      <c r="M166" s="113"/>
      <c r="N166" s="27"/>
    </row>
    <row r="167" spans="1:14" s="3" customFormat="1" ht="44.25" customHeight="1">
      <c r="A167" s="28"/>
      <c r="B167" s="28"/>
      <c r="C167" s="29"/>
      <c r="D167" s="29"/>
      <c r="E167" s="45"/>
      <c r="F167" s="56"/>
      <c r="G167" s="138"/>
      <c r="H167" s="58"/>
      <c r="I167" s="53"/>
      <c r="J167" s="99"/>
      <c r="K167" s="49"/>
      <c r="L167" s="51"/>
      <c r="M167" s="51"/>
      <c r="N167" s="27"/>
    </row>
    <row r="168" spans="1:14" s="3" customFormat="1" ht="57.75" customHeight="1">
      <c r="A168" s="28"/>
      <c r="B168" s="28"/>
      <c r="C168" s="29"/>
      <c r="D168" s="29"/>
      <c r="E168" s="45"/>
      <c r="F168" s="56"/>
      <c r="G168" s="138"/>
      <c r="H168" s="58"/>
      <c r="I168" s="53"/>
      <c r="J168" s="99"/>
      <c r="K168" s="49"/>
      <c r="L168" s="51"/>
      <c r="M168" s="51"/>
      <c r="N168" s="27"/>
    </row>
    <row r="169" spans="1:14" s="3" customFormat="1" ht="29.25" customHeight="1">
      <c r="A169" s="28"/>
      <c r="B169" s="28"/>
      <c r="C169" s="29"/>
      <c r="D169" s="29"/>
      <c r="E169" s="45"/>
      <c r="F169" s="56"/>
      <c r="G169" s="138"/>
      <c r="H169" s="58"/>
      <c r="I169" s="53"/>
      <c r="J169" s="99"/>
      <c r="K169" s="49"/>
      <c r="L169" s="55"/>
      <c r="M169" s="51"/>
      <c r="N169" s="80"/>
    </row>
    <row r="170" spans="1:14" s="3" customFormat="1" ht="72" customHeight="1">
      <c r="A170" s="28"/>
      <c r="B170" s="28"/>
      <c r="C170" s="29"/>
      <c r="D170" s="29"/>
      <c r="E170" s="45"/>
      <c r="F170" s="56"/>
      <c r="G170" s="138"/>
      <c r="H170" s="58"/>
      <c r="I170" s="53"/>
      <c r="J170" s="99"/>
      <c r="K170" s="49"/>
      <c r="L170" s="55"/>
      <c r="M170" s="51"/>
      <c r="N170" s="80"/>
    </row>
    <row r="171" spans="1:14" s="3" customFormat="1" ht="12.75" customHeight="1">
      <c r="A171" s="28"/>
      <c r="B171" s="28"/>
      <c r="C171" s="29"/>
      <c r="D171" s="29"/>
      <c r="E171" s="45"/>
      <c r="F171" s="56"/>
      <c r="G171" s="138"/>
      <c r="H171" s="58"/>
      <c r="I171" s="53"/>
      <c r="J171" s="99"/>
      <c r="K171" s="49"/>
      <c r="L171" s="51"/>
      <c r="M171" s="51"/>
      <c r="N171" s="27"/>
    </row>
    <row r="172" spans="1:13" s="3" customFormat="1" ht="12" customHeight="1">
      <c r="A172" s="28"/>
      <c r="B172" s="28"/>
      <c r="C172" s="29"/>
      <c r="D172" s="29"/>
      <c r="E172" s="35"/>
      <c r="F172" s="575"/>
      <c r="G172" s="576"/>
      <c r="H172" s="577"/>
      <c r="I172" s="30"/>
      <c r="J172" s="30"/>
      <c r="K172" s="31"/>
      <c r="L172" s="40"/>
      <c r="M172" s="41"/>
    </row>
    <row r="173" spans="1:13" s="3" customFormat="1" ht="16.5">
      <c r="A173" s="28"/>
      <c r="B173" s="28"/>
      <c r="C173" s="29"/>
      <c r="D173" s="29"/>
      <c r="E173" s="45"/>
      <c r="F173" s="546"/>
      <c r="G173" s="547"/>
      <c r="H173" s="548"/>
      <c r="I173" s="53"/>
      <c r="J173" s="134"/>
      <c r="K173" s="49"/>
      <c r="L173" s="40"/>
      <c r="M173" s="41"/>
    </row>
    <row r="174" spans="1:13" s="3" customFormat="1" ht="12.75" customHeight="1">
      <c r="A174" s="28"/>
      <c r="B174" s="28"/>
      <c r="C174" s="29"/>
      <c r="D174" s="29"/>
      <c r="E174" s="45"/>
      <c r="F174" s="46"/>
      <c r="G174" s="47"/>
      <c r="H174" s="48"/>
      <c r="I174" s="30"/>
      <c r="J174" s="30"/>
      <c r="K174" s="31"/>
      <c r="L174" s="40"/>
      <c r="M174" s="41"/>
    </row>
    <row r="175" spans="1:13" s="3" customFormat="1" ht="10.5" customHeight="1">
      <c r="A175" s="28"/>
      <c r="B175" s="28"/>
      <c r="C175" s="29"/>
      <c r="D175" s="29"/>
      <c r="E175" s="45"/>
      <c r="F175" s="46"/>
      <c r="G175" s="566"/>
      <c r="H175" s="567"/>
      <c r="I175" s="30"/>
      <c r="J175" s="30"/>
      <c r="K175" s="31"/>
      <c r="L175" s="40"/>
      <c r="M175" s="41"/>
    </row>
    <row r="176" spans="1:13" s="3" customFormat="1" ht="29.25" customHeight="1">
      <c r="A176" s="28"/>
      <c r="B176" s="28"/>
      <c r="C176" s="29"/>
      <c r="D176" s="29"/>
      <c r="E176" s="45"/>
      <c r="F176" s="56"/>
      <c r="G176" s="568"/>
      <c r="H176" s="527"/>
      <c r="I176" s="53"/>
      <c r="J176" s="134"/>
      <c r="K176" s="59"/>
      <c r="L176" s="40"/>
      <c r="M176" s="41"/>
    </row>
    <row r="177" spans="1:13" s="3" customFormat="1" ht="10.5" customHeight="1">
      <c r="A177" s="28"/>
      <c r="B177" s="28"/>
      <c r="C177" s="29"/>
      <c r="D177" s="29"/>
      <c r="E177" s="45"/>
      <c r="F177" s="56"/>
      <c r="G177" s="56"/>
      <c r="H177" s="62"/>
      <c r="I177" s="30"/>
      <c r="J177" s="63"/>
      <c r="K177" s="63"/>
      <c r="L177" s="40"/>
      <c r="M177" s="41"/>
    </row>
    <row r="178" spans="1:13" s="3" customFormat="1" ht="16.5">
      <c r="A178" s="28"/>
      <c r="B178" s="28"/>
      <c r="C178" s="29"/>
      <c r="D178" s="29"/>
      <c r="E178" s="45"/>
      <c r="F178" s="56"/>
      <c r="G178" s="56"/>
      <c r="H178" s="178"/>
      <c r="I178" s="53"/>
      <c r="J178" s="134"/>
      <c r="K178" s="53"/>
      <c r="L178" s="60"/>
      <c r="M178" s="67"/>
    </row>
    <row r="179" spans="1:13" s="3" customFormat="1" ht="30" customHeight="1">
      <c r="A179" s="28"/>
      <c r="B179" s="28"/>
      <c r="C179" s="29"/>
      <c r="D179" s="28"/>
      <c r="E179" s="45"/>
      <c r="F179" s="56"/>
      <c r="G179" s="56"/>
      <c r="H179" s="82"/>
      <c r="I179" s="30"/>
      <c r="J179" s="30"/>
      <c r="K179" s="30"/>
      <c r="L179" s="55"/>
      <c r="M179" s="51"/>
    </row>
    <row r="180" spans="1:13" s="3" customFormat="1" ht="16.5">
      <c r="A180" s="28"/>
      <c r="B180" s="29"/>
      <c r="C180" s="29"/>
      <c r="D180" s="28"/>
      <c r="E180" s="45"/>
      <c r="F180" s="56"/>
      <c r="G180" s="56"/>
      <c r="H180" s="82"/>
      <c r="I180" s="30"/>
      <c r="J180" s="30"/>
      <c r="K180" s="30"/>
      <c r="L180" s="55"/>
      <c r="M180" s="51"/>
    </row>
    <row r="181" spans="1:12" s="3" customFormat="1" ht="17.25" customHeight="1">
      <c r="A181" s="28"/>
      <c r="B181" s="28"/>
      <c r="C181" s="29"/>
      <c r="D181" s="29"/>
      <c r="E181" s="97"/>
      <c r="F181" s="36"/>
      <c r="G181" s="36"/>
      <c r="H181" s="37"/>
      <c r="I181" s="30"/>
      <c r="J181" s="30"/>
      <c r="K181" s="31"/>
      <c r="L181" s="98"/>
    </row>
    <row r="182" spans="1:12" s="3" customFormat="1" ht="12" customHeight="1">
      <c r="A182" s="28"/>
      <c r="B182" s="28"/>
      <c r="C182" s="29"/>
      <c r="D182" s="29"/>
      <c r="E182" s="131"/>
      <c r="F182" s="562"/>
      <c r="G182" s="538"/>
      <c r="H182" s="563"/>
      <c r="I182" s="30"/>
      <c r="J182" s="30"/>
      <c r="K182" s="31"/>
      <c r="L182" s="98"/>
    </row>
    <row r="183" spans="1:13" s="3" customFormat="1" ht="24" customHeight="1" thickBot="1">
      <c r="A183" s="68"/>
      <c r="B183" s="68"/>
      <c r="C183" s="69"/>
      <c r="D183" s="69"/>
      <c r="E183" s="179"/>
      <c r="F183" s="496"/>
      <c r="G183" s="497"/>
      <c r="H183" s="498"/>
      <c r="I183" s="169"/>
      <c r="J183" s="170"/>
      <c r="K183" s="171"/>
      <c r="L183" s="180"/>
      <c r="M183" s="81"/>
    </row>
    <row r="184" spans="1:13" s="3" customFormat="1" ht="18" customHeight="1">
      <c r="A184" s="86"/>
      <c r="B184" s="86"/>
      <c r="C184" s="87"/>
      <c r="D184" s="87"/>
      <c r="E184" s="181"/>
      <c r="F184" s="182"/>
      <c r="G184" s="142"/>
      <c r="H184" s="143"/>
      <c r="I184" s="91"/>
      <c r="J184" s="111"/>
      <c r="K184" s="111"/>
      <c r="L184" s="144"/>
      <c r="M184" s="116"/>
    </row>
    <row r="185" spans="1:12" s="3" customFormat="1" ht="11.25" customHeight="1">
      <c r="A185" s="28"/>
      <c r="B185" s="28"/>
      <c r="C185" s="29"/>
      <c r="D185" s="29"/>
      <c r="E185" s="131"/>
      <c r="F185" s="135"/>
      <c r="G185" s="562"/>
      <c r="H185" s="563"/>
      <c r="I185" s="30"/>
      <c r="J185" s="31"/>
      <c r="K185" s="31"/>
      <c r="L185" s="98"/>
    </row>
    <row r="186" spans="1:13" s="3" customFormat="1" ht="15.75" customHeight="1">
      <c r="A186" s="28"/>
      <c r="B186" s="28"/>
      <c r="C186" s="29"/>
      <c r="D186" s="29"/>
      <c r="E186" s="45"/>
      <c r="F186" s="56"/>
      <c r="G186" s="564"/>
      <c r="H186" s="565"/>
      <c r="I186" s="53"/>
      <c r="J186" s="134"/>
      <c r="K186" s="49"/>
      <c r="L186" s="60"/>
      <c r="M186" s="160"/>
    </row>
    <row r="187" spans="1:13" s="3" customFormat="1" ht="16.5">
      <c r="A187" s="28"/>
      <c r="B187" s="28"/>
      <c r="C187" s="118"/>
      <c r="D187" s="29"/>
      <c r="E187" s="45"/>
      <c r="F187" s="56"/>
      <c r="G187" s="494"/>
      <c r="H187" s="495"/>
      <c r="I187" s="99"/>
      <c r="J187" s="134"/>
      <c r="K187" s="134"/>
      <c r="L187" s="121"/>
      <c r="M187" s="51"/>
    </row>
    <row r="188" spans="1:13" s="3" customFormat="1" ht="29.25" customHeight="1">
      <c r="A188" s="28"/>
      <c r="B188" s="28"/>
      <c r="C188" s="29"/>
      <c r="D188" s="29"/>
      <c r="E188" s="45"/>
      <c r="F188" s="56"/>
      <c r="G188" s="56"/>
      <c r="H188" s="37"/>
      <c r="I188" s="30"/>
      <c r="J188" s="30"/>
      <c r="K188" s="31"/>
      <c r="L188" s="55"/>
      <c r="M188" s="51"/>
    </row>
    <row r="189" spans="1:13" s="3" customFormat="1" ht="16.5">
      <c r="A189" s="28"/>
      <c r="B189" s="28"/>
      <c r="C189" s="29"/>
      <c r="D189" s="29"/>
      <c r="E189" s="45"/>
      <c r="F189" s="56"/>
      <c r="G189" s="56"/>
      <c r="H189" s="37"/>
      <c r="I189" s="30"/>
      <c r="J189" s="30"/>
      <c r="K189" s="31"/>
      <c r="L189" s="55"/>
      <c r="M189" s="51"/>
    </row>
    <row r="190" spans="1:13" s="3" customFormat="1" ht="16.5">
      <c r="A190" s="28"/>
      <c r="B190" s="28"/>
      <c r="C190" s="29"/>
      <c r="D190" s="28"/>
      <c r="E190" s="45"/>
      <c r="F190" s="56"/>
      <c r="G190" s="56"/>
      <c r="H190" s="82"/>
      <c r="I190" s="30"/>
      <c r="J190" s="30"/>
      <c r="K190" s="30"/>
      <c r="L190" s="55"/>
      <c r="M190" s="51"/>
    </row>
    <row r="191" spans="1:12" s="3" customFormat="1" ht="11.25" customHeight="1">
      <c r="A191" s="28"/>
      <c r="B191" s="28"/>
      <c r="C191" s="29"/>
      <c r="D191" s="29"/>
      <c r="E191" s="131"/>
      <c r="F191" s="562"/>
      <c r="G191" s="538"/>
      <c r="H191" s="563"/>
      <c r="I191" s="30"/>
      <c r="J191" s="30"/>
      <c r="K191" s="31"/>
      <c r="L191" s="98"/>
    </row>
    <row r="192" spans="1:12" s="3" customFormat="1" ht="16.5">
      <c r="A192" s="28"/>
      <c r="B192" s="28"/>
      <c r="C192" s="29"/>
      <c r="D192" s="29"/>
      <c r="E192" s="132"/>
      <c r="F192" s="553"/>
      <c r="G192" s="573"/>
      <c r="H192" s="574"/>
      <c r="I192" s="53"/>
      <c r="J192" s="134"/>
      <c r="K192" s="49"/>
      <c r="L192" s="98"/>
    </row>
    <row r="193" spans="1:12" s="3" customFormat="1" ht="16.5">
      <c r="A193" s="28"/>
      <c r="B193" s="28"/>
      <c r="C193" s="29"/>
      <c r="D193" s="29"/>
      <c r="E193" s="132"/>
      <c r="F193" s="133"/>
      <c r="G193" s="36"/>
      <c r="H193" s="37"/>
      <c r="I193" s="53"/>
      <c r="J193" s="134"/>
      <c r="K193" s="49"/>
      <c r="L193" s="98"/>
    </row>
    <row r="194" spans="1:12" s="3" customFormat="1" ht="11.25" customHeight="1">
      <c r="A194" s="28"/>
      <c r="B194" s="28"/>
      <c r="C194" s="29"/>
      <c r="D194" s="29"/>
      <c r="E194" s="132"/>
      <c r="F194" s="133"/>
      <c r="G194" s="491"/>
      <c r="H194" s="492"/>
      <c r="I194" s="53"/>
      <c r="J194" s="134"/>
      <c r="K194" s="49"/>
      <c r="L194" s="98"/>
    </row>
    <row r="195" spans="1:13" s="11" customFormat="1" ht="16.5" customHeight="1">
      <c r="A195" s="28"/>
      <c r="B195" s="28"/>
      <c r="C195" s="29"/>
      <c r="D195" s="29"/>
      <c r="E195" s="132"/>
      <c r="F195" s="133"/>
      <c r="G195" s="564"/>
      <c r="H195" s="493"/>
      <c r="I195" s="53"/>
      <c r="J195" s="134"/>
      <c r="K195" s="53"/>
      <c r="L195" s="98"/>
      <c r="M195" s="3"/>
    </row>
    <row r="196" spans="1:13" s="3" customFormat="1" ht="15.75" customHeight="1">
      <c r="A196" s="28"/>
      <c r="B196" s="28"/>
      <c r="C196" s="29"/>
      <c r="D196" s="29"/>
      <c r="E196" s="45"/>
      <c r="F196" s="56"/>
      <c r="G196" s="56"/>
      <c r="H196" s="37"/>
      <c r="I196" s="30"/>
      <c r="J196" s="30"/>
      <c r="K196" s="31"/>
      <c r="L196" s="55"/>
      <c r="M196" s="51"/>
    </row>
    <row r="197" spans="1:13" s="3" customFormat="1" ht="11.25" customHeight="1">
      <c r="A197" s="28"/>
      <c r="B197" s="28"/>
      <c r="C197" s="29"/>
      <c r="D197" s="118"/>
      <c r="E197" s="45"/>
      <c r="F197" s="56"/>
      <c r="G197" s="56"/>
      <c r="H197" s="145"/>
      <c r="I197" s="30"/>
      <c r="J197" s="30"/>
      <c r="K197" s="31"/>
      <c r="L197" s="55"/>
      <c r="M197" s="33"/>
    </row>
    <row r="198" spans="1:13" s="3" customFormat="1" ht="84.75" customHeight="1">
      <c r="A198" s="28"/>
      <c r="B198" s="28"/>
      <c r="C198" s="29"/>
      <c r="D198" s="29"/>
      <c r="E198" s="45"/>
      <c r="F198" s="56"/>
      <c r="G198" s="183"/>
      <c r="H198" s="64"/>
      <c r="I198" s="53"/>
      <c r="J198" s="134"/>
      <c r="K198" s="53"/>
      <c r="L198" s="60"/>
      <c r="M198" s="65"/>
    </row>
    <row r="199" spans="1:13" s="3" customFormat="1" ht="27.75" customHeight="1">
      <c r="A199" s="28"/>
      <c r="B199" s="28"/>
      <c r="C199" s="29"/>
      <c r="D199" s="29"/>
      <c r="E199" s="45"/>
      <c r="F199" s="56"/>
      <c r="G199" s="56"/>
      <c r="H199" s="37"/>
      <c r="I199" s="30"/>
      <c r="J199" s="30"/>
      <c r="K199" s="31"/>
      <c r="L199" s="55"/>
      <c r="M199" s="51"/>
    </row>
    <row r="200" spans="1:13" s="3" customFormat="1" ht="71.25" customHeight="1">
      <c r="A200" s="28"/>
      <c r="B200" s="28"/>
      <c r="C200" s="29"/>
      <c r="D200" s="29"/>
      <c r="E200" s="45"/>
      <c r="F200" s="56"/>
      <c r="G200" s="56"/>
      <c r="H200" s="37"/>
      <c r="I200" s="30"/>
      <c r="J200" s="30"/>
      <c r="K200" s="31"/>
      <c r="L200" s="55"/>
      <c r="M200" s="51"/>
    </row>
    <row r="201" spans="1:13" s="11" customFormat="1" ht="14.25" customHeight="1">
      <c r="A201" s="28"/>
      <c r="B201" s="28"/>
      <c r="C201" s="29"/>
      <c r="D201" s="29"/>
      <c r="E201" s="132"/>
      <c r="F201" s="133"/>
      <c r="G201" s="138"/>
      <c r="H201" s="153"/>
      <c r="I201" s="53"/>
      <c r="J201" s="134"/>
      <c r="K201" s="53"/>
      <c r="L201" s="98"/>
      <c r="M201" s="3"/>
    </row>
    <row r="202" spans="1:13" ht="10.5" customHeight="1">
      <c r="A202" s="28"/>
      <c r="B202" s="28"/>
      <c r="C202" s="29"/>
      <c r="D202" s="29"/>
      <c r="E202" s="131"/>
      <c r="F202" s="135"/>
      <c r="G202" s="184"/>
      <c r="H202" s="78"/>
      <c r="I202" s="30"/>
      <c r="J202" s="31"/>
      <c r="K202" s="31"/>
      <c r="L202" s="98"/>
      <c r="M202" s="3"/>
    </row>
    <row r="203" spans="1:13" s="3" customFormat="1" ht="68.25" customHeight="1" thickBot="1">
      <c r="A203" s="68"/>
      <c r="B203" s="68"/>
      <c r="C203" s="123"/>
      <c r="D203" s="69"/>
      <c r="E203" s="70"/>
      <c r="F203" s="71"/>
      <c r="G203" s="185"/>
      <c r="H203" s="186"/>
      <c r="I203" s="169"/>
      <c r="J203" s="170"/>
      <c r="K203" s="171"/>
      <c r="L203" s="172"/>
      <c r="M203" s="187"/>
    </row>
    <row r="204" spans="1:13" s="3" customFormat="1" ht="42.75" customHeight="1">
      <c r="A204" s="86"/>
      <c r="B204" s="86"/>
      <c r="C204" s="173"/>
      <c r="D204" s="173"/>
      <c r="E204" s="88"/>
      <c r="F204" s="89"/>
      <c r="G204" s="174"/>
      <c r="H204" s="188"/>
      <c r="I204" s="128"/>
      <c r="J204" s="176"/>
      <c r="K204" s="176"/>
      <c r="L204" s="177"/>
      <c r="M204" s="189"/>
    </row>
    <row r="205" spans="1:13" s="3" customFormat="1" ht="30.75" customHeight="1">
      <c r="A205" s="28"/>
      <c r="B205" s="28"/>
      <c r="C205" s="29"/>
      <c r="D205" s="29"/>
      <c r="E205" s="45"/>
      <c r="F205" s="56"/>
      <c r="G205" s="56"/>
      <c r="H205" s="37"/>
      <c r="I205" s="30"/>
      <c r="J205" s="30"/>
      <c r="K205" s="31"/>
      <c r="L205" s="55"/>
      <c r="M205" s="51"/>
    </row>
    <row r="206" spans="1:13" s="3" customFormat="1" ht="87.75" customHeight="1">
      <c r="A206" s="28"/>
      <c r="B206" s="28"/>
      <c r="C206" s="29"/>
      <c r="D206" s="29"/>
      <c r="E206" s="45"/>
      <c r="F206" s="56"/>
      <c r="G206" s="56"/>
      <c r="H206" s="37"/>
      <c r="I206" s="30"/>
      <c r="J206" s="30"/>
      <c r="K206" s="31"/>
      <c r="L206" s="55"/>
      <c r="M206" s="51"/>
    </row>
    <row r="207" spans="1:13" s="3" customFormat="1" ht="27.75" customHeight="1">
      <c r="A207" s="28"/>
      <c r="B207" s="28"/>
      <c r="C207" s="29"/>
      <c r="D207" s="29"/>
      <c r="E207" s="45"/>
      <c r="F207" s="56"/>
      <c r="G207" s="56"/>
      <c r="H207" s="37"/>
      <c r="I207" s="30"/>
      <c r="J207" s="30"/>
      <c r="K207" s="31"/>
      <c r="L207" s="55"/>
      <c r="M207" s="190"/>
    </row>
    <row r="208" spans="1:13" s="3" customFormat="1" ht="45" customHeight="1">
      <c r="A208" s="28"/>
      <c r="B208" s="28"/>
      <c r="C208" s="29"/>
      <c r="D208" s="29"/>
      <c r="E208" s="45"/>
      <c r="F208" s="56"/>
      <c r="G208" s="56"/>
      <c r="H208" s="37"/>
      <c r="I208" s="30"/>
      <c r="J208" s="30"/>
      <c r="K208" s="31"/>
      <c r="L208" s="191"/>
      <c r="M208" s="51"/>
    </row>
    <row r="209" spans="1:13" s="3" customFormat="1" ht="15.75" customHeight="1">
      <c r="A209" s="28"/>
      <c r="B209" s="28"/>
      <c r="C209" s="29"/>
      <c r="D209" s="29"/>
      <c r="E209" s="45"/>
      <c r="F209" s="56"/>
      <c r="G209" s="56"/>
      <c r="H209" s="37"/>
      <c r="I209" s="30"/>
      <c r="J209" s="30"/>
      <c r="K209" s="31"/>
      <c r="L209" s="55"/>
      <c r="M209" s="51"/>
    </row>
    <row r="210" spans="1:13" s="3" customFormat="1" ht="15.75" customHeight="1">
      <c r="A210" s="28"/>
      <c r="B210" s="28"/>
      <c r="C210" s="29"/>
      <c r="D210" s="28"/>
      <c r="E210" s="45"/>
      <c r="F210" s="56"/>
      <c r="G210" s="56"/>
      <c r="H210" s="37"/>
      <c r="I210" s="30"/>
      <c r="J210" s="30"/>
      <c r="K210" s="31"/>
      <c r="L210" s="55"/>
      <c r="M210" s="51"/>
    </row>
    <row r="211" spans="1:13" s="3" customFormat="1" ht="15.75" customHeight="1">
      <c r="A211" s="28"/>
      <c r="B211" s="28"/>
      <c r="C211" s="29"/>
      <c r="D211" s="28"/>
      <c r="E211" s="45"/>
      <c r="F211" s="56"/>
      <c r="G211" s="56"/>
      <c r="H211" s="37"/>
      <c r="I211" s="30"/>
      <c r="J211" s="30"/>
      <c r="K211" s="31"/>
      <c r="L211" s="55"/>
      <c r="M211" s="51"/>
    </row>
    <row r="212" spans="1:13" s="3" customFormat="1" ht="15.75" customHeight="1">
      <c r="A212" s="28"/>
      <c r="B212" s="28"/>
      <c r="C212" s="29"/>
      <c r="D212" s="28"/>
      <c r="E212" s="45"/>
      <c r="F212" s="56"/>
      <c r="G212" s="56"/>
      <c r="H212" s="37"/>
      <c r="I212" s="30"/>
      <c r="J212" s="30"/>
      <c r="K212" s="31"/>
      <c r="L212" s="55"/>
      <c r="M212" s="51"/>
    </row>
    <row r="213" spans="1:13" s="3" customFormat="1" ht="15.75" customHeight="1">
      <c r="A213" s="28"/>
      <c r="B213" s="28"/>
      <c r="C213" s="29"/>
      <c r="D213" s="28"/>
      <c r="E213" s="45"/>
      <c r="F213" s="56"/>
      <c r="G213" s="56"/>
      <c r="H213" s="37"/>
      <c r="I213" s="30"/>
      <c r="J213" s="30"/>
      <c r="K213" s="31"/>
      <c r="L213" s="55"/>
      <c r="M213" s="51"/>
    </row>
    <row r="214" spans="1:13" s="3" customFormat="1" ht="15.75" customHeight="1">
      <c r="A214" s="28"/>
      <c r="B214" s="28"/>
      <c r="C214" s="29"/>
      <c r="D214" s="28"/>
      <c r="E214" s="45"/>
      <c r="F214" s="56"/>
      <c r="G214" s="56"/>
      <c r="H214" s="37"/>
      <c r="I214" s="30"/>
      <c r="J214" s="30"/>
      <c r="K214" s="31"/>
      <c r="L214" s="55"/>
      <c r="M214" s="51"/>
    </row>
    <row r="215" spans="1:13" s="3" customFormat="1" ht="15.75" customHeight="1">
      <c r="A215" s="28"/>
      <c r="B215" s="28"/>
      <c r="C215" s="29"/>
      <c r="D215" s="28"/>
      <c r="E215" s="45"/>
      <c r="F215" s="56"/>
      <c r="G215" s="56"/>
      <c r="H215" s="37"/>
      <c r="I215" s="30"/>
      <c r="J215" s="30"/>
      <c r="K215" s="31"/>
      <c r="L215" s="55"/>
      <c r="M215" s="51"/>
    </row>
    <row r="216" spans="1:13" s="3" customFormat="1" ht="15.75" customHeight="1">
      <c r="A216" s="28"/>
      <c r="B216" s="28"/>
      <c r="C216" s="29"/>
      <c r="D216" s="28"/>
      <c r="E216" s="45"/>
      <c r="F216" s="56"/>
      <c r="G216" s="56"/>
      <c r="H216" s="37"/>
      <c r="I216" s="30"/>
      <c r="J216" s="30"/>
      <c r="K216" s="31"/>
      <c r="L216" s="55"/>
      <c r="M216" s="51"/>
    </row>
    <row r="217" spans="1:13" s="3" customFormat="1" ht="30" customHeight="1">
      <c r="A217" s="28"/>
      <c r="B217" s="28"/>
      <c r="C217" s="29"/>
      <c r="D217" s="28"/>
      <c r="E217" s="45"/>
      <c r="F217" s="56"/>
      <c r="G217" s="56"/>
      <c r="H217" s="37"/>
      <c r="I217" s="30"/>
      <c r="J217" s="30"/>
      <c r="K217" s="31"/>
      <c r="L217" s="55"/>
      <c r="M217" s="51"/>
    </row>
    <row r="218" spans="1:13" s="3" customFormat="1" ht="233.25" customHeight="1" thickBot="1">
      <c r="A218" s="68"/>
      <c r="B218" s="68"/>
      <c r="C218" s="69"/>
      <c r="D218" s="68"/>
      <c r="E218" s="70"/>
      <c r="F218" s="71"/>
      <c r="G218" s="71"/>
      <c r="H218" s="140"/>
      <c r="I218" s="84"/>
      <c r="J218" s="84"/>
      <c r="K218" s="106"/>
      <c r="L218" s="76"/>
      <c r="M218" s="77"/>
    </row>
    <row r="219" spans="1:13" s="3" customFormat="1" ht="16.5" customHeight="1">
      <c r="A219" s="86"/>
      <c r="B219" s="86"/>
      <c r="C219" s="87"/>
      <c r="D219" s="86"/>
      <c r="E219" s="88"/>
      <c r="F219" s="89"/>
      <c r="G219" s="89"/>
      <c r="H219" s="143"/>
      <c r="I219" s="91"/>
      <c r="J219" s="91"/>
      <c r="K219" s="111"/>
      <c r="L219" s="92"/>
      <c r="M219" s="192"/>
    </row>
    <row r="220" spans="1:13" s="3" customFormat="1" ht="12.75" customHeight="1">
      <c r="A220" s="17"/>
      <c r="B220" s="17"/>
      <c r="C220" s="18"/>
      <c r="D220" s="17"/>
      <c r="E220" s="561"/>
      <c r="F220" s="539"/>
      <c r="G220" s="539"/>
      <c r="H220" s="540"/>
      <c r="I220" s="22"/>
      <c r="J220" s="23"/>
      <c r="K220" s="94"/>
      <c r="L220" s="95"/>
      <c r="M220" s="96"/>
    </row>
    <row r="221" spans="1:12" s="3" customFormat="1" ht="16.5" customHeight="1">
      <c r="A221" s="34"/>
      <c r="B221" s="28"/>
      <c r="C221" s="29"/>
      <c r="D221" s="29"/>
      <c r="E221" s="537"/>
      <c r="F221" s="520"/>
      <c r="G221" s="520"/>
      <c r="H221" s="521"/>
      <c r="I221" s="38"/>
      <c r="J221" s="193"/>
      <c r="K221" s="39"/>
      <c r="L221" s="98"/>
    </row>
    <row r="222" spans="1:12" s="3" customFormat="1" ht="16.5" customHeight="1">
      <c r="A222" s="28"/>
      <c r="B222" s="28"/>
      <c r="C222" s="29"/>
      <c r="D222" s="29"/>
      <c r="E222" s="97"/>
      <c r="F222" s="36"/>
      <c r="G222" s="36"/>
      <c r="H222" s="37"/>
      <c r="I222" s="30"/>
      <c r="J222" s="30"/>
      <c r="K222" s="31"/>
      <c r="L222" s="98"/>
    </row>
    <row r="223" spans="1:12" s="3" customFormat="1" ht="11.25" customHeight="1">
      <c r="A223" s="28"/>
      <c r="B223" s="28"/>
      <c r="C223" s="29"/>
      <c r="D223" s="29"/>
      <c r="E223" s="131"/>
      <c r="F223" s="562"/>
      <c r="G223" s="562"/>
      <c r="H223" s="542"/>
      <c r="I223" s="30"/>
      <c r="J223" s="30"/>
      <c r="K223" s="31"/>
      <c r="L223" s="98"/>
    </row>
    <row r="224" spans="1:12" s="3" customFormat="1" ht="20.25" customHeight="1">
      <c r="A224" s="28"/>
      <c r="B224" s="28"/>
      <c r="C224" s="29"/>
      <c r="D224" s="29"/>
      <c r="E224" s="132"/>
      <c r="F224" s="553"/>
      <c r="G224" s="553"/>
      <c r="H224" s="541"/>
      <c r="I224" s="53"/>
      <c r="J224" s="134"/>
      <c r="K224" s="49"/>
      <c r="L224" s="98"/>
    </row>
    <row r="225" spans="1:12" s="3" customFormat="1" ht="18.75" customHeight="1">
      <c r="A225" s="28"/>
      <c r="B225" s="28"/>
      <c r="C225" s="29"/>
      <c r="D225" s="29"/>
      <c r="E225" s="132"/>
      <c r="F225" s="489"/>
      <c r="G225" s="490"/>
      <c r="H225" s="37"/>
      <c r="I225" s="30"/>
      <c r="J225" s="31"/>
      <c r="K225" s="31"/>
      <c r="L225" s="98"/>
    </row>
    <row r="226" spans="1:12" s="3" customFormat="1" ht="14.25" customHeight="1">
      <c r="A226" s="28"/>
      <c r="B226" s="28"/>
      <c r="C226" s="29"/>
      <c r="D226" s="29"/>
      <c r="E226" s="132"/>
      <c r="F226" s="79"/>
      <c r="G226" s="36"/>
      <c r="H226" s="37"/>
      <c r="I226" s="30"/>
      <c r="J226" s="31"/>
      <c r="K226" s="31"/>
      <c r="L226" s="98"/>
    </row>
    <row r="227" spans="1:12" s="3" customFormat="1" ht="12" customHeight="1">
      <c r="A227" s="28"/>
      <c r="B227" s="28"/>
      <c r="C227" s="29"/>
      <c r="D227" s="29"/>
      <c r="E227" s="131"/>
      <c r="F227" s="135"/>
      <c r="G227" s="562"/>
      <c r="H227" s="563"/>
      <c r="I227" s="30"/>
      <c r="J227" s="31"/>
      <c r="K227" s="31"/>
      <c r="L227" s="98"/>
    </row>
    <row r="228" spans="1:13" s="3" customFormat="1" ht="170.25" customHeight="1">
      <c r="A228" s="28"/>
      <c r="B228" s="28"/>
      <c r="C228" s="29"/>
      <c r="D228" s="29"/>
      <c r="E228" s="45"/>
      <c r="F228" s="56"/>
      <c r="G228" s="564"/>
      <c r="H228" s="565"/>
      <c r="I228" s="53"/>
      <c r="J228" s="134"/>
      <c r="K228" s="49"/>
      <c r="L228" s="60"/>
      <c r="M228" s="65"/>
    </row>
    <row r="229" spans="1:13" s="3" customFormat="1" ht="29.25" customHeight="1">
      <c r="A229" s="28"/>
      <c r="B229" s="28"/>
      <c r="C229" s="29"/>
      <c r="D229" s="29"/>
      <c r="E229" s="45"/>
      <c r="F229" s="56"/>
      <c r="G229" s="56"/>
      <c r="H229" s="37"/>
      <c r="I229" s="30"/>
      <c r="J229" s="30"/>
      <c r="K229" s="31"/>
      <c r="L229" s="55"/>
      <c r="M229" s="65"/>
    </row>
    <row r="230" spans="1:13" s="3" customFormat="1" ht="87" customHeight="1">
      <c r="A230" s="28"/>
      <c r="B230" s="28"/>
      <c r="C230" s="29"/>
      <c r="D230" s="29"/>
      <c r="E230" s="45"/>
      <c r="F230" s="56"/>
      <c r="G230" s="56"/>
      <c r="H230" s="37"/>
      <c r="I230" s="30"/>
      <c r="J230" s="30"/>
      <c r="K230" s="31"/>
      <c r="L230" s="55"/>
      <c r="M230" s="51"/>
    </row>
    <row r="231" spans="1:13" s="3" customFormat="1" ht="72.75" customHeight="1">
      <c r="A231" s="28"/>
      <c r="B231" s="28"/>
      <c r="C231" s="29"/>
      <c r="D231" s="29"/>
      <c r="E231" s="45"/>
      <c r="F231" s="56"/>
      <c r="G231" s="56"/>
      <c r="H231" s="37"/>
      <c r="I231" s="30"/>
      <c r="J231" s="30"/>
      <c r="K231" s="31"/>
      <c r="L231" s="55"/>
      <c r="M231" s="51"/>
    </row>
    <row r="232" spans="1:13" s="3" customFormat="1" ht="14.25" customHeight="1">
      <c r="A232" s="28"/>
      <c r="B232" s="28"/>
      <c r="C232" s="29"/>
      <c r="D232" s="29"/>
      <c r="E232" s="45"/>
      <c r="F232" s="56"/>
      <c r="G232" s="56"/>
      <c r="H232" s="37"/>
      <c r="I232" s="30"/>
      <c r="J232" s="30"/>
      <c r="K232" s="31"/>
      <c r="L232" s="55"/>
      <c r="M232" s="33"/>
    </row>
    <row r="233" spans="1:13" s="3" customFormat="1" ht="14.25" customHeight="1">
      <c r="A233" s="28"/>
      <c r="B233" s="28"/>
      <c r="C233" s="29"/>
      <c r="D233" s="29"/>
      <c r="E233" s="45"/>
      <c r="F233" s="56"/>
      <c r="G233" s="56"/>
      <c r="H233" s="37"/>
      <c r="I233" s="30"/>
      <c r="J233" s="30"/>
      <c r="K233" s="31"/>
      <c r="L233" s="55"/>
      <c r="M233" s="33"/>
    </row>
    <row r="234" spans="1:13" s="3" customFormat="1" ht="14.25" customHeight="1">
      <c r="A234" s="28"/>
      <c r="B234" s="28"/>
      <c r="C234" s="29"/>
      <c r="D234" s="29"/>
      <c r="E234" s="45"/>
      <c r="F234" s="56"/>
      <c r="G234" s="56"/>
      <c r="H234" s="37"/>
      <c r="I234" s="30"/>
      <c r="J234" s="30"/>
      <c r="K234" s="31"/>
      <c r="L234" s="55"/>
      <c r="M234" s="33"/>
    </row>
    <row r="235" spans="1:13" s="3" customFormat="1" ht="14.25" customHeight="1">
      <c r="A235" s="28"/>
      <c r="B235" s="28"/>
      <c r="C235" s="29"/>
      <c r="D235" s="29"/>
      <c r="E235" s="45"/>
      <c r="F235" s="56"/>
      <c r="G235" s="56"/>
      <c r="H235" s="37"/>
      <c r="I235" s="30"/>
      <c r="J235" s="30"/>
      <c r="K235" s="31"/>
      <c r="L235" s="55"/>
      <c r="M235" s="33"/>
    </row>
    <row r="236" spans="1:13" s="3" customFormat="1" ht="16.5" customHeight="1">
      <c r="A236" s="28"/>
      <c r="B236" s="28"/>
      <c r="C236" s="29"/>
      <c r="D236" s="29"/>
      <c r="E236" s="45"/>
      <c r="F236" s="56"/>
      <c r="G236" s="56"/>
      <c r="H236" s="37"/>
      <c r="I236" s="30"/>
      <c r="J236" s="30"/>
      <c r="K236" s="31"/>
      <c r="L236" s="55"/>
      <c r="M236" s="33"/>
    </row>
    <row r="237" spans="1:13" s="3" customFormat="1" ht="16.5" customHeight="1">
      <c r="A237" s="28"/>
      <c r="B237" s="28"/>
      <c r="C237" s="29"/>
      <c r="D237" s="29"/>
      <c r="E237" s="45"/>
      <c r="F237" s="56"/>
      <c r="G237" s="56"/>
      <c r="H237" s="37"/>
      <c r="I237" s="30"/>
      <c r="J237" s="30"/>
      <c r="K237" s="31"/>
      <c r="L237" s="55"/>
      <c r="M237" s="33"/>
    </row>
    <row r="238" spans="1:13" s="3" customFormat="1" ht="13.5" customHeight="1">
      <c r="A238" s="28"/>
      <c r="B238" s="28"/>
      <c r="C238" s="29"/>
      <c r="D238" s="29"/>
      <c r="E238" s="45"/>
      <c r="F238" s="56"/>
      <c r="G238" s="56"/>
      <c r="H238" s="37"/>
      <c r="I238" s="30"/>
      <c r="J238" s="30"/>
      <c r="K238" s="31"/>
      <c r="L238" s="55"/>
      <c r="M238" s="33"/>
    </row>
    <row r="239" spans="1:13" s="3" customFormat="1" ht="20.25" customHeight="1" thickBot="1">
      <c r="A239" s="68"/>
      <c r="B239" s="68"/>
      <c r="C239" s="69"/>
      <c r="D239" s="69"/>
      <c r="E239" s="70"/>
      <c r="F239" s="71"/>
      <c r="G239" s="71"/>
      <c r="H239" s="140"/>
      <c r="I239" s="84"/>
      <c r="J239" s="84"/>
      <c r="K239" s="106"/>
      <c r="L239" s="76"/>
      <c r="M239" s="194"/>
    </row>
    <row r="240" spans="1:13" s="3" customFormat="1" ht="17.25" customHeight="1">
      <c r="A240" s="195"/>
      <c r="B240" s="195"/>
      <c r="C240" s="196"/>
      <c r="D240" s="195"/>
      <c r="E240" s="19"/>
      <c r="F240" s="20"/>
      <c r="G240" s="20"/>
      <c r="H240" s="21"/>
      <c r="I240" s="197"/>
      <c r="J240" s="198"/>
      <c r="K240" s="24"/>
      <c r="L240" s="199"/>
      <c r="M240" s="200"/>
    </row>
    <row r="241" spans="1:13" s="3" customFormat="1" ht="12.75" customHeight="1">
      <c r="A241" s="17"/>
      <c r="B241" s="17"/>
      <c r="C241" s="18"/>
      <c r="D241" s="17"/>
      <c r="E241" s="561"/>
      <c r="F241" s="535"/>
      <c r="G241" s="535"/>
      <c r="H241" s="536"/>
      <c r="I241" s="22"/>
      <c r="J241" s="23"/>
      <c r="K241" s="94"/>
      <c r="L241" s="95"/>
      <c r="M241" s="96"/>
    </row>
    <row r="242" spans="1:13" s="3" customFormat="1" ht="14.25" customHeight="1">
      <c r="A242" s="34"/>
      <c r="B242" s="28"/>
      <c r="C242" s="29"/>
      <c r="D242" s="29"/>
      <c r="E242" s="537"/>
      <c r="F242" s="487"/>
      <c r="G242" s="487"/>
      <c r="H242" s="574"/>
      <c r="I242" s="38"/>
      <c r="J242" s="38"/>
      <c r="K242" s="38"/>
      <c r="L242" s="147"/>
      <c r="M242" s="201"/>
    </row>
    <row r="243" spans="1:13" s="3" customFormat="1" ht="16.5" customHeight="1">
      <c r="A243" s="28"/>
      <c r="B243" s="28"/>
      <c r="C243" s="29"/>
      <c r="D243" s="29"/>
      <c r="E243" s="97"/>
      <c r="F243" s="146"/>
      <c r="G243" s="146"/>
      <c r="H243" s="37"/>
      <c r="I243" s="30"/>
      <c r="J243" s="30"/>
      <c r="K243" s="31"/>
      <c r="L243" s="147"/>
      <c r="M243" s="201"/>
    </row>
    <row r="244" spans="1:13" s="3" customFormat="1" ht="11.25" customHeight="1">
      <c r="A244" s="28"/>
      <c r="B244" s="28"/>
      <c r="C244" s="29"/>
      <c r="D244" s="29"/>
      <c r="E244" s="131"/>
      <c r="F244" s="562"/>
      <c r="G244" s="486"/>
      <c r="H244" s="563"/>
      <c r="I244" s="30"/>
      <c r="J244" s="30"/>
      <c r="K244" s="31"/>
      <c r="L244" s="147"/>
      <c r="M244" s="201"/>
    </row>
    <row r="245" spans="1:13" s="3" customFormat="1" ht="14.25" customHeight="1">
      <c r="A245" s="28"/>
      <c r="B245" s="28"/>
      <c r="C245" s="29"/>
      <c r="D245" s="29"/>
      <c r="E245" s="132"/>
      <c r="F245" s="553"/>
      <c r="G245" s="487"/>
      <c r="H245" s="574"/>
      <c r="I245" s="53"/>
      <c r="J245" s="53"/>
      <c r="K245" s="49"/>
      <c r="L245" s="147"/>
      <c r="M245" s="201"/>
    </row>
    <row r="246" spans="1:13" s="3" customFormat="1" ht="20.25" customHeight="1">
      <c r="A246" s="28"/>
      <c r="B246" s="28"/>
      <c r="C246" s="29"/>
      <c r="D246" s="29"/>
      <c r="E246" s="132"/>
      <c r="F246" s="133"/>
      <c r="G246" s="146"/>
      <c r="H246" s="37"/>
      <c r="I246" s="30"/>
      <c r="J246" s="31"/>
      <c r="K246" s="31"/>
      <c r="L246" s="147"/>
      <c r="M246" s="201"/>
    </row>
    <row r="247" spans="1:13" s="3" customFormat="1" ht="11.25" customHeight="1">
      <c r="A247" s="28"/>
      <c r="B247" s="28"/>
      <c r="C247" s="29"/>
      <c r="D247" s="29"/>
      <c r="E247" s="131"/>
      <c r="F247" s="135"/>
      <c r="G247" s="488"/>
      <c r="H247" s="505"/>
      <c r="I247" s="120"/>
      <c r="J247" s="59"/>
      <c r="K247" s="59"/>
      <c r="L247" s="147"/>
      <c r="M247" s="201"/>
    </row>
    <row r="248" spans="1:13" s="3" customFormat="1" ht="127.5" customHeight="1">
      <c r="A248" s="28"/>
      <c r="B248" s="28"/>
      <c r="C248" s="29"/>
      <c r="D248" s="29"/>
      <c r="E248" s="45"/>
      <c r="F248" s="56"/>
      <c r="G248" s="564"/>
      <c r="H248" s="527"/>
      <c r="I248" s="59"/>
      <c r="J248" s="59"/>
      <c r="K248" s="59"/>
      <c r="L248" s="55"/>
      <c r="M248" s="202"/>
    </row>
    <row r="249" spans="1:13" s="3" customFormat="1" ht="30" customHeight="1">
      <c r="A249" s="28"/>
      <c r="B249" s="28"/>
      <c r="C249" s="29"/>
      <c r="D249" s="29"/>
      <c r="E249" s="131"/>
      <c r="F249" s="135"/>
      <c r="G249" s="203"/>
      <c r="H249" s="204"/>
      <c r="I249" s="30"/>
      <c r="J249" s="31"/>
      <c r="K249" s="31"/>
      <c r="L249" s="55"/>
      <c r="M249" s="205"/>
    </row>
    <row r="250" spans="1:13" s="3" customFormat="1" ht="84.75" customHeight="1">
      <c r="A250" s="28"/>
      <c r="B250" s="28"/>
      <c r="C250" s="29"/>
      <c r="D250" s="29"/>
      <c r="E250" s="45"/>
      <c r="F250" s="56"/>
      <c r="G250" s="66"/>
      <c r="H250" s="136"/>
      <c r="I250" s="134"/>
      <c r="J250" s="49"/>
      <c r="K250" s="49"/>
      <c r="L250" s="55"/>
      <c r="M250" s="51"/>
    </row>
    <row r="251" spans="1:13" s="3" customFormat="1" ht="74.25" customHeight="1">
      <c r="A251" s="28"/>
      <c r="B251" s="28"/>
      <c r="C251" s="29"/>
      <c r="D251" s="29"/>
      <c r="E251" s="45"/>
      <c r="F251" s="56"/>
      <c r="G251" s="66"/>
      <c r="H251" s="136"/>
      <c r="I251" s="134"/>
      <c r="J251" s="53"/>
      <c r="K251" s="49"/>
      <c r="L251" s="55"/>
      <c r="M251" s="51"/>
    </row>
    <row r="252" spans="1:13" s="3" customFormat="1" ht="18" customHeight="1">
      <c r="A252" s="28"/>
      <c r="B252" s="28"/>
      <c r="C252" s="29"/>
      <c r="D252" s="29"/>
      <c r="E252" s="97"/>
      <c r="F252" s="146"/>
      <c r="G252" s="146"/>
      <c r="H252" s="37"/>
      <c r="I252" s="30"/>
      <c r="J252" s="30"/>
      <c r="K252" s="31"/>
      <c r="L252" s="147"/>
      <c r="M252" s="201"/>
    </row>
    <row r="253" spans="1:13" s="3" customFormat="1" ht="12.75" customHeight="1">
      <c r="A253" s="28"/>
      <c r="B253" s="28"/>
      <c r="C253" s="29"/>
      <c r="D253" s="29"/>
      <c r="E253" s="131"/>
      <c r="F253" s="562"/>
      <c r="G253" s="486"/>
      <c r="H253" s="563"/>
      <c r="I253" s="30"/>
      <c r="J253" s="30"/>
      <c r="K253" s="31"/>
      <c r="L253" s="147"/>
      <c r="M253" s="201"/>
    </row>
    <row r="254" spans="1:13" s="3" customFormat="1" ht="16.5" customHeight="1">
      <c r="A254" s="28"/>
      <c r="B254" s="28"/>
      <c r="C254" s="29"/>
      <c r="D254" s="29"/>
      <c r="E254" s="132"/>
      <c r="F254" s="553"/>
      <c r="G254" s="487"/>
      <c r="H254" s="574"/>
      <c r="I254" s="53"/>
      <c r="J254" s="134"/>
      <c r="K254" s="49"/>
      <c r="L254" s="147"/>
      <c r="M254" s="201"/>
    </row>
    <row r="255" spans="1:13" s="3" customFormat="1" ht="18" customHeight="1">
      <c r="A255" s="28"/>
      <c r="B255" s="28"/>
      <c r="C255" s="29"/>
      <c r="D255" s="29"/>
      <c r="E255" s="132"/>
      <c r="F255" s="133"/>
      <c r="G255" s="146"/>
      <c r="H255" s="37"/>
      <c r="I255" s="30"/>
      <c r="J255" s="31"/>
      <c r="K255" s="31"/>
      <c r="L255" s="147"/>
      <c r="M255" s="201"/>
    </row>
    <row r="256" spans="1:13" s="3" customFormat="1" ht="12.75" customHeight="1">
      <c r="A256" s="28"/>
      <c r="B256" s="28"/>
      <c r="C256" s="29"/>
      <c r="D256" s="29"/>
      <c r="E256" s="131"/>
      <c r="F256" s="135"/>
      <c r="G256" s="562"/>
      <c r="H256" s="563"/>
      <c r="I256" s="30"/>
      <c r="J256" s="31"/>
      <c r="K256" s="31"/>
      <c r="L256" s="147"/>
      <c r="M256" s="201"/>
    </row>
    <row r="257" spans="1:13" s="3" customFormat="1" ht="29.25" customHeight="1">
      <c r="A257" s="28"/>
      <c r="B257" s="28"/>
      <c r="C257" s="29"/>
      <c r="D257" s="29"/>
      <c r="E257" s="45"/>
      <c r="F257" s="56"/>
      <c r="G257" s="564"/>
      <c r="H257" s="565"/>
      <c r="I257" s="53"/>
      <c r="J257" s="134"/>
      <c r="K257" s="49"/>
      <c r="L257" s="60"/>
      <c r="M257" s="190"/>
    </row>
    <row r="258" spans="1:13" s="3" customFormat="1" ht="13.5" customHeight="1">
      <c r="A258" s="28"/>
      <c r="B258" s="28"/>
      <c r="C258" s="29"/>
      <c r="D258" s="29"/>
      <c r="E258" s="45"/>
      <c r="F258" s="56"/>
      <c r="G258" s="564"/>
      <c r="H258" s="565"/>
      <c r="I258" s="53"/>
      <c r="J258" s="134"/>
      <c r="K258" s="49"/>
      <c r="L258" s="60"/>
      <c r="M258" s="190"/>
    </row>
    <row r="259" spans="1:13" s="3" customFormat="1" ht="12.75" customHeight="1">
      <c r="A259" s="28"/>
      <c r="B259" s="28"/>
      <c r="C259" s="29"/>
      <c r="D259" s="29"/>
      <c r="E259" s="45"/>
      <c r="F259" s="56"/>
      <c r="G259" s="564"/>
      <c r="H259" s="565"/>
      <c r="I259" s="53"/>
      <c r="J259" s="134"/>
      <c r="K259" s="49"/>
      <c r="L259" s="60"/>
      <c r="M259" s="190"/>
    </row>
    <row r="260" spans="1:13" s="3" customFormat="1" ht="55.5" customHeight="1" thickBot="1">
      <c r="A260" s="68"/>
      <c r="B260" s="68"/>
      <c r="C260" s="69"/>
      <c r="D260" s="69"/>
      <c r="E260" s="70"/>
      <c r="F260" s="71"/>
      <c r="G260" s="557"/>
      <c r="H260" s="558"/>
      <c r="I260" s="169"/>
      <c r="J260" s="170"/>
      <c r="K260" s="171"/>
      <c r="L260" s="172"/>
      <c r="M260" s="77"/>
    </row>
    <row r="261" spans="1:13" s="3" customFormat="1" ht="15.75" customHeight="1">
      <c r="A261" s="86"/>
      <c r="B261" s="86"/>
      <c r="C261" s="87"/>
      <c r="D261" s="87"/>
      <c r="E261" s="88"/>
      <c r="F261" s="89"/>
      <c r="G261" s="484"/>
      <c r="H261" s="485"/>
      <c r="I261" s="206"/>
      <c r="J261" s="176"/>
      <c r="K261" s="207"/>
      <c r="L261" s="208"/>
      <c r="M261" s="192"/>
    </row>
    <row r="262" spans="1:13" s="3" customFormat="1" ht="30" customHeight="1">
      <c r="A262" s="28"/>
      <c r="B262" s="28"/>
      <c r="C262" s="29"/>
      <c r="D262" s="29"/>
      <c r="E262" s="45"/>
      <c r="F262" s="56"/>
      <c r="G262" s="56"/>
      <c r="H262" s="37"/>
      <c r="I262" s="30"/>
      <c r="J262" s="30"/>
      <c r="K262" s="31"/>
      <c r="L262" s="55"/>
      <c r="M262" s="51"/>
    </row>
    <row r="263" spans="1:13" s="3" customFormat="1" ht="87.75" customHeight="1">
      <c r="A263" s="28"/>
      <c r="B263" s="28"/>
      <c r="C263" s="29"/>
      <c r="D263" s="29"/>
      <c r="E263" s="45"/>
      <c r="F263" s="56"/>
      <c r="G263" s="56"/>
      <c r="H263" s="37"/>
      <c r="I263" s="30"/>
      <c r="J263" s="30"/>
      <c r="K263" s="31"/>
      <c r="L263" s="55"/>
      <c r="M263" s="51"/>
    </row>
    <row r="264" spans="1:13" s="3" customFormat="1" ht="75" customHeight="1">
      <c r="A264" s="28"/>
      <c r="B264" s="28"/>
      <c r="C264" s="29"/>
      <c r="D264" s="29"/>
      <c r="E264" s="45"/>
      <c r="F264" s="56"/>
      <c r="G264" s="56"/>
      <c r="H264" s="37"/>
      <c r="I264" s="30"/>
      <c r="J264" s="30"/>
      <c r="K264" s="31"/>
      <c r="L264" s="55"/>
      <c r="M264" s="51"/>
    </row>
    <row r="265" spans="1:12" s="3" customFormat="1" ht="14.25" customHeight="1">
      <c r="A265" s="28"/>
      <c r="B265" s="28"/>
      <c r="C265" s="29"/>
      <c r="D265" s="29"/>
      <c r="E265" s="97"/>
      <c r="F265" s="36"/>
      <c r="G265" s="36"/>
      <c r="H265" s="37"/>
      <c r="I265" s="134"/>
      <c r="J265" s="30"/>
      <c r="K265" s="31"/>
      <c r="L265" s="98"/>
    </row>
    <row r="266" spans="1:12" s="3" customFormat="1" ht="12.75" customHeight="1">
      <c r="A266" s="28"/>
      <c r="B266" s="28"/>
      <c r="C266" s="29"/>
      <c r="D266" s="29"/>
      <c r="E266" s="131"/>
      <c r="F266" s="515"/>
      <c r="G266" s="516"/>
      <c r="H266" s="517"/>
      <c r="I266" s="134"/>
      <c r="J266" s="30"/>
      <c r="K266" s="31"/>
      <c r="L266" s="98"/>
    </row>
    <row r="267" spans="1:13" s="3" customFormat="1" ht="16.5">
      <c r="A267" s="28"/>
      <c r="B267" s="28"/>
      <c r="C267" s="29"/>
      <c r="D267" s="29"/>
      <c r="E267" s="132"/>
      <c r="F267" s="553"/>
      <c r="G267" s="573"/>
      <c r="H267" s="574"/>
      <c r="I267" s="134"/>
      <c r="J267" s="59"/>
      <c r="K267" s="59"/>
      <c r="L267" s="209"/>
      <c r="M267" s="51"/>
    </row>
    <row r="268" spans="1:13" s="3" customFormat="1" ht="16.5">
      <c r="A268" s="28"/>
      <c r="B268" s="210"/>
      <c r="C268" s="29"/>
      <c r="D268" s="29"/>
      <c r="E268" s="132"/>
      <c r="F268" s="554"/>
      <c r="G268" s="555"/>
      <c r="H268" s="556"/>
      <c r="I268" s="134"/>
      <c r="J268" s="120"/>
      <c r="K268" s="120"/>
      <c r="L268" s="209"/>
      <c r="M268" s="51"/>
    </row>
    <row r="269" spans="1:13" s="3" customFormat="1" ht="14.25" customHeight="1">
      <c r="A269" s="28"/>
      <c r="B269" s="28"/>
      <c r="C269" s="29"/>
      <c r="D269" s="29"/>
      <c r="E269" s="132"/>
      <c r="F269" s="152"/>
      <c r="G269" s="27"/>
      <c r="H269" s="211"/>
      <c r="I269" s="134"/>
      <c r="J269" s="59"/>
      <c r="K269" s="59"/>
      <c r="L269" s="212"/>
      <c r="M269" s="51"/>
    </row>
    <row r="270" spans="1:13" s="3" customFormat="1" ht="10.5" customHeight="1">
      <c r="A270" s="28"/>
      <c r="B270" s="28"/>
      <c r="C270" s="29"/>
      <c r="D270" s="29"/>
      <c r="E270" s="132"/>
      <c r="F270" s="133"/>
      <c r="G270" s="518"/>
      <c r="H270" s="483"/>
      <c r="I270" s="134"/>
      <c r="J270" s="59"/>
      <c r="K270" s="59"/>
      <c r="L270" s="101"/>
      <c r="M270" s="51"/>
    </row>
    <row r="271" spans="1:13" s="3" customFormat="1" ht="15" customHeight="1">
      <c r="A271" s="28"/>
      <c r="B271" s="28"/>
      <c r="C271" s="29"/>
      <c r="D271" s="29"/>
      <c r="E271" s="132"/>
      <c r="F271" s="133"/>
      <c r="G271" s="568"/>
      <c r="H271" s="514"/>
      <c r="I271" s="134"/>
      <c r="J271" s="213"/>
      <c r="K271" s="59"/>
      <c r="L271" s="101"/>
      <c r="M271" s="51"/>
    </row>
    <row r="272" spans="1:13" s="3" customFormat="1" ht="15" customHeight="1">
      <c r="A272" s="28"/>
      <c r="B272" s="28"/>
      <c r="C272" s="29"/>
      <c r="D272" s="29"/>
      <c r="E272" s="132"/>
      <c r="F272" s="133"/>
      <c r="G272" s="146"/>
      <c r="H272" s="37"/>
      <c r="I272" s="134"/>
      <c r="J272" s="59"/>
      <c r="K272" s="59"/>
      <c r="L272" s="147"/>
      <c r="M272" s="201"/>
    </row>
    <row r="273" spans="1:13" s="3" customFormat="1" ht="12" customHeight="1">
      <c r="A273" s="28"/>
      <c r="B273" s="28"/>
      <c r="C273" s="29"/>
      <c r="D273" s="29"/>
      <c r="E273" s="131"/>
      <c r="F273" s="135"/>
      <c r="G273" s="135"/>
      <c r="H273" s="145"/>
      <c r="I273" s="134"/>
      <c r="J273" s="59"/>
      <c r="K273" s="59"/>
      <c r="L273" s="147"/>
      <c r="M273" s="201"/>
    </row>
    <row r="274" spans="1:13" s="3" customFormat="1" ht="141" customHeight="1">
      <c r="A274" s="28"/>
      <c r="B274" s="28"/>
      <c r="C274" s="29"/>
      <c r="D274" s="29"/>
      <c r="E274" s="45"/>
      <c r="F274" s="56"/>
      <c r="G274" s="136"/>
      <c r="H274" s="138"/>
      <c r="I274" s="134"/>
      <c r="J274" s="59"/>
      <c r="K274" s="59"/>
      <c r="L274" s="51"/>
      <c r="M274" s="202"/>
    </row>
    <row r="275" spans="1:13" s="3" customFormat="1" ht="27" customHeight="1">
      <c r="A275" s="28"/>
      <c r="B275" s="28"/>
      <c r="C275" s="29"/>
      <c r="D275" s="29"/>
      <c r="E275" s="131"/>
      <c r="F275" s="135"/>
      <c r="G275" s="203"/>
      <c r="H275" s="204"/>
      <c r="I275" s="30"/>
      <c r="J275" s="31"/>
      <c r="K275" s="31"/>
      <c r="L275" s="51"/>
      <c r="M275" s="202"/>
    </row>
    <row r="276" spans="1:13" s="3" customFormat="1" ht="84.75" customHeight="1">
      <c r="A276" s="28"/>
      <c r="B276" s="28"/>
      <c r="C276" s="29"/>
      <c r="D276" s="29"/>
      <c r="E276" s="45"/>
      <c r="F276" s="56"/>
      <c r="G276" s="66"/>
      <c r="H276" s="136"/>
      <c r="I276" s="134"/>
      <c r="J276" s="49"/>
      <c r="K276" s="49"/>
      <c r="L276" s="51"/>
      <c r="M276" s="205"/>
    </row>
    <row r="277" spans="1:13" s="3" customFormat="1" ht="30" customHeight="1" thickBot="1">
      <c r="A277" s="68"/>
      <c r="B277" s="68"/>
      <c r="C277" s="69"/>
      <c r="D277" s="69"/>
      <c r="E277" s="70"/>
      <c r="F277" s="71"/>
      <c r="G277" s="81"/>
      <c r="H277" s="214"/>
      <c r="I277" s="170"/>
      <c r="J277" s="169"/>
      <c r="K277" s="171"/>
      <c r="L277" s="77"/>
      <c r="M277" s="187"/>
    </row>
    <row r="278" spans="1:13" s="3" customFormat="1" ht="54" customHeight="1">
      <c r="A278" s="86"/>
      <c r="B278" s="86"/>
      <c r="C278" s="87"/>
      <c r="D278" s="87"/>
      <c r="E278" s="88"/>
      <c r="F278" s="89"/>
      <c r="G278" s="116"/>
      <c r="H278" s="215"/>
      <c r="I278" s="176"/>
      <c r="J278" s="206"/>
      <c r="K278" s="207"/>
      <c r="L278" s="216"/>
      <c r="M278" s="189"/>
    </row>
    <row r="279" spans="1:13" s="3" customFormat="1" ht="25.5" customHeight="1">
      <c r="A279" s="28"/>
      <c r="B279" s="28"/>
      <c r="C279" s="29"/>
      <c r="D279" s="29"/>
      <c r="E279" s="45"/>
      <c r="F279" s="56"/>
      <c r="G279" s="66"/>
      <c r="H279" s="136"/>
      <c r="I279" s="134"/>
      <c r="J279" s="53"/>
      <c r="K279" s="49"/>
      <c r="L279" s="51"/>
      <c r="M279" s="201"/>
    </row>
    <row r="280" spans="1:13" s="3" customFormat="1" ht="11.25" customHeight="1">
      <c r="A280" s="28"/>
      <c r="B280" s="28"/>
      <c r="C280" s="29"/>
      <c r="D280" s="29"/>
      <c r="E280" s="131"/>
      <c r="F280" s="562"/>
      <c r="G280" s="562"/>
      <c r="H280" s="542"/>
      <c r="I280" s="30"/>
      <c r="J280" s="30"/>
      <c r="K280" s="31"/>
      <c r="L280" s="217"/>
      <c r="M280" s="218"/>
    </row>
    <row r="281" spans="1:13" s="3" customFormat="1" ht="27" customHeight="1">
      <c r="A281" s="28"/>
      <c r="B281" s="28"/>
      <c r="C281" s="29"/>
      <c r="D281" s="29"/>
      <c r="E281" s="132"/>
      <c r="F281" s="553"/>
      <c r="G281" s="553"/>
      <c r="H281" s="541"/>
      <c r="I281" s="213"/>
      <c r="J281" s="213"/>
      <c r="K281" s="59"/>
      <c r="L281" s="60"/>
      <c r="M281" s="219"/>
    </row>
    <row r="282" spans="1:13" s="3" customFormat="1" ht="15" customHeight="1">
      <c r="A282" s="28"/>
      <c r="B282" s="28"/>
      <c r="C282" s="29"/>
      <c r="D282" s="29"/>
      <c r="E282" s="132"/>
      <c r="F282" s="553"/>
      <c r="G282" s="553"/>
      <c r="H282" s="541"/>
      <c r="I282" s="213"/>
      <c r="J282" s="213"/>
      <c r="K282" s="59"/>
      <c r="L282" s="60"/>
      <c r="M282" s="219"/>
    </row>
    <row r="283" spans="1:13" s="3" customFormat="1" ht="13.5" customHeight="1">
      <c r="A283" s="28"/>
      <c r="B283" s="28"/>
      <c r="C283" s="29"/>
      <c r="D283" s="29"/>
      <c r="E283" s="132"/>
      <c r="F283" s="553"/>
      <c r="G283" s="553"/>
      <c r="H283" s="541"/>
      <c r="I283" s="213"/>
      <c r="J283" s="213"/>
      <c r="K283" s="59"/>
      <c r="L283" s="60"/>
      <c r="M283" s="219"/>
    </row>
    <row r="284" spans="1:13" s="3" customFormat="1" ht="15" customHeight="1">
      <c r="A284" s="28"/>
      <c r="B284" s="28"/>
      <c r="C284" s="29"/>
      <c r="D284" s="29"/>
      <c r="E284" s="132"/>
      <c r="F284" s="553"/>
      <c r="G284" s="553"/>
      <c r="H284" s="541"/>
      <c r="I284" s="213"/>
      <c r="J284" s="213"/>
      <c r="K284" s="59"/>
      <c r="L284" s="60"/>
      <c r="M284" s="218"/>
    </row>
    <row r="285" spans="1:13" s="3" customFormat="1" ht="12.75" customHeight="1">
      <c r="A285" s="28"/>
      <c r="B285" s="28"/>
      <c r="C285" s="29"/>
      <c r="D285" s="29"/>
      <c r="E285" s="132"/>
      <c r="F285" s="133"/>
      <c r="G285" s="146"/>
      <c r="H285" s="37"/>
      <c r="I285" s="213"/>
      <c r="J285" s="213"/>
      <c r="K285" s="59"/>
      <c r="L285" s="217"/>
      <c r="M285" s="190"/>
    </row>
    <row r="286" spans="1:13" s="3" customFormat="1" ht="13.5" customHeight="1">
      <c r="A286" s="28"/>
      <c r="B286" s="28"/>
      <c r="C286" s="29"/>
      <c r="D286" s="29"/>
      <c r="E286" s="132"/>
      <c r="F286" s="133"/>
      <c r="G286" s="146"/>
      <c r="H286" s="37"/>
      <c r="I286" s="213"/>
      <c r="J286" s="213"/>
      <c r="K286" s="59"/>
      <c r="L286" s="217"/>
      <c r="M286" s="190"/>
    </row>
    <row r="287" spans="1:13" s="3" customFormat="1" ht="13.5" customHeight="1">
      <c r="A287" s="28"/>
      <c r="B287" s="28"/>
      <c r="C287" s="29"/>
      <c r="D287" s="29"/>
      <c r="E287" s="132"/>
      <c r="F287" s="133"/>
      <c r="G287" s="146"/>
      <c r="H287" s="37"/>
      <c r="I287" s="213"/>
      <c r="J287" s="213"/>
      <c r="K287" s="59"/>
      <c r="L287" s="217"/>
      <c r="M287" s="190"/>
    </row>
    <row r="288" spans="1:13" s="3" customFormat="1" ht="12.75" customHeight="1">
      <c r="A288" s="28"/>
      <c r="B288" s="28"/>
      <c r="C288" s="29"/>
      <c r="D288" s="29"/>
      <c r="E288" s="132"/>
      <c r="F288" s="133"/>
      <c r="G288" s="146"/>
      <c r="H288" s="37"/>
      <c r="I288" s="213"/>
      <c r="J288" s="213"/>
      <c r="K288" s="59"/>
      <c r="L288" s="217"/>
      <c r="M288" s="51"/>
    </row>
    <row r="289" spans="1:13" s="3" customFormat="1" ht="13.5" customHeight="1">
      <c r="A289" s="28"/>
      <c r="B289" s="28"/>
      <c r="C289" s="29"/>
      <c r="D289" s="29"/>
      <c r="E289" s="132"/>
      <c r="F289" s="133"/>
      <c r="G289" s="146"/>
      <c r="H289" s="37"/>
      <c r="I289" s="213"/>
      <c r="J289" s="213"/>
      <c r="K289" s="59"/>
      <c r="L289" s="217"/>
      <c r="M289" s="190"/>
    </row>
    <row r="290" spans="1:13" s="3" customFormat="1" ht="12.75" customHeight="1">
      <c r="A290" s="28"/>
      <c r="B290" s="28"/>
      <c r="C290" s="29"/>
      <c r="D290" s="29"/>
      <c r="E290" s="132"/>
      <c r="F290" s="133"/>
      <c r="G290" s="146"/>
      <c r="H290" s="37"/>
      <c r="I290" s="213"/>
      <c r="J290" s="213"/>
      <c r="K290" s="59"/>
      <c r="L290" s="217"/>
      <c r="M290" s="190"/>
    </row>
    <row r="291" spans="1:13" s="3" customFormat="1" ht="13.5" customHeight="1">
      <c r="A291" s="28"/>
      <c r="B291" s="28"/>
      <c r="C291" s="29"/>
      <c r="D291" s="29"/>
      <c r="E291" s="132"/>
      <c r="F291" s="133"/>
      <c r="G291" s="146"/>
      <c r="H291" s="37"/>
      <c r="I291" s="213"/>
      <c r="J291" s="213"/>
      <c r="K291" s="59"/>
      <c r="L291" s="217"/>
      <c r="M291" s="51"/>
    </row>
    <row r="292" spans="1:13" s="3" customFormat="1" ht="84.75" customHeight="1">
      <c r="A292" s="28"/>
      <c r="B292" s="28"/>
      <c r="C292" s="29"/>
      <c r="D292" s="29"/>
      <c r="E292" s="132"/>
      <c r="F292" s="133"/>
      <c r="G292" s="146"/>
      <c r="H292" s="37"/>
      <c r="I292" s="213"/>
      <c r="J292" s="213"/>
      <c r="K292" s="59"/>
      <c r="L292" s="217"/>
      <c r="M292" s="51"/>
    </row>
    <row r="293" spans="1:13" s="3" customFormat="1" ht="128.25" customHeight="1">
      <c r="A293" s="28"/>
      <c r="B293" s="28"/>
      <c r="C293" s="29"/>
      <c r="D293" s="29"/>
      <c r="E293" s="132"/>
      <c r="F293" s="133"/>
      <c r="G293" s="146"/>
      <c r="H293" s="37"/>
      <c r="I293" s="213"/>
      <c r="J293" s="213"/>
      <c r="K293" s="59"/>
      <c r="L293" s="217"/>
      <c r="M293" s="51"/>
    </row>
    <row r="294" spans="1:13" s="3" customFormat="1" ht="24.75" customHeight="1">
      <c r="A294" s="28"/>
      <c r="B294" s="28"/>
      <c r="C294" s="29"/>
      <c r="D294" s="29"/>
      <c r="E294" s="132"/>
      <c r="F294" s="133"/>
      <c r="G294" s="146"/>
      <c r="H294" s="37"/>
      <c r="I294" s="213"/>
      <c r="J294" s="213"/>
      <c r="K294" s="59"/>
      <c r="L294" s="217"/>
      <c r="M294" s="51"/>
    </row>
    <row r="295" spans="1:13" s="3" customFormat="1" ht="12" customHeight="1">
      <c r="A295" s="28"/>
      <c r="B295" s="28"/>
      <c r="C295" s="29"/>
      <c r="D295" s="29"/>
      <c r="E295" s="131"/>
      <c r="F295" s="135"/>
      <c r="G295" s="562"/>
      <c r="H295" s="542"/>
      <c r="I295" s="213"/>
      <c r="J295" s="59"/>
      <c r="K295" s="59"/>
      <c r="L295" s="217"/>
      <c r="M295" s="218"/>
    </row>
    <row r="296" spans="1:13" s="3" customFormat="1" ht="57" customHeight="1">
      <c r="A296" s="28"/>
      <c r="B296" s="28"/>
      <c r="C296" s="29"/>
      <c r="D296" s="29"/>
      <c r="E296" s="45"/>
      <c r="F296" s="56"/>
      <c r="G296" s="568"/>
      <c r="H296" s="512"/>
      <c r="I296" s="213"/>
      <c r="J296" s="134"/>
      <c r="K296" s="213"/>
      <c r="L296" s="522"/>
      <c r="M296" s="511"/>
    </row>
    <row r="297" spans="1:13" s="3" customFormat="1" ht="63" customHeight="1" thickBot="1">
      <c r="A297" s="68"/>
      <c r="B297" s="68"/>
      <c r="C297" s="69"/>
      <c r="D297" s="69"/>
      <c r="E297" s="70"/>
      <c r="F297" s="71"/>
      <c r="G297" s="220"/>
      <c r="H297" s="168"/>
      <c r="I297" s="74"/>
      <c r="J297" s="74"/>
      <c r="K297" s="75"/>
      <c r="L297" s="172"/>
      <c r="M297" s="77"/>
    </row>
    <row r="298" spans="1:13" s="3" customFormat="1" ht="30.75" customHeight="1">
      <c r="A298" s="86"/>
      <c r="B298" s="86"/>
      <c r="C298" s="87"/>
      <c r="D298" s="87"/>
      <c r="E298" s="88"/>
      <c r="F298" s="89"/>
      <c r="G298" s="221"/>
      <c r="H298" s="175"/>
      <c r="I298" s="129"/>
      <c r="J298" s="129"/>
      <c r="K298" s="130"/>
      <c r="L298" s="222"/>
      <c r="M298" s="113"/>
    </row>
    <row r="299" spans="1:13" s="3" customFormat="1" ht="15.75" customHeight="1">
      <c r="A299" s="28"/>
      <c r="B299" s="28"/>
      <c r="C299" s="29"/>
      <c r="D299" s="29"/>
      <c r="E299" s="45"/>
      <c r="F299" s="56"/>
      <c r="G299" s="57"/>
      <c r="H299" s="58"/>
      <c r="I299" s="213"/>
      <c r="J299" s="213"/>
      <c r="K299" s="59"/>
      <c r="L299" s="217"/>
      <c r="M299" s="51"/>
    </row>
    <row r="300" spans="1:13" s="3" customFormat="1" ht="10.5" customHeight="1">
      <c r="A300" s="28"/>
      <c r="B300" s="28"/>
      <c r="C300" s="29"/>
      <c r="D300" s="29"/>
      <c r="E300" s="45"/>
      <c r="F300" s="46"/>
      <c r="G300" s="562"/>
      <c r="H300" s="542"/>
      <c r="I300" s="213"/>
      <c r="J300" s="213"/>
      <c r="K300" s="59"/>
      <c r="L300" s="217"/>
      <c r="M300" s="217"/>
    </row>
    <row r="301" spans="1:13" s="3" customFormat="1" ht="40.5" customHeight="1">
      <c r="A301" s="28"/>
      <c r="B301" s="28"/>
      <c r="C301" s="29"/>
      <c r="D301" s="29"/>
      <c r="E301" s="45"/>
      <c r="F301" s="56"/>
      <c r="G301" s="568"/>
      <c r="H301" s="512"/>
      <c r="I301" s="213"/>
      <c r="J301" s="134"/>
      <c r="K301" s="213"/>
      <c r="L301" s="522"/>
      <c r="M301" s="511"/>
    </row>
    <row r="302" spans="1:13" s="3" customFormat="1" ht="43.5" customHeight="1">
      <c r="A302" s="28"/>
      <c r="B302" s="28"/>
      <c r="C302" s="29"/>
      <c r="D302" s="29"/>
      <c r="E302" s="45"/>
      <c r="F302" s="56"/>
      <c r="G302" s="57"/>
      <c r="H302" s="58"/>
      <c r="I302" s="213"/>
      <c r="J302" s="223"/>
      <c r="K302" s="213"/>
      <c r="L302" s="60"/>
      <c r="M302" s="51"/>
    </row>
    <row r="303" spans="1:13" s="3" customFormat="1" ht="14.25" customHeight="1">
      <c r="A303" s="28"/>
      <c r="B303" s="28"/>
      <c r="C303" s="29"/>
      <c r="D303" s="29"/>
      <c r="E303" s="45"/>
      <c r="F303" s="56"/>
      <c r="G303" s="57"/>
      <c r="H303" s="58"/>
      <c r="I303" s="213"/>
      <c r="J303" s="213"/>
      <c r="K303" s="213"/>
      <c r="L303" s="217"/>
      <c r="M303" s="190"/>
    </row>
    <row r="304" spans="1:13" s="3" customFormat="1" ht="14.25" customHeight="1">
      <c r="A304" s="28"/>
      <c r="B304" s="28"/>
      <c r="C304" s="29"/>
      <c r="D304" s="29"/>
      <c r="E304" s="45"/>
      <c r="F304" s="56"/>
      <c r="G304" s="57"/>
      <c r="H304" s="58"/>
      <c r="I304" s="213"/>
      <c r="J304" s="213"/>
      <c r="K304" s="213"/>
      <c r="L304" s="217"/>
      <c r="M304" s="51"/>
    </row>
    <row r="305" spans="1:13" s="3" customFormat="1" ht="12.75" customHeight="1">
      <c r="A305" s="28"/>
      <c r="B305" s="28"/>
      <c r="C305" s="29"/>
      <c r="D305" s="29"/>
      <c r="E305" s="45"/>
      <c r="F305" s="56"/>
      <c r="G305" s="57"/>
      <c r="H305" s="58"/>
      <c r="I305" s="213"/>
      <c r="J305" s="213"/>
      <c r="K305" s="213"/>
      <c r="L305" s="217"/>
      <c r="M305" s="190"/>
    </row>
    <row r="306" spans="1:13" s="3" customFormat="1" ht="12" customHeight="1">
      <c r="A306" s="28"/>
      <c r="B306" s="28"/>
      <c r="C306" s="29"/>
      <c r="D306" s="29"/>
      <c r="E306" s="45"/>
      <c r="F306" s="56"/>
      <c r="G306" s="57"/>
      <c r="H306" s="58"/>
      <c r="I306" s="213"/>
      <c r="J306" s="213"/>
      <c r="K306" s="213"/>
      <c r="L306" s="217"/>
      <c r="M306" s="190"/>
    </row>
    <row r="307" spans="1:13" s="3" customFormat="1" ht="15.75" customHeight="1">
      <c r="A307" s="28"/>
      <c r="B307" s="28"/>
      <c r="C307" s="29"/>
      <c r="D307" s="29"/>
      <c r="E307" s="45"/>
      <c r="F307" s="56"/>
      <c r="G307" s="57"/>
      <c r="H307" s="58"/>
      <c r="I307" s="213"/>
      <c r="J307" s="213"/>
      <c r="K307" s="213"/>
      <c r="L307" s="217"/>
      <c r="M307" s="190"/>
    </row>
    <row r="308" spans="1:13" s="11" customFormat="1" ht="13.5" customHeight="1">
      <c r="A308" s="28"/>
      <c r="B308" s="28"/>
      <c r="C308" s="29"/>
      <c r="D308" s="29"/>
      <c r="E308" s="45"/>
      <c r="F308" s="56"/>
      <c r="G308" s="57"/>
      <c r="H308" s="58"/>
      <c r="I308" s="213"/>
      <c r="J308" s="213"/>
      <c r="K308" s="213"/>
      <c r="L308" s="217"/>
      <c r="M308" s="190"/>
    </row>
    <row r="309" spans="1:13" ht="13.5" customHeight="1">
      <c r="A309" s="28"/>
      <c r="B309" s="28"/>
      <c r="C309" s="29"/>
      <c r="D309" s="29"/>
      <c r="E309" s="45"/>
      <c r="F309" s="56"/>
      <c r="G309" s="57"/>
      <c r="H309" s="58"/>
      <c r="I309" s="213"/>
      <c r="J309" s="213"/>
      <c r="K309" s="213"/>
      <c r="L309" s="217"/>
      <c r="M309" s="190"/>
    </row>
    <row r="310" spans="1:13" s="3" customFormat="1" ht="15" customHeight="1">
      <c r="A310" s="28"/>
      <c r="B310" s="28"/>
      <c r="C310" s="29"/>
      <c r="D310" s="29"/>
      <c r="E310" s="45"/>
      <c r="F310" s="56"/>
      <c r="G310" s="57"/>
      <c r="H310" s="58"/>
      <c r="I310" s="213"/>
      <c r="J310" s="213"/>
      <c r="K310" s="213"/>
      <c r="L310" s="217"/>
      <c r="M310" s="190"/>
    </row>
    <row r="311" spans="1:13" s="3" customFormat="1" ht="14.25" customHeight="1">
      <c r="A311" s="28"/>
      <c r="B311" s="28"/>
      <c r="C311" s="29"/>
      <c r="D311" s="29"/>
      <c r="E311" s="45"/>
      <c r="F311" s="56"/>
      <c r="G311" s="57"/>
      <c r="H311" s="58"/>
      <c r="I311" s="213"/>
      <c r="J311" s="213"/>
      <c r="K311" s="213"/>
      <c r="L311" s="217"/>
      <c r="M311" s="190"/>
    </row>
    <row r="312" spans="1:13" s="3" customFormat="1" ht="17.25" customHeight="1">
      <c r="A312" s="28"/>
      <c r="B312" s="28"/>
      <c r="C312" s="29"/>
      <c r="D312" s="29"/>
      <c r="E312" s="45"/>
      <c r="F312" s="56"/>
      <c r="G312" s="57"/>
      <c r="H312" s="58"/>
      <c r="I312" s="213"/>
      <c r="J312" s="213"/>
      <c r="K312" s="59"/>
      <c r="L312" s="217"/>
      <c r="M312" s="51"/>
    </row>
    <row r="313" spans="1:13" s="3" customFormat="1" ht="11.25" customHeight="1">
      <c r="A313" s="28"/>
      <c r="B313" s="28"/>
      <c r="C313" s="29"/>
      <c r="D313" s="29"/>
      <c r="E313" s="45"/>
      <c r="F313" s="56"/>
      <c r="G313" s="562"/>
      <c r="H313" s="542"/>
      <c r="I313" s="213"/>
      <c r="J313" s="59"/>
      <c r="K313" s="59"/>
      <c r="L313" s="224"/>
      <c r="M313" s="51"/>
    </row>
    <row r="314" spans="1:13" s="3" customFormat="1" ht="16.5">
      <c r="A314" s="28"/>
      <c r="B314" s="28"/>
      <c r="C314" s="29"/>
      <c r="D314" s="29"/>
      <c r="E314" s="45"/>
      <c r="F314" s="56"/>
      <c r="G314" s="568"/>
      <c r="H314" s="512"/>
      <c r="I314" s="134"/>
      <c r="J314" s="59"/>
      <c r="K314" s="59"/>
      <c r="L314" s="217"/>
      <c r="M314" s="217"/>
    </row>
    <row r="315" spans="1:13" s="3" customFormat="1" ht="15" customHeight="1">
      <c r="A315" s="28"/>
      <c r="B315" s="28"/>
      <c r="C315" s="29"/>
      <c r="D315" s="29"/>
      <c r="E315" s="45"/>
      <c r="F315" s="56"/>
      <c r="G315" s="57"/>
      <c r="H315" s="64"/>
      <c r="I315" s="99"/>
      <c r="J315" s="59"/>
      <c r="K315" s="59"/>
      <c r="L315" s="217"/>
      <c r="M315" s="217"/>
    </row>
    <row r="316" spans="1:13" s="3" customFormat="1" ht="11.25" customHeight="1">
      <c r="A316" s="28"/>
      <c r="B316" s="28"/>
      <c r="C316" s="29"/>
      <c r="D316" s="29"/>
      <c r="E316" s="45"/>
      <c r="F316" s="56"/>
      <c r="G316" s="56"/>
      <c r="H316" s="62"/>
      <c r="I316" s="213"/>
      <c r="J316" s="59"/>
      <c r="K316" s="59"/>
      <c r="L316" s="217"/>
      <c r="M316" s="217"/>
    </row>
    <row r="317" spans="1:13" s="3" customFormat="1" ht="75" customHeight="1">
      <c r="A317" s="28"/>
      <c r="B317" s="28"/>
      <c r="C317" s="29"/>
      <c r="D317" s="29"/>
      <c r="E317" s="45"/>
      <c r="F317" s="56"/>
      <c r="G317" s="56"/>
      <c r="H317" s="64"/>
      <c r="I317" s="134"/>
      <c r="J317" s="59"/>
      <c r="K317" s="59"/>
      <c r="L317" s="522"/>
      <c r="M317" s="511"/>
    </row>
    <row r="318" spans="1:13" s="3" customFormat="1" ht="18.75" customHeight="1">
      <c r="A318" s="28"/>
      <c r="B318" s="28"/>
      <c r="C318" s="29"/>
      <c r="D318" s="28"/>
      <c r="E318" s="45"/>
      <c r="F318" s="56"/>
      <c r="G318" s="56"/>
      <c r="H318" s="64"/>
      <c r="I318" s="134"/>
      <c r="J318" s="213"/>
      <c r="K318" s="213"/>
      <c r="L318" s="51"/>
      <c r="M318" s="51"/>
    </row>
    <row r="319" spans="1:13" s="3" customFormat="1" ht="12" customHeight="1">
      <c r="A319" s="28"/>
      <c r="B319" s="28"/>
      <c r="C319" s="29"/>
      <c r="D319" s="28"/>
      <c r="E319" s="45"/>
      <c r="F319" s="56"/>
      <c r="G319" s="56"/>
      <c r="H319" s="62"/>
      <c r="I319" s="134"/>
      <c r="J319" s="213"/>
      <c r="K319" s="213"/>
      <c r="L319" s="217"/>
      <c r="M319" s="51"/>
    </row>
    <row r="320" spans="1:13" s="3" customFormat="1" ht="13.5" customHeight="1">
      <c r="A320" s="28"/>
      <c r="B320" s="28"/>
      <c r="C320" s="29"/>
      <c r="D320" s="29"/>
      <c r="E320" s="45"/>
      <c r="F320" s="56"/>
      <c r="G320" s="56"/>
      <c r="H320" s="64"/>
      <c r="I320" s="134"/>
      <c r="J320" s="59"/>
      <c r="K320" s="59"/>
      <c r="L320" s="513"/>
      <c r="M320" s="526"/>
    </row>
    <row r="321" spans="1:13" s="3" customFormat="1" ht="33" customHeight="1">
      <c r="A321" s="28"/>
      <c r="B321" s="28"/>
      <c r="C321" s="29"/>
      <c r="D321" s="118"/>
      <c r="E321" s="45"/>
      <c r="F321" s="56"/>
      <c r="G321" s="56"/>
      <c r="H321" s="119"/>
      <c r="I321" s="134"/>
      <c r="J321" s="120"/>
      <c r="K321" s="120"/>
      <c r="L321" s="522"/>
      <c r="M321" s="511"/>
    </row>
    <row r="322" spans="1:13" s="3" customFormat="1" ht="19.5" customHeight="1">
      <c r="A322" s="28"/>
      <c r="B322" s="28"/>
      <c r="C322" s="29"/>
      <c r="D322" s="28"/>
      <c r="E322" s="45"/>
      <c r="F322" s="56"/>
      <c r="G322" s="56"/>
      <c r="H322" s="119"/>
      <c r="I322" s="99"/>
      <c r="J322" s="213"/>
      <c r="K322" s="213"/>
      <c r="L322" s="51"/>
      <c r="M322" s="51"/>
    </row>
    <row r="323" spans="1:13" s="3" customFormat="1" ht="11.25" customHeight="1">
      <c r="A323" s="28"/>
      <c r="B323" s="28"/>
      <c r="C323" s="29"/>
      <c r="D323" s="28"/>
      <c r="E323" s="45"/>
      <c r="F323" s="56"/>
      <c r="G323" s="56"/>
      <c r="H323" s="62"/>
      <c r="I323" s="213"/>
      <c r="J323" s="213"/>
      <c r="K323" s="213"/>
      <c r="L323" s="217"/>
      <c r="M323" s="51"/>
    </row>
    <row r="324" spans="1:13" s="3" customFormat="1" ht="43.5" customHeight="1">
      <c r="A324" s="28"/>
      <c r="B324" s="28"/>
      <c r="C324" s="29"/>
      <c r="D324" s="29"/>
      <c r="E324" s="45"/>
      <c r="F324" s="56"/>
      <c r="G324" s="56"/>
      <c r="H324" s="64"/>
      <c r="I324" s="134"/>
      <c r="J324" s="59"/>
      <c r="K324" s="59"/>
      <c r="L324" s="522"/>
      <c r="M324" s="511"/>
    </row>
    <row r="325" spans="1:13" s="3" customFormat="1" ht="59.25" customHeight="1" thickBot="1">
      <c r="A325" s="68"/>
      <c r="B325" s="68"/>
      <c r="C325" s="69"/>
      <c r="D325" s="68"/>
      <c r="E325" s="70"/>
      <c r="F325" s="71"/>
      <c r="G325" s="71"/>
      <c r="H325" s="72"/>
      <c r="I325" s="74"/>
      <c r="J325" s="74"/>
      <c r="K325" s="74"/>
      <c r="L325" s="172"/>
      <c r="M325" s="108"/>
    </row>
    <row r="326" spans="1:13" s="3" customFormat="1" ht="16.5">
      <c r="A326" s="86"/>
      <c r="B326" s="86"/>
      <c r="C326" s="87"/>
      <c r="D326" s="86"/>
      <c r="E326" s="88"/>
      <c r="F326" s="89"/>
      <c r="G326" s="89"/>
      <c r="H326" s="127"/>
      <c r="I326" s="129"/>
      <c r="J326" s="129"/>
      <c r="K326" s="129"/>
      <c r="L326" s="208"/>
      <c r="M326" s="113"/>
    </row>
    <row r="327" spans="1:13" s="3" customFormat="1" ht="16.5">
      <c r="A327" s="28"/>
      <c r="B327" s="28"/>
      <c r="C327" s="29"/>
      <c r="D327" s="29"/>
      <c r="E327" s="45"/>
      <c r="F327" s="56"/>
      <c r="G327" s="56"/>
      <c r="H327" s="64"/>
      <c r="I327" s="213"/>
      <c r="J327" s="213"/>
      <c r="K327" s="213"/>
      <c r="L327" s="217"/>
      <c r="M327" s="51"/>
    </row>
    <row r="328" spans="1:13" s="3" customFormat="1" ht="16.5">
      <c r="A328" s="28"/>
      <c r="B328" s="28"/>
      <c r="C328" s="29"/>
      <c r="D328" s="29"/>
      <c r="E328" s="45"/>
      <c r="F328" s="56"/>
      <c r="G328" s="66"/>
      <c r="H328" s="136"/>
      <c r="I328" s="134"/>
      <c r="J328" s="53"/>
      <c r="K328" s="49"/>
      <c r="L328" s="51"/>
      <c r="M328" s="201"/>
    </row>
    <row r="329" spans="1:13" s="3" customFormat="1" ht="16.5">
      <c r="A329" s="28"/>
      <c r="B329" s="28"/>
      <c r="C329" s="29"/>
      <c r="D329" s="29"/>
      <c r="E329" s="45"/>
      <c r="F329" s="56"/>
      <c r="G329" s="66"/>
      <c r="H329" s="136"/>
      <c r="I329" s="134"/>
      <c r="J329" s="53"/>
      <c r="K329" s="49"/>
      <c r="L329" s="51"/>
      <c r="M329" s="201"/>
    </row>
    <row r="330" spans="1:13" s="3" customFormat="1" ht="20.25" customHeight="1">
      <c r="A330" s="28"/>
      <c r="B330" s="28"/>
      <c r="C330" s="29"/>
      <c r="D330" s="29"/>
      <c r="E330" s="45"/>
      <c r="F330" s="56"/>
      <c r="G330" s="66"/>
      <c r="H330" s="136"/>
      <c r="I330" s="134"/>
      <c r="J330" s="53"/>
      <c r="K330" s="49"/>
      <c r="L330" s="51"/>
      <c r="M330" s="201"/>
    </row>
    <row r="331" spans="1:13" s="11" customFormat="1" ht="19.5" customHeight="1">
      <c r="A331" s="28"/>
      <c r="B331" s="28"/>
      <c r="C331" s="29"/>
      <c r="D331" s="29"/>
      <c r="E331" s="45"/>
      <c r="F331" s="56"/>
      <c r="G331" s="66"/>
      <c r="H331" s="136"/>
      <c r="I331" s="134"/>
      <c r="J331" s="53"/>
      <c r="K331" s="49"/>
      <c r="L331" s="51"/>
      <c r="M331" s="201"/>
    </row>
    <row r="332" spans="1:13" ht="16.5">
      <c r="A332" s="28"/>
      <c r="B332" s="28"/>
      <c r="C332" s="29"/>
      <c r="D332" s="29"/>
      <c r="E332" s="45"/>
      <c r="F332" s="56"/>
      <c r="G332" s="66"/>
      <c r="H332" s="136"/>
      <c r="I332" s="134"/>
      <c r="J332" s="53"/>
      <c r="K332" s="49"/>
      <c r="L332" s="51"/>
      <c r="M332" s="201"/>
    </row>
    <row r="333" spans="1:13" s="3" customFormat="1" ht="16.5">
      <c r="A333" s="28"/>
      <c r="B333" s="28"/>
      <c r="C333" s="29"/>
      <c r="D333" s="29"/>
      <c r="E333" s="45"/>
      <c r="F333" s="56"/>
      <c r="G333" s="66"/>
      <c r="H333" s="136"/>
      <c r="I333" s="134"/>
      <c r="J333" s="53"/>
      <c r="K333" s="49"/>
      <c r="L333" s="51"/>
      <c r="M333" s="201"/>
    </row>
    <row r="334" spans="1:13" s="3" customFormat="1" ht="17.25" customHeight="1">
      <c r="A334" s="28"/>
      <c r="B334" s="28"/>
      <c r="C334" s="29"/>
      <c r="D334" s="29"/>
      <c r="E334" s="45"/>
      <c r="F334" s="56"/>
      <c r="G334" s="66"/>
      <c r="H334" s="136"/>
      <c r="I334" s="134"/>
      <c r="J334" s="53"/>
      <c r="K334" s="49"/>
      <c r="L334" s="51"/>
      <c r="M334" s="201"/>
    </row>
    <row r="335" spans="1:13" s="3" customFormat="1" ht="16.5">
      <c r="A335" s="28"/>
      <c r="B335" s="28"/>
      <c r="C335" s="29"/>
      <c r="D335" s="29"/>
      <c r="E335" s="45"/>
      <c r="F335" s="56"/>
      <c r="G335" s="66"/>
      <c r="H335" s="136"/>
      <c r="I335" s="134"/>
      <c r="J335" s="53"/>
      <c r="K335" s="49"/>
      <c r="L335" s="51"/>
      <c r="M335" s="201"/>
    </row>
    <row r="336" spans="1:13" s="3" customFormat="1" ht="16.5">
      <c r="A336" s="28"/>
      <c r="B336" s="28"/>
      <c r="C336" s="29"/>
      <c r="D336" s="29"/>
      <c r="E336" s="45"/>
      <c r="F336" s="56"/>
      <c r="G336" s="66"/>
      <c r="H336" s="136"/>
      <c r="I336" s="134"/>
      <c r="J336" s="53"/>
      <c r="K336" s="49"/>
      <c r="L336" s="51"/>
      <c r="M336" s="201"/>
    </row>
    <row r="337" spans="1:13" s="3" customFormat="1" ht="16.5">
      <c r="A337" s="28"/>
      <c r="B337" s="28"/>
      <c r="C337" s="29"/>
      <c r="D337" s="29"/>
      <c r="E337" s="45"/>
      <c r="F337" s="56"/>
      <c r="G337" s="66"/>
      <c r="H337" s="136"/>
      <c r="I337" s="134"/>
      <c r="J337" s="53"/>
      <c r="K337" s="49"/>
      <c r="L337" s="51"/>
      <c r="M337" s="201"/>
    </row>
    <row r="338" spans="1:13" s="3" customFormat="1" ht="16.5">
      <c r="A338" s="28"/>
      <c r="B338" s="28"/>
      <c r="C338" s="29"/>
      <c r="D338" s="29"/>
      <c r="E338" s="45"/>
      <c r="F338" s="56"/>
      <c r="G338" s="66"/>
      <c r="H338" s="136"/>
      <c r="I338" s="134"/>
      <c r="J338" s="53"/>
      <c r="K338" s="49"/>
      <c r="L338" s="51"/>
      <c r="M338" s="201"/>
    </row>
    <row r="339" spans="1:13" s="3" customFormat="1" ht="16.5">
      <c r="A339" s="28"/>
      <c r="B339" s="28"/>
      <c r="C339" s="29"/>
      <c r="D339" s="29"/>
      <c r="E339" s="45"/>
      <c r="F339" s="56"/>
      <c r="G339" s="66"/>
      <c r="H339" s="136"/>
      <c r="I339" s="134"/>
      <c r="J339" s="53"/>
      <c r="K339" s="49"/>
      <c r="L339" s="51"/>
      <c r="M339" s="201"/>
    </row>
    <row r="340" spans="1:13" s="3" customFormat="1" ht="16.5" customHeight="1">
      <c r="A340" s="28"/>
      <c r="B340" s="28"/>
      <c r="C340" s="29"/>
      <c r="D340" s="29"/>
      <c r="E340" s="45"/>
      <c r="F340" s="56"/>
      <c r="G340" s="66"/>
      <c r="H340" s="136"/>
      <c r="I340" s="134"/>
      <c r="J340" s="53"/>
      <c r="K340" s="49"/>
      <c r="L340" s="51"/>
      <c r="M340" s="201"/>
    </row>
    <row r="341" spans="1:13" s="3" customFormat="1" ht="16.5">
      <c r="A341" s="28"/>
      <c r="B341" s="28"/>
      <c r="C341" s="29"/>
      <c r="D341" s="29"/>
      <c r="E341" s="45"/>
      <c r="F341" s="56"/>
      <c r="G341" s="66"/>
      <c r="H341" s="136"/>
      <c r="I341" s="134"/>
      <c r="J341" s="53"/>
      <c r="K341" s="49"/>
      <c r="L341" s="51"/>
      <c r="M341" s="201"/>
    </row>
    <row r="342" spans="1:13" s="3" customFormat="1" ht="16.5">
      <c r="A342" s="28"/>
      <c r="B342" s="28"/>
      <c r="C342" s="29"/>
      <c r="D342" s="29"/>
      <c r="E342" s="45"/>
      <c r="F342" s="56"/>
      <c r="G342" s="66"/>
      <c r="H342" s="136"/>
      <c r="I342" s="134"/>
      <c r="J342" s="53"/>
      <c r="K342" s="49"/>
      <c r="L342" s="51"/>
      <c r="M342" s="201"/>
    </row>
    <row r="343" spans="1:13" s="3" customFormat="1" ht="15.75" customHeight="1">
      <c r="A343" s="28"/>
      <c r="B343" s="28"/>
      <c r="C343" s="29"/>
      <c r="D343" s="29"/>
      <c r="E343" s="45"/>
      <c r="F343" s="56"/>
      <c r="G343" s="66"/>
      <c r="H343" s="136"/>
      <c r="I343" s="134"/>
      <c r="J343" s="53"/>
      <c r="K343" s="49"/>
      <c r="L343" s="51"/>
      <c r="M343" s="201"/>
    </row>
    <row r="344" spans="1:13" s="3" customFormat="1" ht="16.5">
      <c r="A344" s="28"/>
      <c r="B344" s="28"/>
      <c r="C344" s="29"/>
      <c r="D344" s="29"/>
      <c r="E344" s="45"/>
      <c r="F344" s="56"/>
      <c r="G344" s="66"/>
      <c r="H344" s="136"/>
      <c r="I344" s="134"/>
      <c r="J344" s="53"/>
      <c r="K344" s="49"/>
      <c r="L344" s="51"/>
      <c r="M344" s="201"/>
    </row>
    <row r="345" spans="1:13" s="3" customFormat="1" ht="16.5">
      <c r="A345" s="28"/>
      <c r="B345" s="28"/>
      <c r="C345" s="29"/>
      <c r="D345" s="29"/>
      <c r="E345" s="45"/>
      <c r="F345" s="56"/>
      <c r="G345" s="66"/>
      <c r="H345" s="136"/>
      <c r="I345" s="134"/>
      <c r="J345" s="53"/>
      <c r="K345" s="49"/>
      <c r="L345" s="51"/>
      <c r="M345" s="201"/>
    </row>
    <row r="346" spans="1:13" s="3" customFormat="1" ht="16.5">
      <c r="A346" s="28"/>
      <c r="B346" s="28"/>
      <c r="C346" s="29"/>
      <c r="D346" s="29"/>
      <c r="E346" s="45"/>
      <c r="F346" s="56"/>
      <c r="G346" s="66"/>
      <c r="H346" s="136"/>
      <c r="I346" s="134"/>
      <c r="J346" s="53"/>
      <c r="K346" s="49"/>
      <c r="L346" s="51"/>
      <c r="M346" s="201"/>
    </row>
    <row r="347" spans="1:13" s="3" customFormat="1" ht="16.5">
      <c r="A347" s="28"/>
      <c r="B347" s="28"/>
      <c r="C347" s="29"/>
      <c r="D347" s="29"/>
      <c r="E347" s="45"/>
      <c r="F347" s="56"/>
      <c r="G347" s="66"/>
      <c r="H347" s="136"/>
      <c r="I347" s="134"/>
      <c r="J347" s="53"/>
      <c r="K347" s="49"/>
      <c r="L347" s="51"/>
      <c r="M347" s="201"/>
    </row>
    <row r="348" spans="1:13" s="3" customFormat="1" ht="16.5">
      <c r="A348" s="28"/>
      <c r="B348" s="28"/>
      <c r="C348" s="29"/>
      <c r="D348" s="29"/>
      <c r="E348" s="45"/>
      <c r="F348" s="56"/>
      <c r="G348" s="66"/>
      <c r="H348" s="136"/>
      <c r="I348" s="134"/>
      <c r="J348" s="53"/>
      <c r="K348" s="49"/>
      <c r="L348" s="51"/>
      <c r="M348" s="201"/>
    </row>
    <row r="349" spans="1:13" s="3" customFormat="1" ht="16.5">
      <c r="A349" s="28"/>
      <c r="B349" s="28"/>
      <c r="C349" s="29"/>
      <c r="D349" s="29"/>
      <c r="E349" s="45"/>
      <c r="F349" s="56"/>
      <c r="G349" s="66"/>
      <c r="H349" s="136"/>
      <c r="I349" s="134"/>
      <c r="J349" s="53"/>
      <c r="K349" s="49"/>
      <c r="L349" s="51"/>
      <c r="M349" s="201"/>
    </row>
    <row r="350" spans="1:13" s="3" customFormat="1" ht="16.5">
      <c r="A350" s="28"/>
      <c r="B350" s="28"/>
      <c r="C350" s="29"/>
      <c r="D350" s="29"/>
      <c r="E350" s="45"/>
      <c r="F350" s="56"/>
      <c r="G350" s="66"/>
      <c r="H350" s="136"/>
      <c r="I350" s="134"/>
      <c r="J350" s="53"/>
      <c r="K350" s="49"/>
      <c r="L350" s="51"/>
      <c r="M350" s="201"/>
    </row>
    <row r="351" spans="1:13" s="3" customFormat="1" ht="16.5">
      <c r="A351" s="28"/>
      <c r="B351" s="28"/>
      <c r="C351" s="29"/>
      <c r="D351" s="29"/>
      <c r="E351" s="45"/>
      <c r="F351" s="56"/>
      <c r="G351" s="66"/>
      <c r="H351" s="136"/>
      <c r="I351" s="134"/>
      <c r="J351" s="53"/>
      <c r="K351" s="49"/>
      <c r="L351" s="51"/>
      <c r="M351" s="201"/>
    </row>
    <row r="352" spans="1:13" s="3" customFormat="1" ht="16.5">
      <c r="A352" s="28"/>
      <c r="B352" s="28"/>
      <c r="C352" s="29"/>
      <c r="D352" s="29"/>
      <c r="E352" s="45"/>
      <c r="F352" s="56"/>
      <c r="G352" s="66"/>
      <c r="H352" s="136"/>
      <c r="I352" s="134"/>
      <c r="J352" s="53"/>
      <c r="K352" s="49"/>
      <c r="L352" s="51"/>
      <c r="M352" s="201"/>
    </row>
    <row r="353" spans="1:13" s="3" customFormat="1" ht="16.5">
      <c r="A353" s="28"/>
      <c r="B353" s="28"/>
      <c r="C353" s="29"/>
      <c r="D353" s="29"/>
      <c r="E353" s="45"/>
      <c r="F353" s="56"/>
      <c r="G353" s="66"/>
      <c r="H353" s="136"/>
      <c r="I353" s="134"/>
      <c r="J353" s="53"/>
      <c r="K353" s="49"/>
      <c r="L353" s="51"/>
      <c r="M353" s="201"/>
    </row>
    <row r="354" spans="1:13" s="3" customFormat="1" ht="16.5">
      <c r="A354" s="28"/>
      <c r="B354" s="28"/>
      <c r="C354" s="29"/>
      <c r="D354" s="29"/>
      <c r="E354" s="45"/>
      <c r="F354" s="56"/>
      <c r="G354" s="66"/>
      <c r="H354" s="136"/>
      <c r="I354" s="134"/>
      <c r="J354" s="53"/>
      <c r="K354" s="49"/>
      <c r="L354" s="51"/>
      <c r="M354" s="201"/>
    </row>
    <row r="355" spans="1:13" s="3" customFormat="1" ht="14.25" customHeight="1">
      <c r="A355" s="28"/>
      <c r="B355" s="28"/>
      <c r="C355" s="29"/>
      <c r="D355" s="29"/>
      <c r="E355" s="45"/>
      <c r="F355" s="56"/>
      <c r="G355" s="66"/>
      <c r="H355" s="136"/>
      <c r="I355" s="134"/>
      <c r="J355" s="53"/>
      <c r="K355" s="49"/>
      <c r="L355" s="51"/>
      <c r="M355" s="201"/>
    </row>
    <row r="356" spans="1:13" s="3" customFormat="1" ht="15.75" customHeight="1">
      <c r="A356" s="28"/>
      <c r="B356" s="28"/>
      <c r="C356" s="29"/>
      <c r="D356" s="29"/>
      <c r="E356" s="45"/>
      <c r="F356" s="56"/>
      <c r="G356" s="66"/>
      <c r="H356" s="136"/>
      <c r="I356" s="134"/>
      <c r="J356" s="53"/>
      <c r="K356" s="49"/>
      <c r="L356" s="51"/>
      <c r="M356" s="201"/>
    </row>
    <row r="357" spans="1:13" s="3" customFormat="1" ht="7.5" customHeight="1" thickBot="1">
      <c r="A357" s="68"/>
      <c r="B357" s="68"/>
      <c r="C357" s="69"/>
      <c r="D357" s="69"/>
      <c r="E357" s="70"/>
      <c r="F357" s="71"/>
      <c r="G357" s="81"/>
      <c r="H357" s="214"/>
      <c r="I357" s="170"/>
      <c r="J357" s="169"/>
      <c r="K357" s="171"/>
      <c r="L357" s="77"/>
      <c r="M357" s="225"/>
    </row>
    <row r="358" spans="1:13" s="11" customFormat="1" ht="19.5" customHeight="1">
      <c r="A358" s="195"/>
      <c r="B358" s="195"/>
      <c r="C358" s="196"/>
      <c r="D358" s="195"/>
      <c r="E358" s="19"/>
      <c r="F358" s="20"/>
      <c r="G358" s="20"/>
      <c r="H358" s="21"/>
      <c r="I358" s="197"/>
      <c r="J358" s="198"/>
      <c r="K358" s="24"/>
      <c r="L358" s="226"/>
      <c r="M358" s="10"/>
    </row>
    <row r="359" spans="1:13" ht="12" customHeight="1">
      <c r="A359" s="17"/>
      <c r="B359" s="17"/>
      <c r="C359" s="18"/>
      <c r="D359" s="17"/>
      <c r="E359" s="561"/>
      <c r="F359" s="535"/>
      <c r="G359" s="535"/>
      <c r="H359" s="536"/>
      <c r="I359" s="22"/>
      <c r="J359" s="23"/>
      <c r="K359" s="94"/>
      <c r="L359" s="95"/>
      <c r="M359" s="96"/>
    </row>
    <row r="360" spans="1:12" s="3" customFormat="1" ht="16.5">
      <c r="A360" s="34"/>
      <c r="B360" s="28"/>
      <c r="C360" s="29"/>
      <c r="D360" s="29"/>
      <c r="E360" s="537"/>
      <c r="F360" s="573"/>
      <c r="G360" s="573"/>
      <c r="H360" s="574"/>
      <c r="I360" s="38"/>
      <c r="J360" s="38"/>
      <c r="K360" s="39"/>
      <c r="L360" s="98"/>
    </row>
    <row r="361" spans="1:12" s="3" customFormat="1" ht="17.25" customHeight="1">
      <c r="A361" s="28"/>
      <c r="B361" s="28"/>
      <c r="C361" s="29"/>
      <c r="D361" s="29"/>
      <c r="E361" s="97"/>
      <c r="F361" s="36"/>
      <c r="G361" s="36"/>
      <c r="H361" s="37"/>
      <c r="I361" s="30"/>
      <c r="J361" s="30"/>
      <c r="K361" s="31"/>
      <c r="L361" s="98"/>
    </row>
    <row r="362" spans="1:12" s="3" customFormat="1" ht="12" customHeight="1">
      <c r="A362" s="28"/>
      <c r="B362" s="28"/>
      <c r="C362" s="29"/>
      <c r="D362" s="29"/>
      <c r="E362" s="131"/>
      <c r="F362" s="562"/>
      <c r="G362" s="538"/>
      <c r="H362" s="563"/>
      <c r="I362" s="30"/>
      <c r="J362" s="30"/>
      <c r="K362" s="31"/>
      <c r="L362" s="98"/>
    </row>
    <row r="363" spans="1:13" s="3" customFormat="1" ht="84" customHeight="1">
      <c r="A363" s="28"/>
      <c r="B363" s="28"/>
      <c r="C363" s="29"/>
      <c r="D363" s="29"/>
      <c r="E363" s="132"/>
      <c r="F363" s="553"/>
      <c r="G363" s="573"/>
      <c r="H363" s="574"/>
      <c r="I363" s="53"/>
      <c r="J363" s="49"/>
      <c r="K363" s="49"/>
      <c r="L363" s="60"/>
      <c r="M363" s="51"/>
    </row>
    <row r="364" spans="1:13" s="3" customFormat="1" ht="26.25" customHeight="1">
      <c r="A364" s="28"/>
      <c r="B364" s="28"/>
      <c r="C364" s="29"/>
      <c r="D364" s="29"/>
      <c r="E364" s="132"/>
      <c r="F364" s="133"/>
      <c r="G364" s="36"/>
      <c r="H364" s="37"/>
      <c r="I364" s="53"/>
      <c r="J364" s="49"/>
      <c r="K364" s="49"/>
      <c r="L364" s="55"/>
      <c r="M364" s="51"/>
    </row>
    <row r="365" spans="1:13" s="3" customFormat="1" ht="84.75" customHeight="1">
      <c r="A365" s="28"/>
      <c r="B365" s="28"/>
      <c r="C365" s="29"/>
      <c r="D365" s="29"/>
      <c r="E365" s="132"/>
      <c r="F365" s="133"/>
      <c r="G365" s="36"/>
      <c r="H365" s="37"/>
      <c r="I365" s="53"/>
      <c r="J365" s="49"/>
      <c r="K365" s="49"/>
      <c r="L365" s="55"/>
      <c r="M365" s="51"/>
    </row>
    <row r="366" spans="1:13" s="3" customFormat="1" ht="82.5" customHeight="1">
      <c r="A366" s="28"/>
      <c r="B366" s="28"/>
      <c r="C366" s="29"/>
      <c r="D366" s="29"/>
      <c r="E366" s="132"/>
      <c r="F366" s="133"/>
      <c r="G366" s="36"/>
      <c r="H366" s="37"/>
      <c r="I366" s="53"/>
      <c r="J366" s="49"/>
      <c r="K366" s="49"/>
      <c r="L366" s="55"/>
      <c r="M366" s="51"/>
    </row>
    <row r="367" spans="1:12" s="3" customFormat="1" ht="16.5">
      <c r="A367" s="28"/>
      <c r="B367" s="28"/>
      <c r="C367" s="29"/>
      <c r="D367" s="29"/>
      <c r="E367" s="132"/>
      <c r="F367" s="133"/>
      <c r="G367" s="36"/>
      <c r="H367" s="37"/>
      <c r="I367" s="30"/>
      <c r="J367" s="31"/>
      <c r="K367" s="31"/>
      <c r="L367" s="98"/>
    </row>
    <row r="368" spans="1:12" s="3" customFormat="1" ht="12" customHeight="1">
      <c r="A368" s="28"/>
      <c r="B368" s="28"/>
      <c r="C368" s="29"/>
      <c r="D368" s="29"/>
      <c r="E368" s="131"/>
      <c r="F368" s="135"/>
      <c r="G368" s="562"/>
      <c r="H368" s="563"/>
      <c r="I368" s="30"/>
      <c r="J368" s="31"/>
      <c r="K368" s="31"/>
      <c r="L368" s="98"/>
    </row>
    <row r="369" spans="1:13" s="3" customFormat="1" ht="50.25" customHeight="1">
      <c r="A369" s="28"/>
      <c r="B369" s="28"/>
      <c r="C369" s="29"/>
      <c r="D369" s="29"/>
      <c r="E369" s="45"/>
      <c r="F369" s="56"/>
      <c r="G369" s="564"/>
      <c r="H369" s="565"/>
      <c r="I369" s="53"/>
      <c r="J369" s="134"/>
      <c r="K369" s="49"/>
      <c r="L369" s="522"/>
      <c r="M369" s="523"/>
    </row>
    <row r="370" spans="1:13" s="3" customFormat="1" ht="11.25" customHeight="1">
      <c r="A370" s="28"/>
      <c r="B370" s="28"/>
      <c r="C370" s="29"/>
      <c r="D370" s="29"/>
      <c r="E370" s="45"/>
      <c r="F370" s="114"/>
      <c r="G370" s="509"/>
      <c r="H370" s="505"/>
      <c r="I370" s="30"/>
      <c r="J370" s="30"/>
      <c r="K370" s="31"/>
      <c r="L370" s="55"/>
      <c r="M370" s="33"/>
    </row>
    <row r="371" spans="1:13" s="3" customFormat="1" ht="71.25" customHeight="1">
      <c r="A371" s="28"/>
      <c r="B371" s="28"/>
      <c r="C371" s="29"/>
      <c r="D371" s="29"/>
      <c r="E371" s="45"/>
      <c r="F371" s="56"/>
      <c r="G371" s="568"/>
      <c r="H371" s="510"/>
      <c r="I371" s="53"/>
      <c r="J371" s="53"/>
      <c r="K371" s="49"/>
      <c r="L371" s="522"/>
      <c r="M371" s="523"/>
    </row>
    <row r="372" spans="1:13" s="66" customFormat="1" ht="57" customHeight="1">
      <c r="A372" s="228"/>
      <c r="B372" s="229"/>
      <c r="C372" s="229"/>
      <c r="D372" s="229"/>
      <c r="E372" s="45"/>
      <c r="F372" s="56"/>
      <c r="G372" s="230"/>
      <c r="H372" s="230"/>
      <c r="I372" s="231"/>
      <c r="J372" s="231"/>
      <c r="K372" s="231"/>
      <c r="L372" s="149"/>
      <c r="M372" s="202"/>
    </row>
    <row r="373" spans="1:13" s="3" customFormat="1" ht="36" customHeight="1" thickBot="1">
      <c r="A373" s="68"/>
      <c r="B373" s="68"/>
      <c r="C373" s="69"/>
      <c r="D373" s="69"/>
      <c r="E373" s="70"/>
      <c r="F373" s="71"/>
      <c r="G373" s="232"/>
      <c r="H373" s="233"/>
      <c r="I373" s="84"/>
      <c r="J373" s="84"/>
      <c r="K373" s="106"/>
      <c r="L373" s="76"/>
      <c r="M373" s="234"/>
    </row>
    <row r="374" spans="1:13" s="3" customFormat="1" ht="16.5">
      <c r="A374" s="86"/>
      <c r="B374" s="86"/>
      <c r="C374" s="87"/>
      <c r="D374" s="87"/>
      <c r="E374" s="88"/>
      <c r="F374" s="89"/>
      <c r="G374" s="235"/>
      <c r="H374" s="236"/>
      <c r="I374" s="91"/>
      <c r="J374" s="91"/>
      <c r="K374" s="111"/>
      <c r="L374" s="92"/>
      <c r="M374" s="189"/>
    </row>
    <row r="375" spans="1:13" s="3" customFormat="1" ht="42" customHeight="1">
      <c r="A375" s="28"/>
      <c r="B375" s="28"/>
      <c r="C375" s="29"/>
      <c r="D375" s="29"/>
      <c r="E375" s="45"/>
      <c r="F375" s="56"/>
      <c r="G375" s="230"/>
      <c r="H375" s="115"/>
      <c r="I375" s="30"/>
      <c r="J375" s="30"/>
      <c r="K375" s="31"/>
      <c r="L375" s="55"/>
      <c r="M375" s="65"/>
    </row>
    <row r="376" spans="1:13" s="3" customFormat="1" ht="16.5">
      <c r="A376" s="28"/>
      <c r="B376" s="28"/>
      <c r="C376" s="29"/>
      <c r="D376" s="29"/>
      <c r="E376" s="35"/>
      <c r="F376" s="42"/>
      <c r="G376" s="43"/>
      <c r="H376" s="44"/>
      <c r="I376" s="30"/>
      <c r="J376" s="30"/>
      <c r="K376" s="31"/>
      <c r="L376" s="40"/>
      <c r="M376" s="51"/>
    </row>
    <row r="377" spans="1:13" s="3" customFormat="1" ht="12.75" customHeight="1">
      <c r="A377" s="28"/>
      <c r="B377" s="28"/>
      <c r="C377" s="29"/>
      <c r="D377" s="29"/>
      <c r="E377" s="35"/>
      <c r="F377" s="575"/>
      <c r="G377" s="534"/>
      <c r="H377" s="505"/>
      <c r="I377" s="30"/>
      <c r="J377" s="30"/>
      <c r="K377" s="31"/>
      <c r="L377" s="40"/>
      <c r="M377" s="51"/>
    </row>
    <row r="378" spans="1:13" s="3" customFormat="1" ht="16.5">
      <c r="A378" s="28"/>
      <c r="B378" s="28"/>
      <c r="C378" s="29"/>
      <c r="D378" s="29"/>
      <c r="E378" s="35"/>
      <c r="F378" s="506"/>
      <c r="G378" s="507"/>
      <c r="H378" s="508"/>
      <c r="I378" s="134"/>
      <c r="J378" s="49"/>
      <c r="K378" s="49"/>
      <c r="L378" s="40"/>
      <c r="M378" s="51"/>
    </row>
    <row r="379" spans="1:13" s="3" customFormat="1" ht="16.5">
      <c r="A379" s="28"/>
      <c r="B379" s="28"/>
      <c r="C379" s="29"/>
      <c r="D379" s="29"/>
      <c r="E379" s="35"/>
      <c r="F379" s="237"/>
      <c r="G379" s="238"/>
      <c r="H379" s="239"/>
      <c r="I379" s="30"/>
      <c r="J379" s="53"/>
      <c r="K379" s="49"/>
      <c r="L379" s="40"/>
      <c r="M379" s="51"/>
    </row>
    <row r="380" spans="1:13" s="3" customFormat="1" ht="13.5" customHeight="1">
      <c r="A380" s="28"/>
      <c r="B380" s="28"/>
      <c r="C380" s="29"/>
      <c r="D380" s="29"/>
      <c r="E380" s="45"/>
      <c r="F380" s="46"/>
      <c r="G380" s="575"/>
      <c r="H380" s="552"/>
      <c r="I380" s="30"/>
      <c r="J380" s="30"/>
      <c r="K380" s="31"/>
      <c r="L380" s="40"/>
      <c r="M380" s="41"/>
    </row>
    <row r="381" spans="1:13" s="3" customFormat="1" ht="80.25" customHeight="1">
      <c r="A381" s="28"/>
      <c r="B381" s="28"/>
      <c r="C381" s="29"/>
      <c r="D381" s="29"/>
      <c r="E381" s="45"/>
      <c r="F381" s="56"/>
      <c r="G381" s="568"/>
      <c r="H381" s="565"/>
      <c r="I381" s="134"/>
      <c r="J381" s="49"/>
      <c r="K381" s="49"/>
      <c r="L381" s="522"/>
      <c r="M381" s="523"/>
    </row>
    <row r="382" spans="1:13" s="66" customFormat="1" ht="75.75" customHeight="1">
      <c r="A382" s="228"/>
      <c r="B382" s="29"/>
      <c r="C382" s="229"/>
      <c r="D382" s="229"/>
      <c r="E382" s="45"/>
      <c r="F382" s="56"/>
      <c r="G382" s="102"/>
      <c r="H382" s="240"/>
      <c r="I382" s="231"/>
      <c r="J382" s="231"/>
      <c r="K382" s="231"/>
      <c r="L382" s="100"/>
      <c r="M382" s="51"/>
    </row>
    <row r="383" spans="1:13" s="66" customFormat="1" ht="75.75" customHeight="1">
      <c r="A383" s="28"/>
      <c r="B383" s="228"/>
      <c r="C383" s="29"/>
      <c r="D383" s="29"/>
      <c r="E383" s="241"/>
      <c r="F383" s="56"/>
      <c r="G383" s="102"/>
      <c r="H383" s="240"/>
      <c r="I383" s="31"/>
      <c r="J383" s="31"/>
      <c r="K383" s="231"/>
      <c r="L383" s="100"/>
      <c r="M383" s="51"/>
    </row>
    <row r="384" spans="1:13" s="66" customFormat="1" ht="75.75" customHeight="1">
      <c r="A384" s="28"/>
      <c r="B384" s="228"/>
      <c r="C384" s="29"/>
      <c r="D384" s="29"/>
      <c r="E384" s="241"/>
      <c r="F384" s="56"/>
      <c r="G384" s="102"/>
      <c r="H384" s="240"/>
      <c r="I384" s="31"/>
      <c r="J384" s="31"/>
      <c r="K384" s="231"/>
      <c r="L384" s="100"/>
      <c r="M384" s="51"/>
    </row>
    <row r="385" spans="1:13" s="66" customFormat="1" ht="75.75" customHeight="1">
      <c r="A385" s="28"/>
      <c r="B385" s="228"/>
      <c r="C385" s="29"/>
      <c r="D385" s="29"/>
      <c r="E385" s="241"/>
      <c r="F385" s="56"/>
      <c r="G385" s="102"/>
      <c r="H385" s="240"/>
      <c r="I385" s="31"/>
      <c r="J385" s="31"/>
      <c r="K385" s="231"/>
      <c r="L385" s="100"/>
      <c r="M385" s="51"/>
    </row>
    <row r="386" spans="1:13" s="66" customFormat="1" ht="72.75" customHeight="1" thickBot="1">
      <c r="A386" s="68"/>
      <c r="B386" s="242"/>
      <c r="C386" s="69"/>
      <c r="D386" s="69"/>
      <c r="E386" s="243"/>
      <c r="F386" s="71"/>
      <c r="G386" s="104"/>
      <c r="H386" s="244"/>
      <c r="I386" s="106"/>
      <c r="J386" s="106"/>
      <c r="K386" s="245"/>
      <c r="L386" s="246"/>
      <c r="M386" s="77"/>
    </row>
    <row r="387" spans="1:13" s="3" customFormat="1" ht="16.5">
      <c r="A387" s="195"/>
      <c r="B387" s="195"/>
      <c r="C387" s="196"/>
      <c r="D387" s="195"/>
      <c r="E387" s="19"/>
      <c r="F387" s="20"/>
      <c r="G387" s="20"/>
      <c r="H387" s="21"/>
      <c r="I387" s="197"/>
      <c r="J387" s="198"/>
      <c r="K387" s="24"/>
      <c r="L387" s="226"/>
      <c r="M387" s="10"/>
    </row>
    <row r="388" spans="1:13" s="3" customFormat="1" ht="12.75" customHeight="1">
      <c r="A388" s="17"/>
      <c r="B388" s="17"/>
      <c r="C388" s="18"/>
      <c r="D388" s="17"/>
      <c r="E388" s="561"/>
      <c r="F388" s="535"/>
      <c r="G388" s="535"/>
      <c r="H388" s="536"/>
      <c r="I388" s="22"/>
      <c r="J388" s="23"/>
      <c r="K388" s="94"/>
      <c r="L388" s="95"/>
      <c r="M388" s="96"/>
    </row>
    <row r="389" spans="1:12" s="3" customFormat="1" ht="16.5">
      <c r="A389" s="34"/>
      <c r="B389" s="28"/>
      <c r="C389" s="29"/>
      <c r="D389" s="29"/>
      <c r="E389" s="537"/>
      <c r="F389" s="573"/>
      <c r="G389" s="573"/>
      <c r="H389" s="574"/>
      <c r="I389" s="38"/>
      <c r="J389" s="193"/>
      <c r="K389" s="39"/>
      <c r="L389" s="98"/>
    </row>
    <row r="390" spans="1:12" s="3" customFormat="1" ht="16.5">
      <c r="A390" s="28"/>
      <c r="B390" s="28"/>
      <c r="C390" s="29"/>
      <c r="D390" s="29"/>
      <c r="E390" s="97"/>
      <c r="F390" s="36"/>
      <c r="G390" s="36"/>
      <c r="H390" s="37"/>
      <c r="I390" s="30"/>
      <c r="J390" s="30"/>
      <c r="K390" s="31"/>
      <c r="L390" s="98"/>
    </row>
    <row r="391" spans="1:12" s="3" customFormat="1" ht="10.5" customHeight="1">
      <c r="A391" s="28"/>
      <c r="B391" s="28"/>
      <c r="C391" s="29"/>
      <c r="D391" s="29"/>
      <c r="E391" s="131"/>
      <c r="F391" s="562"/>
      <c r="G391" s="538"/>
      <c r="H391" s="563"/>
      <c r="I391" s="30"/>
      <c r="J391" s="30"/>
      <c r="K391" s="31"/>
      <c r="L391" s="98"/>
    </row>
    <row r="392" spans="1:12" s="3" customFormat="1" ht="20.25" customHeight="1">
      <c r="A392" s="28"/>
      <c r="B392" s="28"/>
      <c r="C392" s="29"/>
      <c r="D392" s="29"/>
      <c r="E392" s="132"/>
      <c r="F392" s="553"/>
      <c r="G392" s="573"/>
      <c r="H392" s="574"/>
      <c r="I392" s="53"/>
      <c r="J392" s="134"/>
      <c r="K392" s="49"/>
      <c r="L392" s="98"/>
    </row>
    <row r="393" spans="1:13" ht="16.5">
      <c r="A393" s="28"/>
      <c r="B393" s="28"/>
      <c r="C393" s="29"/>
      <c r="D393" s="29"/>
      <c r="E393" s="132"/>
      <c r="F393" s="133"/>
      <c r="G393" s="36"/>
      <c r="H393" s="37"/>
      <c r="I393" s="30"/>
      <c r="J393" s="31"/>
      <c r="K393" s="31"/>
      <c r="L393" s="98"/>
      <c r="M393" s="3"/>
    </row>
    <row r="394" spans="1:12" s="3" customFormat="1" ht="12.75" customHeight="1">
      <c r="A394" s="28"/>
      <c r="B394" s="28"/>
      <c r="C394" s="29"/>
      <c r="D394" s="29"/>
      <c r="E394" s="131"/>
      <c r="F394" s="135"/>
      <c r="G394" s="562"/>
      <c r="H394" s="563"/>
      <c r="I394" s="30"/>
      <c r="J394" s="31"/>
      <c r="K394" s="31"/>
      <c r="L394" s="98"/>
    </row>
    <row r="395" spans="1:13" s="3" customFormat="1" ht="72" customHeight="1">
      <c r="A395" s="28"/>
      <c r="B395" s="28"/>
      <c r="C395" s="29"/>
      <c r="D395" s="29"/>
      <c r="E395" s="45"/>
      <c r="F395" s="56"/>
      <c r="G395" s="549"/>
      <c r="H395" s="533"/>
      <c r="I395" s="53"/>
      <c r="J395" s="134"/>
      <c r="K395" s="49"/>
      <c r="L395" s="60"/>
      <c r="M395" s="51"/>
    </row>
    <row r="396" spans="1:13" s="3" customFormat="1" ht="16.5">
      <c r="A396" s="28"/>
      <c r="B396" s="28"/>
      <c r="C396" s="29"/>
      <c r="D396" s="29"/>
      <c r="E396" s="45"/>
      <c r="F396" s="56"/>
      <c r="G396" s="56"/>
      <c r="H396" s="37"/>
      <c r="I396" s="30"/>
      <c r="J396" s="30"/>
      <c r="K396" s="31"/>
      <c r="L396" s="55"/>
      <c r="M396" s="51"/>
    </row>
    <row r="397" spans="1:13" s="3" customFormat="1" ht="16.5">
      <c r="A397" s="28"/>
      <c r="B397" s="28"/>
      <c r="C397" s="29"/>
      <c r="D397" s="29"/>
      <c r="E397" s="45"/>
      <c r="F397" s="56"/>
      <c r="G397" s="56"/>
      <c r="H397" s="37"/>
      <c r="I397" s="30"/>
      <c r="J397" s="30"/>
      <c r="K397" s="31"/>
      <c r="L397" s="55"/>
      <c r="M397" s="51"/>
    </row>
    <row r="398" spans="1:13" s="3" customFormat="1" ht="16.5">
      <c r="A398" s="28"/>
      <c r="B398" s="28"/>
      <c r="C398" s="29"/>
      <c r="D398" s="29"/>
      <c r="E398" s="45"/>
      <c r="F398" s="56"/>
      <c r="G398" s="56"/>
      <c r="H398" s="37"/>
      <c r="I398" s="30"/>
      <c r="J398" s="30"/>
      <c r="K398" s="31"/>
      <c r="L398" s="55"/>
      <c r="M398" s="51"/>
    </row>
    <row r="399" spans="1:13" s="3" customFormat="1" ht="16.5">
      <c r="A399" s="28"/>
      <c r="B399" s="28"/>
      <c r="C399" s="29"/>
      <c r="D399" s="29"/>
      <c r="E399" s="45"/>
      <c r="F399" s="56"/>
      <c r="G399" s="56"/>
      <c r="H399" s="37"/>
      <c r="I399" s="30"/>
      <c r="J399" s="30"/>
      <c r="K399" s="31"/>
      <c r="L399" s="55"/>
      <c r="M399" s="33"/>
    </row>
    <row r="400" spans="1:13" s="3" customFormat="1" ht="16.5">
      <c r="A400" s="28"/>
      <c r="B400" s="28"/>
      <c r="C400" s="29"/>
      <c r="D400" s="29"/>
      <c r="E400" s="45"/>
      <c r="F400" s="56"/>
      <c r="G400" s="56"/>
      <c r="H400" s="37"/>
      <c r="I400" s="30"/>
      <c r="J400" s="30"/>
      <c r="K400" s="31"/>
      <c r="L400" s="55"/>
      <c r="M400" s="33"/>
    </row>
    <row r="401" spans="1:13" s="3" customFormat="1" ht="29.25" customHeight="1">
      <c r="A401" s="28"/>
      <c r="B401" s="28"/>
      <c r="C401" s="29"/>
      <c r="D401" s="29"/>
      <c r="E401" s="45"/>
      <c r="F401" s="56"/>
      <c r="G401" s="56"/>
      <c r="H401" s="37"/>
      <c r="I401" s="30"/>
      <c r="J401" s="30"/>
      <c r="K401" s="31"/>
      <c r="L401" s="55"/>
      <c r="M401" s="33"/>
    </row>
    <row r="402" spans="1:13" s="3" customFormat="1" ht="16.5">
      <c r="A402" s="28"/>
      <c r="B402" s="28"/>
      <c r="C402" s="29"/>
      <c r="D402" s="29"/>
      <c r="E402" s="45"/>
      <c r="F402" s="56"/>
      <c r="G402" s="56"/>
      <c r="H402" s="37"/>
      <c r="I402" s="30"/>
      <c r="J402" s="30"/>
      <c r="K402" s="31"/>
      <c r="L402" s="55"/>
      <c r="M402" s="33"/>
    </row>
    <row r="403" spans="1:13" s="3" customFormat="1" ht="16.5">
      <c r="A403" s="28"/>
      <c r="B403" s="28"/>
      <c r="C403" s="29"/>
      <c r="D403" s="29"/>
      <c r="E403" s="45"/>
      <c r="F403" s="56"/>
      <c r="G403" s="56"/>
      <c r="H403" s="37"/>
      <c r="I403" s="30"/>
      <c r="J403" s="30"/>
      <c r="K403" s="31"/>
      <c r="L403" s="55"/>
      <c r="M403" s="33"/>
    </row>
    <row r="404" spans="1:13" s="3" customFormat="1" ht="16.5">
      <c r="A404" s="28"/>
      <c r="B404" s="28"/>
      <c r="C404" s="29"/>
      <c r="D404" s="29"/>
      <c r="E404" s="45"/>
      <c r="F404" s="56"/>
      <c r="G404" s="56"/>
      <c r="H404" s="37"/>
      <c r="I404" s="30"/>
      <c r="J404" s="30"/>
      <c r="K404" s="31"/>
      <c r="L404" s="55"/>
      <c r="M404" s="33"/>
    </row>
    <row r="405" spans="1:13" s="3" customFormat="1" ht="16.5">
      <c r="A405" s="28"/>
      <c r="B405" s="28"/>
      <c r="C405" s="29"/>
      <c r="D405" s="29"/>
      <c r="E405" s="45"/>
      <c r="F405" s="56"/>
      <c r="G405" s="56"/>
      <c r="H405" s="37"/>
      <c r="I405" s="30"/>
      <c r="J405" s="30"/>
      <c r="K405" s="31"/>
      <c r="L405" s="55"/>
      <c r="M405" s="33"/>
    </row>
    <row r="406" spans="1:13" s="3" customFormat="1" ht="16.5">
      <c r="A406" s="28"/>
      <c r="B406" s="28"/>
      <c r="C406" s="29"/>
      <c r="D406" s="29"/>
      <c r="E406" s="45"/>
      <c r="F406" s="56"/>
      <c r="G406" s="56"/>
      <c r="H406" s="37"/>
      <c r="I406" s="30"/>
      <c r="J406" s="30"/>
      <c r="K406" s="31"/>
      <c r="L406" s="55"/>
      <c r="M406" s="33"/>
    </row>
    <row r="407" spans="1:13" s="3" customFormat="1" ht="16.5">
      <c r="A407" s="28"/>
      <c r="B407" s="28"/>
      <c r="C407" s="29"/>
      <c r="D407" s="29"/>
      <c r="E407" s="45"/>
      <c r="F407" s="56"/>
      <c r="G407" s="56"/>
      <c r="H407" s="37"/>
      <c r="I407" s="30"/>
      <c r="J407" s="30"/>
      <c r="K407" s="31"/>
      <c r="L407" s="55"/>
      <c r="M407" s="33"/>
    </row>
    <row r="408" spans="1:13" s="3" customFormat="1" ht="17.25" customHeight="1">
      <c r="A408" s="28"/>
      <c r="B408" s="28"/>
      <c r="C408" s="29"/>
      <c r="D408" s="29"/>
      <c r="E408" s="45"/>
      <c r="F408" s="56"/>
      <c r="G408" s="56"/>
      <c r="H408" s="37"/>
      <c r="I408" s="30"/>
      <c r="J408" s="30"/>
      <c r="K408" s="31"/>
      <c r="L408" s="55"/>
      <c r="M408" s="33"/>
    </row>
    <row r="409" spans="1:13" s="3" customFormat="1" ht="16.5">
      <c r="A409" s="28"/>
      <c r="B409" s="28"/>
      <c r="C409" s="29"/>
      <c r="D409" s="29"/>
      <c r="E409" s="45"/>
      <c r="F409" s="56"/>
      <c r="G409" s="56"/>
      <c r="H409" s="37"/>
      <c r="I409" s="30"/>
      <c r="J409" s="30"/>
      <c r="K409" s="31"/>
      <c r="L409" s="55"/>
      <c r="M409" s="33"/>
    </row>
    <row r="410" spans="1:13" s="3" customFormat="1" ht="16.5">
      <c r="A410" s="28"/>
      <c r="B410" s="28"/>
      <c r="C410" s="29"/>
      <c r="D410" s="29"/>
      <c r="E410" s="45"/>
      <c r="F410" s="56"/>
      <c r="G410" s="56"/>
      <c r="H410" s="37"/>
      <c r="I410" s="30"/>
      <c r="J410" s="30"/>
      <c r="K410" s="31"/>
      <c r="L410" s="55"/>
      <c r="M410" s="33"/>
    </row>
    <row r="411" spans="1:13" s="3" customFormat="1" ht="17.25" thickBot="1">
      <c r="A411" s="68"/>
      <c r="B411" s="68"/>
      <c r="C411" s="69"/>
      <c r="D411" s="69"/>
      <c r="E411" s="70"/>
      <c r="F411" s="71"/>
      <c r="G411" s="71"/>
      <c r="H411" s="140"/>
      <c r="I411" s="84"/>
      <c r="J411" s="84"/>
      <c r="K411" s="106"/>
      <c r="L411" s="76"/>
      <c r="M411" s="194"/>
    </row>
    <row r="412" spans="1:13" s="11" customFormat="1" ht="19.5" customHeight="1">
      <c r="A412" s="195"/>
      <c r="B412" s="195"/>
      <c r="C412" s="196"/>
      <c r="D412" s="195"/>
      <c r="E412" s="19"/>
      <c r="F412" s="20"/>
      <c r="G412" s="20"/>
      <c r="H412" s="21"/>
      <c r="I412" s="197"/>
      <c r="J412" s="198"/>
      <c r="K412" s="24"/>
      <c r="L412" s="247"/>
      <c r="M412" s="248"/>
    </row>
    <row r="413" spans="1:13" ht="16.5">
      <c r="A413" s="17"/>
      <c r="B413" s="17"/>
      <c r="C413" s="18"/>
      <c r="D413" s="17"/>
      <c r="E413" s="561"/>
      <c r="F413" s="535"/>
      <c r="G413" s="535"/>
      <c r="H413" s="536"/>
      <c r="I413" s="22"/>
      <c r="J413" s="23"/>
      <c r="K413" s="94"/>
      <c r="L413" s="249"/>
      <c r="M413" s="249"/>
    </row>
    <row r="414" spans="1:13" s="3" customFormat="1" ht="16.5">
      <c r="A414" s="34"/>
      <c r="B414" s="28"/>
      <c r="C414" s="29"/>
      <c r="D414" s="29"/>
      <c r="E414" s="537"/>
      <c r="F414" s="573"/>
      <c r="G414" s="573"/>
      <c r="H414" s="574"/>
      <c r="I414" s="38"/>
      <c r="J414" s="38"/>
      <c r="K414" s="39"/>
      <c r="L414" s="250"/>
      <c r="M414" s="5"/>
    </row>
    <row r="415" spans="1:13" s="3" customFormat="1" ht="17.25" customHeight="1">
      <c r="A415" s="28"/>
      <c r="B415" s="28"/>
      <c r="C415" s="29"/>
      <c r="D415" s="29"/>
      <c r="E415" s="97"/>
      <c r="F415" s="36"/>
      <c r="G415" s="36"/>
      <c r="H415" s="37"/>
      <c r="I415" s="30"/>
      <c r="J415" s="30"/>
      <c r="K415" s="31"/>
      <c r="L415" s="250"/>
      <c r="M415" s="5"/>
    </row>
    <row r="416" spans="1:13" s="3" customFormat="1" ht="16.5">
      <c r="A416" s="28"/>
      <c r="B416" s="28"/>
      <c r="C416" s="29"/>
      <c r="D416" s="29"/>
      <c r="E416" s="131"/>
      <c r="F416" s="562"/>
      <c r="G416" s="538"/>
      <c r="H416" s="563"/>
      <c r="I416" s="30"/>
      <c r="J416" s="30"/>
      <c r="K416" s="31"/>
      <c r="L416" s="250"/>
      <c r="M416" s="5"/>
    </row>
    <row r="417" spans="1:13" s="3" customFormat="1" ht="16.5">
      <c r="A417" s="28"/>
      <c r="B417" s="28"/>
      <c r="C417" s="29"/>
      <c r="D417" s="29"/>
      <c r="E417" s="132"/>
      <c r="F417" s="553"/>
      <c r="G417" s="573"/>
      <c r="H417" s="574"/>
      <c r="I417" s="49"/>
      <c r="J417" s="49"/>
      <c r="K417" s="49"/>
      <c r="L417" s="250"/>
      <c r="M417" s="5"/>
    </row>
    <row r="418" spans="1:13" s="3" customFormat="1" ht="16.5">
      <c r="A418" s="28"/>
      <c r="B418" s="28"/>
      <c r="C418" s="29"/>
      <c r="D418" s="29"/>
      <c r="E418" s="132"/>
      <c r="F418" s="133"/>
      <c r="G418" s="36"/>
      <c r="H418" s="37"/>
      <c r="I418" s="99"/>
      <c r="J418" s="49"/>
      <c r="K418" s="49"/>
      <c r="L418" s="250"/>
      <c r="M418" s="5"/>
    </row>
    <row r="419" spans="1:13" s="3" customFormat="1" ht="16.5">
      <c r="A419" s="28"/>
      <c r="B419" s="28"/>
      <c r="C419" s="29"/>
      <c r="D419" s="29"/>
      <c r="E419" s="131"/>
      <c r="F419" s="135"/>
      <c r="G419" s="562"/>
      <c r="H419" s="563"/>
      <c r="I419" s="30"/>
      <c r="J419" s="31"/>
      <c r="K419" s="31"/>
      <c r="L419" s="250"/>
      <c r="M419" s="5"/>
    </row>
    <row r="420" spans="1:13" s="3" customFormat="1" ht="16.5">
      <c r="A420" s="28"/>
      <c r="B420" s="28"/>
      <c r="C420" s="29"/>
      <c r="D420" s="29"/>
      <c r="E420" s="45"/>
      <c r="F420" s="56"/>
      <c r="G420" s="564"/>
      <c r="H420" s="565"/>
      <c r="I420" s="134"/>
      <c r="J420" s="49"/>
      <c r="K420" s="49"/>
      <c r="L420" s="60"/>
      <c r="M420" s="51"/>
    </row>
    <row r="421" spans="1:13" s="3" customFormat="1" ht="29.25" customHeight="1">
      <c r="A421" s="28"/>
      <c r="B421" s="28"/>
      <c r="C421" s="29"/>
      <c r="D421" s="29"/>
      <c r="E421" s="45"/>
      <c r="F421" s="56"/>
      <c r="G421" s="56"/>
      <c r="H421" s="37"/>
      <c r="I421" s="30"/>
      <c r="J421" s="30"/>
      <c r="K421" s="31"/>
      <c r="L421" s="217"/>
      <c r="M421" s="51"/>
    </row>
    <row r="422" spans="1:13" s="3" customFormat="1" ht="16.5">
      <c r="A422" s="28"/>
      <c r="B422" s="28"/>
      <c r="C422" s="29"/>
      <c r="D422" s="29"/>
      <c r="E422" s="45"/>
      <c r="F422" s="56"/>
      <c r="G422" s="56"/>
      <c r="H422" s="37"/>
      <c r="I422" s="30"/>
      <c r="J422" s="30"/>
      <c r="K422" s="31"/>
      <c r="L422" s="217"/>
      <c r="M422" s="51"/>
    </row>
    <row r="423" spans="1:13" s="3" customFormat="1" ht="16.5">
      <c r="A423" s="28"/>
      <c r="B423" s="28"/>
      <c r="C423" s="29"/>
      <c r="D423" s="29"/>
      <c r="E423" s="45"/>
      <c r="F423" s="56"/>
      <c r="G423" s="56"/>
      <c r="H423" s="37"/>
      <c r="I423" s="30"/>
      <c r="J423" s="30"/>
      <c r="K423" s="31"/>
      <c r="L423" s="217"/>
      <c r="M423" s="51"/>
    </row>
    <row r="424" spans="1:13" s="3" customFormat="1" ht="16.5">
      <c r="A424" s="28"/>
      <c r="B424" s="28"/>
      <c r="C424" s="29"/>
      <c r="D424" s="29"/>
      <c r="E424" s="131"/>
      <c r="F424" s="135"/>
      <c r="G424" s="562"/>
      <c r="H424" s="563"/>
      <c r="I424" s="30"/>
      <c r="J424" s="31"/>
      <c r="K424" s="31"/>
      <c r="L424" s="250"/>
      <c r="M424" s="5"/>
    </row>
    <row r="425" spans="1:13" s="3" customFormat="1" ht="25.5" customHeight="1">
      <c r="A425" s="28"/>
      <c r="B425" s="28"/>
      <c r="C425" s="29"/>
      <c r="D425" s="29"/>
      <c r="E425" s="45"/>
      <c r="F425" s="56"/>
      <c r="G425" s="564"/>
      <c r="H425" s="565"/>
      <c r="I425" s="49"/>
      <c r="J425" s="49"/>
      <c r="K425" s="49"/>
      <c r="L425" s="5"/>
      <c r="M425" s="5"/>
    </row>
    <row r="426" spans="1:13" s="3" customFormat="1" ht="16.5">
      <c r="A426" s="28"/>
      <c r="B426" s="28"/>
      <c r="C426" s="29"/>
      <c r="D426" s="29"/>
      <c r="E426" s="45"/>
      <c r="F426" s="56"/>
      <c r="G426" s="138"/>
      <c r="H426" s="62"/>
      <c r="I426" s="53"/>
      <c r="J426" s="53"/>
      <c r="K426" s="49"/>
      <c r="L426" s="51"/>
      <c r="M426" s="51"/>
    </row>
    <row r="427" spans="1:13" s="3" customFormat="1" ht="156.75" customHeight="1" thickBot="1">
      <c r="A427" s="68"/>
      <c r="B427" s="68"/>
      <c r="C427" s="69"/>
      <c r="D427" s="69"/>
      <c r="E427" s="70"/>
      <c r="F427" s="71"/>
      <c r="G427" s="167"/>
      <c r="H427" s="124"/>
      <c r="I427" s="171"/>
      <c r="J427" s="171"/>
      <c r="K427" s="171"/>
      <c r="L427" s="172"/>
      <c r="M427" s="108"/>
    </row>
    <row r="428" spans="1:13" s="3" customFormat="1" ht="16.5">
      <c r="A428" s="86"/>
      <c r="B428" s="86"/>
      <c r="C428" s="87"/>
      <c r="D428" s="87"/>
      <c r="E428" s="88"/>
      <c r="F428" s="89"/>
      <c r="G428" s="52"/>
      <c r="H428" s="175"/>
      <c r="I428" s="206"/>
      <c r="J428" s="206"/>
      <c r="K428" s="207"/>
      <c r="L428" s="251"/>
      <c r="M428" s="113"/>
    </row>
    <row r="429" spans="1:13" s="3" customFormat="1" ht="29.25" customHeight="1">
      <c r="A429" s="28"/>
      <c r="B429" s="28"/>
      <c r="C429" s="29"/>
      <c r="D429" s="29"/>
      <c r="E429" s="45"/>
      <c r="F429" s="56"/>
      <c r="G429" s="56"/>
      <c r="H429" s="37"/>
      <c r="I429" s="30"/>
      <c r="J429" s="30"/>
      <c r="K429" s="31"/>
      <c r="L429" s="217"/>
      <c r="M429" s="51"/>
    </row>
    <row r="430" spans="1:13" s="3" customFormat="1" ht="16.5">
      <c r="A430" s="28"/>
      <c r="B430" s="28"/>
      <c r="C430" s="29"/>
      <c r="D430" s="29"/>
      <c r="E430" s="45"/>
      <c r="F430" s="56"/>
      <c r="G430" s="56"/>
      <c r="H430" s="37"/>
      <c r="I430" s="30"/>
      <c r="J430" s="30"/>
      <c r="K430" s="31"/>
      <c r="L430" s="217"/>
      <c r="M430" s="51"/>
    </row>
    <row r="431" spans="1:13" s="3" customFormat="1" ht="16.5">
      <c r="A431" s="28"/>
      <c r="B431" s="28"/>
      <c r="C431" s="29"/>
      <c r="D431" s="29"/>
      <c r="E431" s="131"/>
      <c r="F431" s="562"/>
      <c r="G431" s="538"/>
      <c r="H431" s="563"/>
      <c r="I431" s="30"/>
      <c r="J431" s="30"/>
      <c r="K431" s="31"/>
      <c r="L431" s="252"/>
      <c r="M431" s="253"/>
    </row>
    <row r="432" spans="1:13" s="3" customFormat="1" ht="16.5">
      <c r="A432" s="28"/>
      <c r="B432" s="28"/>
      <c r="C432" s="29"/>
      <c r="D432" s="29"/>
      <c r="E432" s="132"/>
      <c r="F432" s="553"/>
      <c r="G432" s="573"/>
      <c r="H432" s="574"/>
      <c r="I432" s="49"/>
      <c r="J432" s="49"/>
      <c r="K432" s="49"/>
      <c r="L432" s="252"/>
      <c r="M432" s="253"/>
    </row>
    <row r="433" spans="1:13" s="3" customFormat="1" ht="16.5">
      <c r="A433" s="28"/>
      <c r="B433" s="28"/>
      <c r="C433" s="29"/>
      <c r="D433" s="29"/>
      <c r="E433" s="132"/>
      <c r="F433" s="133"/>
      <c r="G433" s="36"/>
      <c r="H433" s="37"/>
      <c r="I433" s="30"/>
      <c r="J433" s="31"/>
      <c r="K433" s="31"/>
      <c r="L433" s="252"/>
      <c r="M433" s="253"/>
    </row>
    <row r="434" spans="1:13" s="3" customFormat="1" ht="16.5">
      <c r="A434" s="28"/>
      <c r="B434" s="28"/>
      <c r="C434" s="29"/>
      <c r="D434" s="29"/>
      <c r="E434" s="131"/>
      <c r="F434" s="135"/>
      <c r="G434" s="562"/>
      <c r="H434" s="563"/>
      <c r="I434" s="30"/>
      <c r="J434" s="31"/>
      <c r="K434" s="31"/>
      <c r="L434" s="252"/>
      <c r="M434" s="253"/>
    </row>
    <row r="435" spans="1:13" s="3" customFormat="1" ht="16.5">
      <c r="A435" s="28"/>
      <c r="B435" s="28"/>
      <c r="C435" s="29"/>
      <c r="D435" s="29"/>
      <c r="E435" s="45"/>
      <c r="F435" s="56"/>
      <c r="G435" s="564"/>
      <c r="H435" s="565"/>
      <c r="I435" s="49"/>
      <c r="J435" s="49"/>
      <c r="K435" s="49"/>
      <c r="L435" s="60"/>
      <c r="M435" s="51"/>
    </row>
    <row r="436" spans="1:13" s="3" customFormat="1" ht="16.5">
      <c r="A436" s="28"/>
      <c r="B436" s="28"/>
      <c r="C436" s="29"/>
      <c r="D436" s="29"/>
      <c r="E436" s="45"/>
      <c r="F436" s="56"/>
      <c r="G436" s="138"/>
      <c r="H436" s="58"/>
      <c r="I436" s="99"/>
      <c r="J436" s="53"/>
      <c r="K436" s="49"/>
      <c r="L436" s="217"/>
      <c r="M436" s="51"/>
    </row>
    <row r="437" spans="1:13" s="3" customFormat="1" ht="171.75" customHeight="1" thickBot="1">
      <c r="A437" s="68"/>
      <c r="B437" s="68"/>
      <c r="C437" s="69"/>
      <c r="D437" s="69"/>
      <c r="E437" s="70"/>
      <c r="F437" s="71"/>
      <c r="G437" s="167"/>
      <c r="H437" s="168"/>
      <c r="I437" s="73"/>
      <c r="J437" s="169"/>
      <c r="K437" s="171"/>
      <c r="L437" s="254"/>
      <c r="M437" s="77"/>
    </row>
    <row r="438" spans="1:13" s="3" customFormat="1" ht="16.5">
      <c r="A438" s="86"/>
      <c r="B438" s="86"/>
      <c r="C438" s="87"/>
      <c r="D438" s="87"/>
      <c r="E438" s="88"/>
      <c r="F438" s="89"/>
      <c r="G438" s="89"/>
      <c r="H438" s="143"/>
      <c r="I438" s="91"/>
      <c r="J438" s="91"/>
      <c r="K438" s="111"/>
      <c r="L438" s="222"/>
      <c r="M438" s="113"/>
    </row>
    <row r="439" spans="1:13" s="3" customFormat="1" ht="16.5">
      <c r="A439" s="28"/>
      <c r="B439" s="28"/>
      <c r="C439" s="29"/>
      <c r="D439" s="29"/>
      <c r="E439" s="45"/>
      <c r="F439" s="56"/>
      <c r="G439" s="56"/>
      <c r="H439" s="37"/>
      <c r="I439" s="30"/>
      <c r="J439" s="30"/>
      <c r="K439" s="31"/>
      <c r="L439" s="51"/>
      <c r="M439" s="51"/>
    </row>
    <row r="440" spans="1:13" s="3" customFormat="1" ht="16.5">
      <c r="A440" s="28"/>
      <c r="B440" s="28"/>
      <c r="C440" s="29"/>
      <c r="D440" s="29"/>
      <c r="E440" s="45"/>
      <c r="F440" s="56"/>
      <c r="G440" s="56"/>
      <c r="H440" s="37"/>
      <c r="I440" s="30"/>
      <c r="J440" s="30"/>
      <c r="K440" s="31"/>
      <c r="L440" s="255"/>
      <c r="M440" s="51"/>
    </row>
    <row r="441" spans="1:13" s="3" customFormat="1" ht="16.5">
      <c r="A441" s="28"/>
      <c r="B441" s="28"/>
      <c r="C441" s="29"/>
      <c r="D441" s="29"/>
      <c r="E441" s="45"/>
      <c r="F441" s="56"/>
      <c r="G441" s="56"/>
      <c r="H441" s="37"/>
      <c r="I441" s="30"/>
      <c r="J441" s="30"/>
      <c r="K441" s="31"/>
      <c r="L441" s="55"/>
      <c r="M441" s="5"/>
    </row>
    <row r="442" spans="1:13" s="3" customFormat="1" ht="16.5">
      <c r="A442" s="28"/>
      <c r="B442" s="28"/>
      <c r="C442" s="29"/>
      <c r="D442" s="29"/>
      <c r="E442" s="45"/>
      <c r="F442" s="56"/>
      <c r="G442" s="56"/>
      <c r="H442" s="37"/>
      <c r="I442" s="30"/>
      <c r="J442" s="30"/>
      <c r="K442" s="31"/>
      <c r="L442" s="55"/>
      <c r="M442" s="33"/>
    </row>
    <row r="443" spans="1:13" s="3" customFormat="1" ht="16.5">
      <c r="A443" s="28"/>
      <c r="B443" s="28"/>
      <c r="C443" s="29"/>
      <c r="D443" s="29"/>
      <c r="E443" s="45"/>
      <c r="F443" s="56"/>
      <c r="G443" s="56"/>
      <c r="H443" s="37"/>
      <c r="I443" s="30"/>
      <c r="J443" s="30"/>
      <c r="K443" s="31"/>
      <c r="L443" s="55"/>
      <c r="M443" s="33"/>
    </row>
    <row r="444" spans="1:13" s="3" customFormat="1" ht="16.5">
      <c r="A444" s="28"/>
      <c r="B444" s="28"/>
      <c r="C444" s="29"/>
      <c r="D444" s="29"/>
      <c r="E444" s="45"/>
      <c r="F444" s="56"/>
      <c r="G444" s="56"/>
      <c r="H444" s="37"/>
      <c r="I444" s="30"/>
      <c r="J444" s="30"/>
      <c r="K444" s="31"/>
      <c r="L444" s="55"/>
      <c r="M444" s="33"/>
    </row>
    <row r="445" spans="1:13" s="3" customFormat="1" ht="16.5">
      <c r="A445" s="28"/>
      <c r="B445" s="28"/>
      <c r="C445" s="29"/>
      <c r="D445" s="29"/>
      <c r="E445" s="45"/>
      <c r="F445" s="56"/>
      <c r="G445" s="56"/>
      <c r="H445" s="37"/>
      <c r="I445" s="30"/>
      <c r="J445" s="30"/>
      <c r="K445" s="31"/>
      <c r="L445" s="55"/>
      <c r="M445" s="33"/>
    </row>
    <row r="446" spans="1:13" s="3" customFormat="1" ht="16.5">
      <c r="A446" s="28"/>
      <c r="B446" s="28"/>
      <c r="C446" s="29"/>
      <c r="D446" s="29"/>
      <c r="E446" s="45"/>
      <c r="F446" s="56"/>
      <c r="G446" s="56"/>
      <c r="H446" s="37"/>
      <c r="I446" s="30"/>
      <c r="J446" s="30"/>
      <c r="K446" s="31"/>
      <c r="L446" s="55"/>
      <c r="M446" s="33"/>
    </row>
    <row r="447" spans="1:13" s="3" customFormat="1" ht="16.5">
      <c r="A447" s="28"/>
      <c r="B447" s="28"/>
      <c r="C447" s="29"/>
      <c r="D447" s="29"/>
      <c r="E447" s="45"/>
      <c r="F447" s="56"/>
      <c r="G447" s="56"/>
      <c r="H447" s="37"/>
      <c r="I447" s="30"/>
      <c r="J447" s="30"/>
      <c r="K447" s="31"/>
      <c r="L447" s="55"/>
      <c r="M447" s="33"/>
    </row>
    <row r="448" spans="1:13" s="3" customFormat="1" ht="16.5">
      <c r="A448" s="28"/>
      <c r="B448" s="28"/>
      <c r="C448" s="29"/>
      <c r="D448" s="29"/>
      <c r="E448" s="45"/>
      <c r="F448" s="56"/>
      <c r="G448" s="56"/>
      <c r="H448" s="37"/>
      <c r="I448" s="30"/>
      <c r="J448" s="30"/>
      <c r="K448" s="31"/>
      <c r="L448" s="55"/>
      <c r="M448" s="33"/>
    </row>
    <row r="449" spans="1:13" s="3" customFormat="1" ht="17.25" customHeight="1">
      <c r="A449" s="28"/>
      <c r="B449" s="28"/>
      <c r="C449" s="29"/>
      <c r="D449" s="29"/>
      <c r="E449" s="45"/>
      <c r="F449" s="56"/>
      <c r="G449" s="56"/>
      <c r="H449" s="37"/>
      <c r="I449" s="30"/>
      <c r="J449" s="30"/>
      <c r="K449" s="31"/>
      <c r="L449" s="55"/>
      <c r="M449" s="33"/>
    </row>
    <row r="450" spans="1:13" s="3" customFormat="1" ht="16.5">
      <c r="A450" s="28"/>
      <c r="B450" s="28"/>
      <c r="C450" s="29"/>
      <c r="D450" s="29"/>
      <c r="E450" s="45"/>
      <c r="F450" s="56"/>
      <c r="G450" s="56"/>
      <c r="H450" s="37"/>
      <c r="I450" s="30"/>
      <c r="J450" s="30"/>
      <c r="K450" s="31"/>
      <c r="L450" s="55"/>
      <c r="M450" s="33"/>
    </row>
    <row r="451" spans="1:13" s="3" customFormat="1" ht="16.5">
      <c r="A451" s="28"/>
      <c r="B451" s="28"/>
      <c r="C451" s="29"/>
      <c r="D451" s="29"/>
      <c r="E451" s="45"/>
      <c r="F451" s="56"/>
      <c r="G451" s="56"/>
      <c r="H451" s="37"/>
      <c r="I451" s="30"/>
      <c r="J451" s="30"/>
      <c r="K451" s="31"/>
      <c r="L451" s="55"/>
      <c r="M451" s="33"/>
    </row>
    <row r="452" spans="1:13" s="3" customFormat="1" ht="16.5">
      <c r="A452" s="28"/>
      <c r="B452" s="28"/>
      <c r="C452" s="29"/>
      <c r="D452" s="29"/>
      <c r="E452" s="45"/>
      <c r="F452" s="56"/>
      <c r="G452" s="56"/>
      <c r="H452" s="37"/>
      <c r="I452" s="30"/>
      <c r="J452" s="30"/>
      <c r="K452" s="31"/>
      <c r="L452" s="55"/>
      <c r="M452" s="33"/>
    </row>
    <row r="453" spans="1:13" s="3" customFormat="1" ht="16.5">
      <c r="A453" s="28"/>
      <c r="B453" s="28"/>
      <c r="C453" s="29"/>
      <c r="D453" s="29"/>
      <c r="E453" s="45"/>
      <c r="F453" s="56"/>
      <c r="G453" s="56"/>
      <c r="H453" s="37"/>
      <c r="I453" s="30"/>
      <c r="J453" s="30"/>
      <c r="K453" s="31"/>
      <c r="L453" s="55"/>
      <c r="M453" s="33"/>
    </row>
    <row r="454" spans="1:13" s="3" customFormat="1" ht="16.5">
      <c r="A454" s="28"/>
      <c r="B454" s="28"/>
      <c r="C454" s="29"/>
      <c r="D454" s="29"/>
      <c r="E454" s="45"/>
      <c r="F454" s="56"/>
      <c r="G454" s="56"/>
      <c r="H454" s="37"/>
      <c r="I454" s="30"/>
      <c r="J454" s="30"/>
      <c r="K454" s="31"/>
      <c r="L454" s="55"/>
      <c r="M454" s="33"/>
    </row>
    <row r="455" spans="1:13" s="3" customFormat="1" ht="16.5">
      <c r="A455" s="28"/>
      <c r="B455" s="28"/>
      <c r="C455" s="29"/>
      <c r="D455" s="29"/>
      <c r="E455" s="45"/>
      <c r="F455" s="56"/>
      <c r="G455" s="56"/>
      <c r="H455" s="37"/>
      <c r="I455" s="30"/>
      <c r="J455" s="30"/>
      <c r="K455" s="31"/>
      <c r="L455" s="55"/>
      <c r="M455" s="33"/>
    </row>
    <row r="456" spans="1:13" s="3" customFormat="1" ht="47.25" customHeight="1" thickBot="1">
      <c r="A456" s="68"/>
      <c r="B456" s="68"/>
      <c r="C456" s="69"/>
      <c r="D456" s="69"/>
      <c r="E456" s="70"/>
      <c r="F456" s="71"/>
      <c r="G456" s="71"/>
      <c r="H456" s="140"/>
      <c r="I456" s="84"/>
      <c r="J456" s="84"/>
      <c r="K456" s="106"/>
      <c r="L456" s="76"/>
      <c r="M456" s="194"/>
    </row>
    <row r="457" spans="1:13" s="3" customFormat="1" ht="16.5">
      <c r="A457" s="195"/>
      <c r="B457" s="195"/>
      <c r="C457" s="196"/>
      <c r="D457" s="195"/>
      <c r="E457" s="19"/>
      <c r="F457" s="20"/>
      <c r="G457" s="20"/>
      <c r="H457" s="21"/>
      <c r="I457" s="197"/>
      <c r="J457" s="198"/>
      <c r="K457" s="24"/>
      <c r="L457" s="226"/>
      <c r="M457" s="10"/>
    </row>
    <row r="458" spans="1:13" s="3" customFormat="1" ht="13.5" customHeight="1">
      <c r="A458" s="17"/>
      <c r="B458" s="17"/>
      <c r="C458" s="18"/>
      <c r="D458" s="17"/>
      <c r="E458" s="561"/>
      <c r="F458" s="535"/>
      <c r="G458" s="535"/>
      <c r="H458" s="536"/>
      <c r="I458" s="22"/>
      <c r="J458" s="23"/>
      <c r="K458" s="94"/>
      <c r="L458" s="95"/>
      <c r="M458" s="96"/>
    </row>
    <row r="459" spans="1:13" ht="16.5">
      <c r="A459" s="34"/>
      <c r="B459" s="28"/>
      <c r="C459" s="29"/>
      <c r="D459" s="29"/>
      <c r="E459" s="537"/>
      <c r="F459" s="573"/>
      <c r="G459" s="573"/>
      <c r="H459" s="574"/>
      <c r="I459" s="38"/>
      <c r="J459" s="38"/>
      <c r="K459" s="39"/>
      <c r="L459" s="98"/>
      <c r="M459" s="3"/>
    </row>
    <row r="460" spans="1:13" ht="16.5">
      <c r="A460" s="28"/>
      <c r="B460" s="28"/>
      <c r="C460" s="29"/>
      <c r="D460" s="29"/>
      <c r="E460" s="97"/>
      <c r="F460" s="36"/>
      <c r="G460" s="36"/>
      <c r="H460" s="37"/>
      <c r="I460" s="30"/>
      <c r="J460" s="30"/>
      <c r="K460" s="31"/>
      <c r="L460" s="98"/>
      <c r="M460" s="3"/>
    </row>
    <row r="461" spans="1:13" ht="12" customHeight="1">
      <c r="A461" s="28"/>
      <c r="B461" s="28"/>
      <c r="C461" s="29"/>
      <c r="D461" s="29"/>
      <c r="E461" s="131"/>
      <c r="F461" s="562"/>
      <c r="G461" s="538"/>
      <c r="H461" s="563"/>
      <c r="I461" s="30"/>
      <c r="J461" s="30"/>
      <c r="K461" s="31"/>
      <c r="L461" s="98"/>
      <c r="M461" s="3"/>
    </row>
    <row r="462" spans="1:13" ht="16.5">
      <c r="A462" s="28"/>
      <c r="B462" s="28"/>
      <c r="C462" s="29"/>
      <c r="D462" s="29"/>
      <c r="E462" s="132"/>
      <c r="F462" s="553"/>
      <c r="G462" s="573"/>
      <c r="H462" s="574"/>
      <c r="I462" s="53"/>
      <c r="J462" s="134"/>
      <c r="K462" s="49"/>
      <c r="L462" s="98"/>
      <c r="M462" s="3"/>
    </row>
    <row r="463" spans="1:13" ht="16.5">
      <c r="A463" s="28"/>
      <c r="B463" s="28"/>
      <c r="C463" s="29"/>
      <c r="D463" s="29"/>
      <c r="E463" s="132"/>
      <c r="F463" s="133"/>
      <c r="G463" s="36"/>
      <c r="H463" s="37"/>
      <c r="I463" s="30"/>
      <c r="J463" s="31"/>
      <c r="K463" s="31"/>
      <c r="L463" s="98"/>
      <c r="M463" s="3"/>
    </row>
    <row r="464" spans="1:13" ht="12" customHeight="1">
      <c r="A464" s="28"/>
      <c r="B464" s="28"/>
      <c r="C464" s="29"/>
      <c r="D464" s="29"/>
      <c r="E464" s="131"/>
      <c r="F464" s="135"/>
      <c r="G464" s="562"/>
      <c r="H464" s="563"/>
      <c r="I464" s="30"/>
      <c r="J464" s="31"/>
      <c r="K464" s="31"/>
      <c r="L464" s="98"/>
      <c r="M464" s="3"/>
    </row>
    <row r="465" spans="1:13" ht="140.25" customHeight="1">
      <c r="A465" s="28"/>
      <c r="B465" s="28"/>
      <c r="C465" s="29"/>
      <c r="D465" s="29"/>
      <c r="E465" s="45"/>
      <c r="F465" s="56"/>
      <c r="G465" s="564"/>
      <c r="H465" s="565"/>
      <c r="I465" s="53"/>
      <c r="J465" s="134"/>
      <c r="K465" s="49"/>
      <c r="L465" s="60"/>
      <c r="M465" s="51"/>
    </row>
    <row r="466" spans="1:13" ht="26.25" customHeight="1">
      <c r="A466" s="28"/>
      <c r="B466" s="28"/>
      <c r="C466" s="29"/>
      <c r="D466" s="29"/>
      <c r="E466" s="45"/>
      <c r="F466" s="56"/>
      <c r="G466" s="56"/>
      <c r="H466" s="37"/>
      <c r="I466" s="30"/>
      <c r="J466" s="30"/>
      <c r="K466" s="31"/>
      <c r="L466" s="55"/>
      <c r="M466" s="51"/>
    </row>
    <row r="467" spans="1:13" ht="105" customHeight="1">
      <c r="A467" s="28"/>
      <c r="B467" s="28"/>
      <c r="C467" s="29"/>
      <c r="D467" s="29"/>
      <c r="E467" s="45"/>
      <c r="F467" s="56"/>
      <c r="G467" s="56"/>
      <c r="H467" s="37"/>
      <c r="I467" s="30"/>
      <c r="J467" s="30"/>
      <c r="K467" s="31"/>
      <c r="L467" s="55"/>
      <c r="M467" s="51"/>
    </row>
    <row r="468" spans="1:13" ht="16.5">
      <c r="A468" s="28"/>
      <c r="B468" s="28"/>
      <c r="C468" s="29"/>
      <c r="D468" s="29"/>
      <c r="E468" s="45"/>
      <c r="F468" s="56"/>
      <c r="G468" s="56"/>
      <c r="H468" s="37"/>
      <c r="I468" s="30"/>
      <c r="J468" s="30"/>
      <c r="K468" s="31"/>
      <c r="L468" s="191"/>
      <c r="M468" s="51"/>
    </row>
    <row r="469" spans="1:13" ht="12" customHeight="1">
      <c r="A469" s="28"/>
      <c r="B469" s="28"/>
      <c r="C469" s="29"/>
      <c r="D469" s="29"/>
      <c r="E469" s="131"/>
      <c r="F469" s="135"/>
      <c r="G469" s="562"/>
      <c r="H469" s="563"/>
      <c r="I469" s="30"/>
      <c r="J469" s="31"/>
      <c r="K469" s="31"/>
      <c r="L469" s="98"/>
      <c r="M469" s="256"/>
    </row>
    <row r="470" spans="1:13" ht="16.5">
      <c r="A470" s="28"/>
      <c r="B470" s="28"/>
      <c r="C470" s="29"/>
      <c r="D470" s="29"/>
      <c r="E470" s="45"/>
      <c r="F470" s="56"/>
      <c r="G470" s="564"/>
      <c r="H470" s="565"/>
      <c r="I470" s="53"/>
      <c r="J470" s="134"/>
      <c r="K470" s="49"/>
      <c r="L470" s="60"/>
      <c r="M470" s="51"/>
    </row>
    <row r="471" spans="1:13" ht="16.5">
      <c r="A471" s="28"/>
      <c r="B471" s="28"/>
      <c r="C471" s="29"/>
      <c r="D471" s="29"/>
      <c r="E471" s="45"/>
      <c r="F471" s="56"/>
      <c r="G471" s="56"/>
      <c r="H471" s="37"/>
      <c r="I471" s="30"/>
      <c r="J471" s="30"/>
      <c r="K471" s="31"/>
      <c r="L471" s="55"/>
      <c r="M471" s="51"/>
    </row>
    <row r="472" spans="1:13" ht="89.25" customHeight="1" thickBot="1">
      <c r="A472" s="68"/>
      <c r="B472" s="68"/>
      <c r="C472" s="69"/>
      <c r="D472" s="69"/>
      <c r="E472" s="70"/>
      <c r="F472" s="71"/>
      <c r="G472" s="71"/>
      <c r="H472" s="140"/>
      <c r="I472" s="84"/>
      <c r="J472" s="84"/>
      <c r="K472" s="106"/>
      <c r="L472" s="257"/>
      <c r="M472" s="77"/>
    </row>
    <row r="473" spans="1:13" ht="12" customHeight="1">
      <c r="A473" s="86"/>
      <c r="B473" s="86"/>
      <c r="C473" s="87"/>
      <c r="D473" s="87"/>
      <c r="E473" s="258"/>
      <c r="F473" s="259"/>
      <c r="G473" s="559"/>
      <c r="H473" s="560"/>
      <c r="I473" s="91"/>
      <c r="J473" s="111"/>
      <c r="K473" s="111"/>
      <c r="L473" s="144"/>
      <c r="M473" s="260"/>
    </row>
    <row r="474" spans="1:13" ht="16.5">
      <c r="A474" s="28"/>
      <c r="B474" s="28"/>
      <c r="C474" s="29"/>
      <c r="D474" s="29"/>
      <c r="E474" s="45"/>
      <c r="F474" s="56"/>
      <c r="G474" s="564"/>
      <c r="H474" s="565"/>
      <c r="I474" s="53"/>
      <c r="J474" s="134"/>
      <c r="K474" s="49"/>
      <c r="L474" s="60"/>
      <c r="M474" s="51"/>
    </row>
    <row r="475" spans="1:13" ht="16.5">
      <c r="A475" s="28"/>
      <c r="B475" s="28"/>
      <c r="C475" s="29"/>
      <c r="D475" s="29"/>
      <c r="E475" s="45"/>
      <c r="F475" s="56"/>
      <c r="G475" s="56"/>
      <c r="H475" s="37"/>
      <c r="I475" s="30"/>
      <c r="J475" s="30"/>
      <c r="K475" s="31"/>
      <c r="L475" s="55"/>
      <c r="M475" s="51"/>
    </row>
    <row r="476" spans="1:13" ht="16.5">
      <c r="A476" s="28"/>
      <c r="B476" s="29"/>
      <c r="C476" s="29"/>
      <c r="D476" s="29"/>
      <c r="E476" s="45"/>
      <c r="F476" s="56"/>
      <c r="G476" s="56"/>
      <c r="H476" s="37"/>
      <c r="I476" s="30"/>
      <c r="J476" s="30"/>
      <c r="K476" s="31"/>
      <c r="L476" s="55"/>
      <c r="M476" s="261"/>
    </row>
    <row r="477" spans="1:13" ht="16.5">
      <c r="A477" s="28"/>
      <c r="B477" s="28"/>
      <c r="C477" s="29"/>
      <c r="D477" s="29"/>
      <c r="E477" s="45"/>
      <c r="F477" s="56"/>
      <c r="G477" s="56"/>
      <c r="H477" s="37"/>
      <c r="I477" s="30"/>
      <c r="J477" s="30"/>
      <c r="K477" s="31"/>
      <c r="L477" s="55"/>
      <c r="M477" s="51"/>
    </row>
    <row r="478" spans="1:13" ht="11.25" customHeight="1">
      <c r="A478" s="28"/>
      <c r="B478" s="28"/>
      <c r="C478" s="29"/>
      <c r="D478" s="29"/>
      <c r="E478" s="45"/>
      <c r="F478" s="56"/>
      <c r="G478" s="56"/>
      <c r="H478" s="37"/>
      <c r="I478" s="30"/>
      <c r="J478" s="30"/>
      <c r="K478" s="31"/>
      <c r="L478" s="262"/>
      <c r="M478" s="51"/>
    </row>
    <row r="479" spans="1:13" ht="13.5" customHeight="1">
      <c r="A479" s="28"/>
      <c r="B479" s="28"/>
      <c r="C479" s="29"/>
      <c r="D479" s="29"/>
      <c r="E479" s="131"/>
      <c r="F479" s="562"/>
      <c r="G479" s="538"/>
      <c r="H479" s="563"/>
      <c r="I479" s="30"/>
      <c r="J479" s="30"/>
      <c r="K479" s="31"/>
      <c r="L479" s="98"/>
      <c r="M479" s="3"/>
    </row>
    <row r="480" spans="1:13" ht="33.75" customHeight="1">
      <c r="A480" s="28"/>
      <c r="B480" s="28"/>
      <c r="C480" s="29"/>
      <c r="D480" s="29"/>
      <c r="E480" s="132"/>
      <c r="F480" s="554"/>
      <c r="G480" s="555"/>
      <c r="H480" s="556"/>
      <c r="I480" s="134"/>
      <c r="J480" s="49"/>
      <c r="K480" s="49"/>
      <c r="L480" s="98"/>
      <c r="M480" s="3"/>
    </row>
    <row r="481" spans="1:13" ht="11.25" customHeight="1">
      <c r="A481" s="28"/>
      <c r="B481" s="28"/>
      <c r="C481" s="29"/>
      <c r="D481" s="29"/>
      <c r="E481" s="132"/>
      <c r="F481" s="133"/>
      <c r="G481" s="36"/>
      <c r="H481" s="37"/>
      <c r="I481" s="30"/>
      <c r="J481" s="31"/>
      <c r="K481" s="31"/>
      <c r="L481" s="98"/>
      <c r="M481" s="3"/>
    </row>
    <row r="482" spans="1:13" ht="12.75" customHeight="1">
      <c r="A482" s="28"/>
      <c r="B482" s="28"/>
      <c r="C482" s="29"/>
      <c r="D482" s="29"/>
      <c r="E482" s="131"/>
      <c r="F482" s="135"/>
      <c r="G482" s="562"/>
      <c r="H482" s="563"/>
      <c r="I482" s="30"/>
      <c r="J482" s="31"/>
      <c r="K482" s="31"/>
      <c r="L482" s="98"/>
      <c r="M482" s="3"/>
    </row>
    <row r="483" spans="1:13" ht="16.5">
      <c r="A483" s="28"/>
      <c r="B483" s="28"/>
      <c r="C483" s="29"/>
      <c r="D483" s="29"/>
      <c r="E483" s="45"/>
      <c r="F483" s="56"/>
      <c r="G483" s="564"/>
      <c r="H483" s="565"/>
      <c r="I483" s="134"/>
      <c r="J483" s="49"/>
      <c r="K483" s="49"/>
      <c r="L483" s="60"/>
      <c r="M483" s="51"/>
    </row>
    <row r="484" spans="1:13" ht="16.5">
      <c r="A484" s="28"/>
      <c r="B484" s="28"/>
      <c r="C484" s="29"/>
      <c r="D484" s="28"/>
      <c r="E484" s="45"/>
      <c r="F484" s="56"/>
      <c r="G484" s="56"/>
      <c r="H484" s="82"/>
      <c r="I484" s="30"/>
      <c r="J484" s="30"/>
      <c r="K484" s="30"/>
      <c r="L484" s="55"/>
      <c r="M484" s="51"/>
    </row>
    <row r="485" spans="1:13" ht="16.5">
      <c r="A485" s="28"/>
      <c r="B485" s="28"/>
      <c r="C485" s="29"/>
      <c r="D485" s="28"/>
      <c r="E485" s="45"/>
      <c r="F485" s="56"/>
      <c r="G485" s="56"/>
      <c r="H485" s="82"/>
      <c r="I485" s="30"/>
      <c r="J485" s="30"/>
      <c r="K485" s="30"/>
      <c r="L485" s="55"/>
      <c r="M485" s="261"/>
    </row>
    <row r="486" spans="1:13" ht="72.75" customHeight="1" thickBot="1">
      <c r="A486" s="68"/>
      <c r="B486" s="68"/>
      <c r="C486" s="69"/>
      <c r="D486" s="68"/>
      <c r="E486" s="70"/>
      <c r="F486" s="71"/>
      <c r="G486" s="71"/>
      <c r="H486" s="83"/>
      <c r="I486" s="84"/>
      <c r="J486" s="84"/>
      <c r="K486" s="84"/>
      <c r="L486" s="263"/>
      <c r="M486" s="77"/>
    </row>
    <row r="487" spans="1:13" s="11" customFormat="1" ht="19.5" customHeight="1">
      <c r="A487" s="195"/>
      <c r="B487" s="195"/>
      <c r="C487" s="196"/>
      <c r="D487" s="195"/>
      <c r="E487" s="19"/>
      <c r="F487" s="20"/>
      <c r="G487" s="20"/>
      <c r="H487" s="21"/>
      <c r="I487" s="197"/>
      <c r="J487" s="198"/>
      <c r="K487" s="24"/>
      <c r="L487" s="226"/>
      <c r="M487" s="10"/>
    </row>
    <row r="488" spans="1:13" ht="16.5">
      <c r="A488" s="17"/>
      <c r="B488" s="17"/>
      <c r="C488" s="18"/>
      <c r="D488" s="17"/>
      <c r="E488" s="561"/>
      <c r="F488" s="535"/>
      <c r="G488" s="535"/>
      <c r="H488" s="536"/>
      <c r="I488" s="22"/>
      <c r="J488" s="23"/>
      <c r="K488" s="94"/>
      <c r="L488" s="95"/>
      <c r="M488" s="96"/>
    </row>
    <row r="489" spans="1:12" s="3" customFormat="1" ht="16.5">
      <c r="A489" s="34"/>
      <c r="B489" s="28"/>
      <c r="C489" s="29"/>
      <c r="D489" s="29"/>
      <c r="E489" s="537"/>
      <c r="F489" s="573"/>
      <c r="G489" s="573"/>
      <c r="H489" s="574"/>
      <c r="I489" s="38"/>
      <c r="J489" s="38"/>
      <c r="K489" s="38"/>
      <c r="L489" s="98"/>
    </row>
    <row r="490" spans="1:12" s="3" customFormat="1" ht="18.75" customHeight="1">
      <c r="A490" s="28"/>
      <c r="B490" s="28"/>
      <c r="C490" s="29"/>
      <c r="D490" s="29"/>
      <c r="E490" s="97"/>
      <c r="F490" s="36"/>
      <c r="G490" s="36"/>
      <c r="H490" s="37"/>
      <c r="I490" s="30"/>
      <c r="J490" s="30"/>
      <c r="K490" s="31"/>
      <c r="L490" s="98"/>
    </row>
    <row r="491" spans="1:12" s="3" customFormat="1" ht="11.25" customHeight="1">
      <c r="A491" s="28"/>
      <c r="B491" s="28"/>
      <c r="C491" s="29"/>
      <c r="D491" s="29"/>
      <c r="E491" s="131"/>
      <c r="F491" s="562"/>
      <c r="G491" s="538"/>
      <c r="H491" s="563"/>
      <c r="I491" s="30"/>
      <c r="J491" s="30"/>
      <c r="K491" s="31"/>
      <c r="L491" s="98"/>
    </row>
    <row r="492" spans="1:13" s="3" customFormat="1" ht="16.5">
      <c r="A492" s="28"/>
      <c r="B492" s="28"/>
      <c r="C492" s="29"/>
      <c r="D492" s="29"/>
      <c r="E492" s="132"/>
      <c r="F492" s="553"/>
      <c r="G492" s="530"/>
      <c r="H492" s="531"/>
      <c r="I492" s="264"/>
      <c r="J492" s="59"/>
      <c r="K492" s="59"/>
      <c r="L492" s="209"/>
      <c r="M492" s="51"/>
    </row>
    <row r="493" spans="1:12" s="3" customFormat="1" ht="21.75" customHeight="1">
      <c r="A493" s="28"/>
      <c r="B493" s="28"/>
      <c r="C493" s="29"/>
      <c r="D493" s="29"/>
      <c r="E493" s="132"/>
      <c r="F493" s="133"/>
      <c r="G493" s="36"/>
      <c r="H493" s="37"/>
      <c r="I493" s="30"/>
      <c r="J493" s="31"/>
      <c r="K493" s="31"/>
      <c r="L493" s="98"/>
    </row>
    <row r="494" spans="1:12" s="3" customFormat="1" ht="11.25" customHeight="1">
      <c r="A494" s="28"/>
      <c r="B494" s="28"/>
      <c r="C494" s="29"/>
      <c r="D494" s="29"/>
      <c r="E494" s="131"/>
      <c r="F494" s="135"/>
      <c r="G494" s="562"/>
      <c r="H494" s="563"/>
      <c r="I494" s="30"/>
      <c r="J494" s="31"/>
      <c r="K494" s="31"/>
      <c r="L494" s="265"/>
    </row>
    <row r="495" spans="1:13" s="3" customFormat="1" ht="16.5">
      <c r="A495" s="28"/>
      <c r="B495" s="28"/>
      <c r="C495" s="29"/>
      <c r="D495" s="29"/>
      <c r="E495" s="45"/>
      <c r="F495" s="56"/>
      <c r="G495" s="564"/>
      <c r="H495" s="532"/>
      <c r="I495" s="264"/>
      <c r="J495" s="59"/>
      <c r="K495" s="59"/>
      <c r="L495" s="266"/>
      <c r="M495" s="65"/>
    </row>
    <row r="496" spans="1:13" s="3" customFormat="1" ht="16.5">
      <c r="A496" s="28"/>
      <c r="B496" s="28"/>
      <c r="C496" s="29"/>
      <c r="D496" s="228"/>
      <c r="E496" s="45"/>
      <c r="F496" s="56"/>
      <c r="G496" s="138"/>
      <c r="H496" s="159"/>
      <c r="I496" s="264"/>
      <c r="J496" s="59"/>
      <c r="K496" s="59"/>
      <c r="L496" s="266"/>
      <c r="M496" s="65"/>
    </row>
    <row r="497" spans="1:13" s="3" customFormat="1" ht="11.25" customHeight="1">
      <c r="A497" s="28"/>
      <c r="B497" s="28"/>
      <c r="C497" s="29"/>
      <c r="E497" s="131"/>
      <c r="F497" s="135"/>
      <c r="G497" s="562"/>
      <c r="H497" s="552"/>
      <c r="I497" s="30"/>
      <c r="J497" s="31"/>
      <c r="K497" s="31"/>
      <c r="L497" s="266"/>
      <c r="M497" s="65"/>
    </row>
    <row r="498" spans="1:13" s="3" customFormat="1" ht="16.5">
      <c r="A498" s="28"/>
      <c r="B498" s="28"/>
      <c r="C498" s="29"/>
      <c r="D498" s="29"/>
      <c r="E498" s="45"/>
      <c r="F498" s="56"/>
      <c r="G498" s="183"/>
      <c r="H498" s="267"/>
      <c r="I498" s="264"/>
      <c r="J498" s="59"/>
      <c r="K498" s="59"/>
      <c r="L498" s="51"/>
      <c r="M498" s="65"/>
    </row>
    <row r="499" spans="1:13" s="3" customFormat="1" ht="16.5">
      <c r="A499" s="28"/>
      <c r="B499" s="28"/>
      <c r="C499" s="29"/>
      <c r="D499" s="29"/>
      <c r="E499" s="45"/>
      <c r="F499" s="56"/>
      <c r="H499" s="136"/>
      <c r="I499" s="134"/>
      <c r="J499" s="53"/>
      <c r="K499" s="49"/>
      <c r="L499" s="51"/>
      <c r="M499" s="65"/>
    </row>
    <row r="500" spans="1:13" s="3" customFormat="1" ht="87" customHeight="1">
      <c r="A500" s="28"/>
      <c r="B500" s="28"/>
      <c r="C500" s="29"/>
      <c r="D500" s="29"/>
      <c r="E500" s="45"/>
      <c r="F500" s="56"/>
      <c r="H500" s="136"/>
      <c r="I500" s="134"/>
      <c r="J500" s="53"/>
      <c r="K500" s="49"/>
      <c r="L500" s="55"/>
      <c r="M500" s="65"/>
    </row>
    <row r="501" spans="1:13" s="3" customFormat="1" ht="73.5" customHeight="1">
      <c r="A501" s="28"/>
      <c r="B501" s="28"/>
      <c r="C501" s="29"/>
      <c r="D501" s="29"/>
      <c r="E501" s="45"/>
      <c r="F501" s="56"/>
      <c r="H501" s="136"/>
      <c r="I501" s="134"/>
      <c r="J501" s="53"/>
      <c r="K501" s="49"/>
      <c r="L501" s="51"/>
      <c r="M501" s="65"/>
    </row>
    <row r="502" spans="1:12" s="3" customFormat="1" ht="16.5" customHeight="1">
      <c r="A502" s="28"/>
      <c r="B502" s="28"/>
      <c r="C502" s="29"/>
      <c r="D502" s="29"/>
      <c r="E502" s="97"/>
      <c r="F502" s="36"/>
      <c r="G502" s="36"/>
      <c r="H502" s="37"/>
      <c r="I502" s="30"/>
      <c r="J502" s="268"/>
      <c r="K502" s="31"/>
      <c r="L502" s="98"/>
    </row>
    <row r="503" spans="1:12" s="3" customFormat="1" ht="13.5" customHeight="1">
      <c r="A503" s="28"/>
      <c r="B503" s="28"/>
      <c r="C503" s="29"/>
      <c r="D503" s="29"/>
      <c r="E503" s="131"/>
      <c r="F503" s="562"/>
      <c r="G503" s="538"/>
      <c r="H503" s="563"/>
      <c r="I503" s="30"/>
      <c r="J503" s="268"/>
      <c r="K503" s="31"/>
      <c r="L503" s="98"/>
    </row>
    <row r="504" spans="1:12" s="3" customFormat="1" ht="16.5" customHeight="1">
      <c r="A504" s="28"/>
      <c r="B504" s="28"/>
      <c r="C504" s="29"/>
      <c r="D504" s="29"/>
      <c r="E504" s="132"/>
      <c r="F504" s="553"/>
      <c r="G504" s="526"/>
      <c r="H504" s="527"/>
      <c r="I504" s="53"/>
      <c r="J504" s="264"/>
      <c r="K504" s="49"/>
      <c r="L504" s="98"/>
    </row>
    <row r="505" spans="1:13" s="3" customFormat="1" ht="12" customHeight="1">
      <c r="A505" s="28"/>
      <c r="B505" s="28"/>
      <c r="C505" s="29"/>
      <c r="D505" s="29"/>
      <c r="E505" s="132"/>
      <c r="F505" s="133"/>
      <c r="G505" s="36"/>
      <c r="H505" s="37"/>
      <c r="I505" s="30"/>
      <c r="J505" s="269"/>
      <c r="K505" s="31"/>
      <c r="L505" s="98"/>
      <c r="M505" s="256"/>
    </row>
    <row r="506" spans="1:13" s="3" customFormat="1" ht="12.75" customHeight="1">
      <c r="A506" s="28"/>
      <c r="B506" s="28"/>
      <c r="C506" s="29"/>
      <c r="D506" s="29"/>
      <c r="E506" s="131"/>
      <c r="F506" s="135"/>
      <c r="G506" s="562"/>
      <c r="H506" s="563"/>
      <c r="I506" s="30"/>
      <c r="J506" s="269"/>
      <c r="K506" s="31"/>
      <c r="L506" s="98"/>
      <c r="M506" s="256"/>
    </row>
    <row r="507" spans="1:13" s="3" customFormat="1" ht="72" customHeight="1" thickBot="1">
      <c r="A507" s="68"/>
      <c r="B507" s="68"/>
      <c r="C507" s="69"/>
      <c r="D507" s="69"/>
      <c r="E507" s="70"/>
      <c r="F507" s="71"/>
      <c r="G507" s="528"/>
      <c r="H507" s="529"/>
      <c r="I507" s="169"/>
      <c r="J507" s="270"/>
      <c r="K507" s="171"/>
      <c r="L507" s="172"/>
      <c r="M507" s="107"/>
    </row>
    <row r="508" spans="1:13" s="3" customFormat="1" ht="27" customHeight="1">
      <c r="A508" s="86"/>
      <c r="B508" s="86"/>
      <c r="C508" s="87"/>
      <c r="D508" s="87"/>
      <c r="E508" s="88"/>
      <c r="F508" s="89"/>
      <c r="G508" s="89"/>
      <c r="H508" s="143"/>
      <c r="I508" s="91"/>
      <c r="J508" s="91"/>
      <c r="K508" s="111"/>
      <c r="L508" s="92"/>
      <c r="M508" s="113"/>
    </row>
    <row r="509" spans="1:13" s="3" customFormat="1" ht="70.5" customHeight="1">
      <c r="A509" s="28"/>
      <c r="B509" s="28"/>
      <c r="C509" s="29"/>
      <c r="D509" s="29"/>
      <c r="E509" s="45"/>
      <c r="F509" s="56"/>
      <c r="G509" s="56"/>
      <c r="H509" s="37"/>
      <c r="I509" s="30"/>
      <c r="J509" s="30"/>
      <c r="K509" s="31"/>
      <c r="L509" s="55"/>
      <c r="M509" s="51"/>
    </row>
    <row r="510" spans="1:13" s="3" customFormat="1" ht="11.25" customHeight="1">
      <c r="A510" s="28"/>
      <c r="B510" s="28"/>
      <c r="C510" s="29"/>
      <c r="D510" s="29"/>
      <c r="E510" s="45"/>
      <c r="F510" s="56"/>
      <c r="G510" s="56"/>
      <c r="H510" s="37"/>
      <c r="I510" s="30"/>
      <c r="J510" s="30"/>
      <c r="K510" s="31"/>
      <c r="L510" s="55"/>
      <c r="M510" s="51"/>
    </row>
    <row r="511" spans="1:12" s="3" customFormat="1" ht="10.5" customHeight="1">
      <c r="A511" s="28"/>
      <c r="B511" s="28"/>
      <c r="C511" s="29"/>
      <c r="D511" s="29"/>
      <c r="E511" s="131"/>
      <c r="F511" s="562"/>
      <c r="G511" s="538"/>
      <c r="H511" s="563"/>
      <c r="I511" s="30"/>
      <c r="J511" s="30"/>
      <c r="K511" s="31"/>
      <c r="L511" s="98"/>
    </row>
    <row r="512" spans="1:13" s="3" customFormat="1" ht="113.25" customHeight="1">
      <c r="A512" s="28"/>
      <c r="B512" s="28"/>
      <c r="C512" s="29"/>
      <c r="D512" s="29"/>
      <c r="E512" s="132"/>
      <c r="F512" s="553"/>
      <c r="G512" s="573"/>
      <c r="H512" s="574"/>
      <c r="I512" s="53"/>
      <c r="J512" s="49"/>
      <c r="K512" s="49"/>
      <c r="L512" s="60"/>
      <c r="M512" s="51"/>
    </row>
    <row r="513" spans="1:13" s="3" customFormat="1" ht="28.5" customHeight="1">
      <c r="A513" s="28"/>
      <c r="B513" s="28"/>
      <c r="C513" s="29"/>
      <c r="D513" s="29"/>
      <c r="E513" s="132"/>
      <c r="F513" s="133"/>
      <c r="G513" s="36"/>
      <c r="H513" s="37"/>
      <c r="I513" s="53"/>
      <c r="J513" s="49"/>
      <c r="K513" s="49"/>
      <c r="L513" s="55"/>
      <c r="M513" s="51"/>
    </row>
    <row r="514" spans="1:13" s="3" customFormat="1" ht="71.25" customHeight="1">
      <c r="A514" s="28"/>
      <c r="B514" s="28"/>
      <c r="C514" s="29"/>
      <c r="D514" s="29"/>
      <c r="E514" s="132"/>
      <c r="F514" s="133"/>
      <c r="G514" s="36"/>
      <c r="H514" s="37"/>
      <c r="I514" s="53"/>
      <c r="J514" s="49"/>
      <c r="K514" s="49"/>
      <c r="L514" s="55"/>
      <c r="M514" s="51"/>
    </row>
    <row r="515" spans="1:12" s="3" customFormat="1" ht="12" customHeight="1">
      <c r="A515" s="28"/>
      <c r="B515" s="28"/>
      <c r="C515" s="29"/>
      <c r="D515" s="29"/>
      <c r="E515" s="132"/>
      <c r="F515" s="133"/>
      <c r="G515" s="36"/>
      <c r="H515" s="37"/>
      <c r="I515" s="30"/>
      <c r="J515" s="31"/>
      <c r="K515" s="31"/>
      <c r="L515" s="98"/>
    </row>
    <row r="516" spans="1:12" s="3" customFormat="1" ht="11.25" customHeight="1">
      <c r="A516" s="28"/>
      <c r="B516" s="28"/>
      <c r="C516" s="29"/>
      <c r="D516" s="29"/>
      <c r="E516" s="131"/>
      <c r="F516" s="135"/>
      <c r="G516" s="562"/>
      <c r="H516" s="563"/>
      <c r="I516" s="30"/>
      <c r="J516" s="31"/>
      <c r="K516" s="31"/>
      <c r="L516" s="98"/>
    </row>
    <row r="517" spans="1:13" s="3" customFormat="1" ht="58.5" customHeight="1">
      <c r="A517" s="28"/>
      <c r="B517" s="28"/>
      <c r="C517" s="29"/>
      <c r="D517" s="29"/>
      <c r="E517" s="45"/>
      <c r="F517" s="56"/>
      <c r="G517" s="549"/>
      <c r="H517" s="550"/>
      <c r="I517" s="53"/>
      <c r="J517" s="53"/>
      <c r="K517" s="49"/>
      <c r="L517" s="522"/>
      <c r="M517" s="523"/>
    </row>
    <row r="518" spans="1:13" s="3" customFormat="1" ht="42" customHeight="1">
      <c r="A518" s="28"/>
      <c r="B518" s="28"/>
      <c r="C518" s="29"/>
      <c r="D518" s="29"/>
      <c r="E518" s="45"/>
      <c r="F518" s="56"/>
      <c r="G518" s="56"/>
      <c r="H518" s="271"/>
      <c r="I518" s="30"/>
      <c r="J518" s="30"/>
      <c r="K518" s="31"/>
      <c r="L518" s="60"/>
      <c r="M518" s="51"/>
    </row>
    <row r="519" spans="1:13" s="3" customFormat="1" ht="45.75" customHeight="1">
      <c r="A519" s="28"/>
      <c r="B519" s="28"/>
      <c r="C519" s="29"/>
      <c r="D519" s="29"/>
      <c r="E519" s="45"/>
      <c r="F519" s="56"/>
      <c r="G519" s="56"/>
      <c r="H519" s="37"/>
      <c r="I519" s="30"/>
      <c r="J519" s="30"/>
      <c r="K519" s="31"/>
      <c r="L519" s="55"/>
      <c r="M519" s="51"/>
    </row>
    <row r="520" spans="1:13" s="3" customFormat="1" ht="9.75" customHeight="1">
      <c r="A520" s="28"/>
      <c r="B520" s="28"/>
      <c r="C520" s="29"/>
      <c r="D520" s="29"/>
      <c r="E520" s="45"/>
      <c r="F520" s="56"/>
      <c r="G520" s="56"/>
      <c r="H520" s="37"/>
      <c r="I520" s="30"/>
      <c r="J520" s="30"/>
      <c r="K520" s="31"/>
      <c r="L520" s="55"/>
      <c r="M520" s="33"/>
    </row>
    <row r="521" spans="1:12" s="3" customFormat="1" ht="11.25" customHeight="1">
      <c r="A521" s="28"/>
      <c r="B521" s="28"/>
      <c r="C521" s="29"/>
      <c r="D521" s="29"/>
      <c r="E521" s="131"/>
      <c r="F521" s="135"/>
      <c r="G521" s="562"/>
      <c r="H521" s="563"/>
      <c r="I521" s="30"/>
      <c r="J521" s="31"/>
      <c r="K521" s="31"/>
      <c r="L521" s="98"/>
    </row>
    <row r="522" spans="1:13" s="3" customFormat="1" ht="15.75" customHeight="1">
      <c r="A522" s="28"/>
      <c r="B522" s="28"/>
      <c r="C522" s="29"/>
      <c r="D522" s="29"/>
      <c r="E522" s="45"/>
      <c r="F522" s="56"/>
      <c r="G522" s="564"/>
      <c r="H522" s="565"/>
      <c r="I522" s="49"/>
      <c r="J522" s="49"/>
      <c r="K522" s="49"/>
      <c r="L522" s="121"/>
      <c r="M522" s="139"/>
    </row>
    <row r="523" spans="1:13" s="3" customFormat="1" ht="15.75" customHeight="1">
      <c r="A523" s="28"/>
      <c r="B523" s="28"/>
      <c r="C523" s="29"/>
      <c r="D523" s="29"/>
      <c r="E523" s="45"/>
      <c r="F523" s="56"/>
      <c r="G523" s="138"/>
      <c r="H523" s="58"/>
      <c r="I523" s="53"/>
      <c r="J523" s="49"/>
      <c r="K523" s="49"/>
      <c r="L523" s="139"/>
      <c r="M523" s="139"/>
    </row>
    <row r="524" spans="1:12" s="3" customFormat="1" ht="11.25" customHeight="1">
      <c r="A524" s="28"/>
      <c r="B524" s="28"/>
      <c r="C524" s="29"/>
      <c r="D524" s="29"/>
      <c r="E524" s="131"/>
      <c r="F524" s="135"/>
      <c r="G524" s="272"/>
      <c r="H524" s="78"/>
      <c r="I524" s="30"/>
      <c r="J524" s="31"/>
      <c r="K524" s="31"/>
      <c r="L524" s="98"/>
    </row>
    <row r="525" spans="1:13" s="3" customFormat="1" ht="15" customHeight="1">
      <c r="A525" s="28"/>
      <c r="B525" s="28"/>
      <c r="C525" s="118"/>
      <c r="D525" s="29"/>
      <c r="E525" s="45"/>
      <c r="F525" s="56"/>
      <c r="G525" s="138"/>
      <c r="H525" s="138"/>
      <c r="I525" s="49"/>
      <c r="J525" s="53"/>
      <c r="K525" s="49"/>
      <c r="L525" s="524"/>
      <c r="M525" s="525"/>
    </row>
    <row r="526" spans="1:13" s="3" customFormat="1" ht="42.75" customHeight="1" thickBot="1">
      <c r="A526" s="68"/>
      <c r="B526" s="68"/>
      <c r="C526" s="123"/>
      <c r="D526" s="123"/>
      <c r="E526" s="70"/>
      <c r="F526" s="71"/>
      <c r="G526" s="185"/>
      <c r="H526" s="214"/>
      <c r="I526" s="170"/>
      <c r="J526" s="73"/>
      <c r="K526" s="170"/>
      <c r="L526" s="545"/>
      <c r="M526" s="519"/>
    </row>
    <row r="527" spans="1:13" s="11" customFormat="1" ht="19.5" customHeight="1">
      <c r="A527" s="195"/>
      <c r="B527" s="195"/>
      <c r="C527" s="196"/>
      <c r="D527" s="195"/>
      <c r="E527" s="19"/>
      <c r="F527" s="20"/>
      <c r="G527" s="20"/>
      <c r="H527" s="21"/>
      <c r="I527" s="197"/>
      <c r="J527" s="198"/>
      <c r="K527" s="24"/>
      <c r="L527" s="226"/>
      <c r="M527" s="10"/>
    </row>
    <row r="528" spans="1:13" ht="12" customHeight="1">
      <c r="A528" s="17"/>
      <c r="B528" s="17"/>
      <c r="C528" s="18"/>
      <c r="D528" s="17"/>
      <c r="E528" s="561"/>
      <c r="F528" s="539"/>
      <c r="G528" s="539"/>
      <c r="H528" s="540"/>
      <c r="I528" s="22"/>
      <c r="J528" s="23"/>
      <c r="K528" s="94"/>
      <c r="L528" s="95"/>
      <c r="M528" s="96"/>
    </row>
    <row r="529" spans="1:12" s="3" customFormat="1" ht="16.5" customHeight="1">
      <c r="A529" s="34"/>
      <c r="B529" s="28"/>
      <c r="C529" s="273"/>
      <c r="D529" s="29"/>
      <c r="E529" s="537"/>
      <c r="F529" s="520"/>
      <c r="G529" s="520"/>
      <c r="H529" s="521"/>
      <c r="I529" s="274"/>
      <c r="J529" s="274"/>
      <c r="K529" s="275"/>
      <c r="L529" s="98"/>
    </row>
    <row r="530" spans="1:12" s="3" customFormat="1" ht="17.25" customHeight="1">
      <c r="A530" s="28"/>
      <c r="B530" s="28"/>
      <c r="C530" s="29"/>
      <c r="D530" s="29"/>
      <c r="E530" s="97"/>
      <c r="F530" s="36"/>
      <c r="G530" s="36"/>
      <c r="H530" s="37"/>
      <c r="I530" s="30"/>
      <c r="J530" s="30"/>
      <c r="K530" s="31"/>
      <c r="L530" s="98"/>
    </row>
    <row r="531" spans="1:12" s="3" customFormat="1" ht="12.75" customHeight="1">
      <c r="A531" s="28"/>
      <c r="B531" s="28"/>
      <c r="C531" s="29"/>
      <c r="D531" s="29"/>
      <c r="E531" s="131"/>
      <c r="F531" s="562"/>
      <c r="G531" s="562"/>
      <c r="H531" s="542"/>
      <c r="I531" s="30"/>
      <c r="J531" s="30"/>
      <c r="K531" s="31"/>
      <c r="L531" s="98"/>
    </row>
    <row r="532" spans="1:13" s="3" customFormat="1" ht="16.5" customHeight="1">
      <c r="A532" s="28"/>
      <c r="B532" s="28"/>
      <c r="C532" s="29"/>
      <c r="D532" s="29"/>
      <c r="E532" s="132"/>
      <c r="F532" s="553"/>
      <c r="G532" s="553"/>
      <c r="H532" s="541"/>
      <c r="I532" s="134"/>
      <c r="J532" s="59"/>
      <c r="K532" s="59"/>
      <c r="L532" s="209"/>
      <c r="M532" s="51"/>
    </row>
    <row r="533" spans="1:12" s="3" customFormat="1" ht="16.5">
      <c r="A533" s="28"/>
      <c r="B533" s="28"/>
      <c r="C533" s="29"/>
      <c r="D533" s="29"/>
      <c r="E533" s="132"/>
      <c r="F533" s="133"/>
      <c r="G533" s="36"/>
      <c r="H533" s="37"/>
      <c r="I533" s="30"/>
      <c r="J533" s="31"/>
      <c r="K533" s="31"/>
      <c r="L533" s="98"/>
    </row>
    <row r="534" spans="1:12" s="3" customFormat="1" ht="16.5" customHeight="1">
      <c r="A534" s="28"/>
      <c r="B534" s="28"/>
      <c r="C534" s="29"/>
      <c r="D534" s="29"/>
      <c r="E534" s="131"/>
      <c r="F534" s="135"/>
      <c r="G534" s="562"/>
      <c r="H534" s="542"/>
      <c r="I534" s="30"/>
      <c r="J534" s="31"/>
      <c r="K534" s="31"/>
      <c r="L534" s="265"/>
    </row>
    <row r="535" spans="1:13" s="3" customFormat="1" ht="16.5" customHeight="1">
      <c r="A535" s="28"/>
      <c r="B535" s="28"/>
      <c r="C535" s="29"/>
      <c r="D535" s="29"/>
      <c r="E535" s="45"/>
      <c r="F535" s="56"/>
      <c r="G535" s="564"/>
      <c r="H535" s="544"/>
      <c r="I535" s="134"/>
      <c r="J535" s="59"/>
      <c r="K535" s="59"/>
      <c r="L535" s="266"/>
      <c r="M535" s="65"/>
    </row>
    <row r="536" spans="1:13" s="3" customFormat="1" ht="16.5" customHeight="1">
      <c r="A536" s="28"/>
      <c r="B536" s="28"/>
      <c r="C536" s="29"/>
      <c r="D536" s="228"/>
      <c r="E536" s="45"/>
      <c r="F536" s="56"/>
      <c r="G536" s="138"/>
      <c r="H536" s="267"/>
      <c r="I536" s="99"/>
      <c r="J536" s="59"/>
      <c r="K536" s="59"/>
      <c r="L536" s="266"/>
      <c r="M536" s="65"/>
    </row>
    <row r="537" spans="1:12" s="3" customFormat="1" ht="12.75" customHeight="1">
      <c r="A537" s="28"/>
      <c r="B537" s="28"/>
      <c r="C537" s="29"/>
      <c r="E537" s="131"/>
      <c r="F537" s="135"/>
      <c r="H537" s="78"/>
      <c r="I537" s="30"/>
      <c r="J537" s="31"/>
      <c r="K537" s="31"/>
      <c r="L537" s="266"/>
    </row>
    <row r="538" spans="1:13" s="3" customFormat="1" ht="128.25" customHeight="1">
      <c r="A538" s="28"/>
      <c r="B538" s="28"/>
      <c r="C538" s="29"/>
      <c r="D538" s="29"/>
      <c r="E538" s="45"/>
      <c r="F538" s="56"/>
      <c r="G538" s="183"/>
      <c r="H538" s="138"/>
      <c r="I538" s="134"/>
      <c r="J538" s="59"/>
      <c r="K538" s="59"/>
      <c r="L538" s="51"/>
      <c r="M538" s="65"/>
    </row>
    <row r="539" spans="1:13" s="3" customFormat="1" ht="16.5">
      <c r="A539" s="28"/>
      <c r="B539" s="28"/>
      <c r="C539" s="29"/>
      <c r="D539" s="29"/>
      <c r="E539" s="45"/>
      <c r="F539" s="56"/>
      <c r="H539" s="136"/>
      <c r="I539" s="134"/>
      <c r="J539" s="53"/>
      <c r="K539" s="49"/>
      <c r="L539" s="51"/>
      <c r="M539" s="65"/>
    </row>
    <row r="540" spans="1:13" s="3" customFormat="1" ht="85.5" customHeight="1">
      <c r="A540" s="28"/>
      <c r="B540" s="28"/>
      <c r="C540" s="29"/>
      <c r="D540" s="29"/>
      <c r="E540" s="45"/>
      <c r="F540" s="56"/>
      <c r="H540" s="136"/>
      <c r="I540" s="134"/>
      <c r="J540" s="53"/>
      <c r="K540" s="49"/>
      <c r="L540" s="51"/>
      <c r="M540" s="65"/>
    </row>
    <row r="541" spans="1:13" s="3" customFormat="1" ht="81.75" customHeight="1">
      <c r="A541" s="28"/>
      <c r="B541" s="28"/>
      <c r="C541" s="29"/>
      <c r="D541" s="29"/>
      <c r="E541" s="45"/>
      <c r="F541" s="56"/>
      <c r="H541" s="136"/>
      <c r="I541" s="134"/>
      <c r="J541" s="53"/>
      <c r="K541" s="49"/>
      <c r="L541" s="51"/>
      <c r="M541" s="65"/>
    </row>
    <row r="542" spans="1:13" s="3" customFormat="1" ht="17.25" customHeight="1">
      <c r="A542" s="28"/>
      <c r="B542" s="28"/>
      <c r="C542" s="29"/>
      <c r="D542" s="29"/>
      <c r="E542" s="97"/>
      <c r="F542" s="36"/>
      <c r="G542" s="36"/>
      <c r="H542" s="37"/>
      <c r="I542" s="30"/>
      <c r="J542" s="30"/>
      <c r="K542" s="31"/>
      <c r="L542" s="98"/>
      <c r="M542" s="2"/>
    </row>
    <row r="543" spans="1:13" s="3" customFormat="1" ht="12" customHeight="1">
      <c r="A543" s="28"/>
      <c r="B543" s="28"/>
      <c r="C543" s="29"/>
      <c r="D543" s="29"/>
      <c r="E543" s="131"/>
      <c r="F543" s="562"/>
      <c r="G543" s="562"/>
      <c r="H543" s="542"/>
      <c r="I543" s="30"/>
      <c r="J543" s="30"/>
      <c r="K543" s="31"/>
      <c r="L543" s="98"/>
      <c r="M543" s="2"/>
    </row>
    <row r="544" spans="1:13" s="3" customFormat="1" ht="16.5" customHeight="1">
      <c r="A544" s="28"/>
      <c r="B544" s="28"/>
      <c r="C544" s="29"/>
      <c r="D544" s="29"/>
      <c r="E544" s="132"/>
      <c r="F544" s="553"/>
      <c r="G544" s="553"/>
      <c r="H544" s="541"/>
      <c r="I544" s="53"/>
      <c r="J544" s="134"/>
      <c r="K544" s="49"/>
      <c r="L544" s="98"/>
      <c r="M544" s="2"/>
    </row>
    <row r="545" spans="1:13" s="3" customFormat="1" ht="16.5">
      <c r="A545" s="28"/>
      <c r="B545" s="28"/>
      <c r="C545" s="29"/>
      <c r="D545" s="29"/>
      <c r="E545" s="132"/>
      <c r="F545" s="133"/>
      <c r="G545" s="36"/>
      <c r="H545" s="37"/>
      <c r="I545" s="30"/>
      <c r="J545" s="31"/>
      <c r="K545" s="31"/>
      <c r="L545" s="98"/>
      <c r="M545" s="2"/>
    </row>
    <row r="546" spans="1:13" s="3" customFormat="1" ht="14.25" customHeight="1">
      <c r="A546" s="28"/>
      <c r="B546" s="28"/>
      <c r="C546" s="29"/>
      <c r="D546" s="29"/>
      <c r="E546" s="131"/>
      <c r="F546" s="135"/>
      <c r="G546" s="562"/>
      <c r="H546" s="542"/>
      <c r="I546" s="30"/>
      <c r="J546" s="31"/>
      <c r="K546" s="31"/>
      <c r="L546" s="98"/>
      <c r="M546" s="2"/>
    </row>
    <row r="547" spans="1:14" s="3" customFormat="1" ht="47.25" customHeight="1" thickBot="1">
      <c r="A547" s="68"/>
      <c r="B547" s="68"/>
      <c r="C547" s="69"/>
      <c r="D547" s="69"/>
      <c r="E547" s="70"/>
      <c r="F547" s="71"/>
      <c r="G547" s="557"/>
      <c r="H547" s="543"/>
      <c r="I547" s="169"/>
      <c r="J547" s="170"/>
      <c r="K547" s="171"/>
      <c r="L547" s="172"/>
      <c r="M547" s="77"/>
      <c r="N547" s="81"/>
    </row>
    <row r="548" spans="1:14" s="3" customFormat="1" ht="16.5" customHeight="1">
      <c r="A548" s="86"/>
      <c r="B548" s="86"/>
      <c r="C548" s="87"/>
      <c r="D548" s="87"/>
      <c r="E548" s="88"/>
      <c r="F548" s="89"/>
      <c r="G548" s="52"/>
      <c r="H548" s="276"/>
      <c r="I548" s="206"/>
      <c r="J548" s="176"/>
      <c r="K548" s="207"/>
      <c r="L548" s="113"/>
      <c r="M548" s="113"/>
      <c r="N548" s="66"/>
    </row>
    <row r="549" spans="1:13" s="66" customFormat="1" ht="12" customHeight="1">
      <c r="A549" s="28"/>
      <c r="B549" s="28"/>
      <c r="C549" s="29"/>
      <c r="D549" s="29"/>
      <c r="E549" s="131"/>
      <c r="F549" s="135"/>
      <c r="H549" s="78"/>
      <c r="I549" s="30"/>
      <c r="J549" s="31"/>
      <c r="K549" s="31"/>
      <c r="L549" s="147"/>
      <c r="M549" s="201"/>
    </row>
    <row r="550" spans="1:13" s="3" customFormat="1" ht="156" customHeight="1">
      <c r="A550" s="28"/>
      <c r="B550" s="28"/>
      <c r="C550" s="29"/>
      <c r="D550" s="29"/>
      <c r="E550" s="45"/>
      <c r="F550" s="56"/>
      <c r="H550" s="267"/>
      <c r="I550" s="53"/>
      <c r="J550" s="134"/>
      <c r="K550" s="49"/>
      <c r="L550" s="60"/>
      <c r="M550" s="51"/>
    </row>
    <row r="551" spans="1:13" s="3" customFormat="1" ht="16.5">
      <c r="A551" s="28"/>
      <c r="B551" s="28"/>
      <c r="C551" s="29"/>
      <c r="D551" s="29"/>
      <c r="E551" s="45"/>
      <c r="F551" s="56"/>
      <c r="G551" s="56"/>
      <c r="H551" s="37"/>
      <c r="I551" s="30"/>
      <c r="J551" s="30"/>
      <c r="K551" s="31"/>
      <c r="L551" s="55"/>
      <c r="M551" s="51"/>
    </row>
    <row r="552" spans="1:13" s="3" customFormat="1" ht="16.5">
      <c r="A552" s="28"/>
      <c r="B552" s="28"/>
      <c r="C552" s="29"/>
      <c r="D552" s="29"/>
      <c r="E552" s="45"/>
      <c r="F552" s="56"/>
      <c r="G552" s="56"/>
      <c r="H552" s="37"/>
      <c r="I552" s="30"/>
      <c r="J552" s="30"/>
      <c r="K552" s="31"/>
      <c r="L552" s="55"/>
      <c r="M552" s="51"/>
    </row>
    <row r="553" spans="1:13" s="3" customFormat="1" ht="16.5">
      <c r="A553" s="28"/>
      <c r="B553" s="28"/>
      <c r="C553" s="29"/>
      <c r="D553" s="29"/>
      <c r="E553" s="45"/>
      <c r="F553" s="56"/>
      <c r="G553" s="56"/>
      <c r="H553" s="37"/>
      <c r="I553" s="30"/>
      <c r="J553" s="30"/>
      <c r="K553" s="31"/>
      <c r="L553" s="55"/>
      <c r="M553" s="33"/>
    </row>
    <row r="554" spans="1:13" s="3" customFormat="1" ht="16.5">
      <c r="A554" s="28"/>
      <c r="B554" s="28"/>
      <c r="C554" s="29"/>
      <c r="D554" s="29"/>
      <c r="E554" s="45"/>
      <c r="F554" s="56"/>
      <c r="G554" s="56"/>
      <c r="H554" s="37"/>
      <c r="I554" s="30"/>
      <c r="J554" s="30"/>
      <c r="K554" s="31"/>
      <c r="L554" s="55"/>
      <c r="M554" s="33"/>
    </row>
    <row r="555" spans="1:13" s="3" customFormat="1" ht="17.25" customHeight="1">
      <c r="A555" s="28"/>
      <c r="B555" s="28"/>
      <c r="C555" s="29"/>
      <c r="D555" s="29"/>
      <c r="E555" s="45"/>
      <c r="F555" s="56"/>
      <c r="G555" s="56"/>
      <c r="H555" s="37"/>
      <c r="I555" s="30"/>
      <c r="J555" s="30"/>
      <c r="K555" s="31"/>
      <c r="L555" s="55"/>
      <c r="M555" s="33"/>
    </row>
    <row r="556" spans="1:13" s="3" customFormat="1" ht="16.5">
      <c r="A556" s="28"/>
      <c r="B556" s="28"/>
      <c r="C556" s="29"/>
      <c r="D556" s="29"/>
      <c r="E556" s="45"/>
      <c r="F556" s="56"/>
      <c r="G556" s="56"/>
      <c r="H556" s="37"/>
      <c r="I556" s="30"/>
      <c r="J556" s="30"/>
      <c r="K556" s="31"/>
      <c r="L556" s="55"/>
      <c r="M556" s="33"/>
    </row>
    <row r="557" spans="1:13" s="3" customFormat="1" ht="16.5">
      <c r="A557" s="28"/>
      <c r="B557" s="28"/>
      <c r="C557" s="29"/>
      <c r="D557" s="29"/>
      <c r="E557" s="45"/>
      <c r="F557" s="56"/>
      <c r="G557" s="56"/>
      <c r="H557" s="37"/>
      <c r="I557" s="30"/>
      <c r="J557" s="30"/>
      <c r="K557" s="31"/>
      <c r="L557" s="55"/>
      <c r="M557" s="33"/>
    </row>
    <row r="558" spans="1:13" s="3" customFormat="1" ht="16.5">
      <c r="A558" s="28"/>
      <c r="B558" s="28"/>
      <c r="C558" s="29"/>
      <c r="D558" s="29"/>
      <c r="E558" s="45"/>
      <c r="F558" s="56"/>
      <c r="G558" s="56"/>
      <c r="H558" s="37"/>
      <c r="I558" s="30"/>
      <c r="J558" s="30"/>
      <c r="K558" s="31"/>
      <c r="L558" s="55"/>
      <c r="M558" s="33"/>
    </row>
    <row r="559" spans="1:13" s="3" customFormat="1" ht="16.5">
      <c r="A559" s="28"/>
      <c r="B559" s="28"/>
      <c r="C559" s="29"/>
      <c r="D559" s="29"/>
      <c r="E559" s="45"/>
      <c r="F559" s="56"/>
      <c r="G559" s="56"/>
      <c r="H559" s="37"/>
      <c r="I559" s="30"/>
      <c r="J559" s="30"/>
      <c r="K559" s="31"/>
      <c r="L559" s="55"/>
      <c r="M559" s="33"/>
    </row>
    <row r="560" spans="1:13" s="3" customFormat="1" ht="220.5" customHeight="1" thickBot="1">
      <c r="A560" s="68"/>
      <c r="B560" s="68"/>
      <c r="C560" s="69"/>
      <c r="D560" s="69"/>
      <c r="E560" s="70"/>
      <c r="F560" s="71"/>
      <c r="G560" s="71"/>
      <c r="H560" s="140"/>
      <c r="I560" s="84"/>
      <c r="J560" s="84"/>
      <c r="K560" s="106"/>
      <c r="L560" s="76"/>
      <c r="M560" s="194"/>
    </row>
    <row r="561" spans="1:13" s="11" customFormat="1" ht="19.5" customHeight="1">
      <c r="A561" s="195"/>
      <c r="B561" s="195"/>
      <c r="C561" s="196"/>
      <c r="D561" s="195"/>
      <c r="E561" s="19"/>
      <c r="F561" s="20"/>
      <c r="G561" s="20"/>
      <c r="H561" s="21"/>
      <c r="I561" s="197"/>
      <c r="J561" s="198"/>
      <c r="K561" s="24"/>
      <c r="L561" s="226"/>
      <c r="M561" s="10"/>
    </row>
    <row r="562" spans="1:13" ht="12.75" customHeight="1">
      <c r="A562" s="17"/>
      <c r="B562" s="17"/>
      <c r="C562" s="18"/>
      <c r="D562" s="17"/>
      <c r="E562" s="561"/>
      <c r="F562" s="535"/>
      <c r="G562" s="535"/>
      <c r="H562" s="536"/>
      <c r="I562" s="22"/>
      <c r="J562" s="23"/>
      <c r="K562" s="94"/>
      <c r="L562" s="95"/>
      <c r="M562" s="96"/>
    </row>
    <row r="563" spans="1:12" s="3" customFormat="1" ht="16.5">
      <c r="A563" s="34"/>
      <c r="B563" s="28"/>
      <c r="C563" s="29"/>
      <c r="D563" s="29"/>
      <c r="E563" s="537"/>
      <c r="F563" s="573"/>
      <c r="G563" s="573"/>
      <c r="H563" s="574"/>
      <c r="I563" s="38"/>
      <c r="J563" s="193"/>
      <c r="K563" s="39"/>
      <c r="L563" s="98"/>
    </row>
    <row r="564" spans="1:12" s="3" customFormat="1" ht="17.25" customHeight="1">
      <c r="A564" s="28"/>
      <c r="B564" s="28"/>
      <c r="C564" s="29"/>
      <c r="D564" s="29"/>
      <c r="E564" s="97"/>
      <c r="F564" s="36"/>
      <c r="G564" s="36"/>
      <c r="H564" s="37"/>
      <c r="I564" s="30"/>
      <c r="J564" s="30"/>
      <c r="K564" s="31"/>
      <c r="L564" s="98"/>
    </row>
    <row r="565" spans="1:12" s="3" customFormat="1" ht="12.75" customHeight="1">
      <c r="A565" s="28"/>
      <c r="B565" s="28"/>
      <c r="C565" s="29"/>
      <c r="D565" s="29"/>
      <c r="E565" s="131"/>
      <c r="F565" s="562"/>
      <c r="G565" s="538"/>
      <c r="H565" s="563"/>
      <c r="I565" s="30"/>
      <c r="J565" s="30"/>
      <c r="K565" s="31"/>
      <c r="L565" s="98"/>
    </row>
    <row r="566" spans="1:12" s="3" customFormat="1" ht="16.5">
      <c r="A566" s="28"/>
      <c r="B566" s="28"/>
      <c r="C566" s="29"/>
      <c r="D566" s="29"/>
      <c r="E566" s="132"/>
      <c r="F566" s="553"/>
      <c r="G566" s="573"/>
      <c r="H566" s="574"/>
      <c r="I566" s="53"/>
      <c r="J566" s="134"/>
      <c r="K566" s="49"/>
      <c r="L566" s="98"/>
    </row>
    <row r="567" spans="1:12" s="3" customFormat="1" ht="16.5">
      <c r="A567" s="28"/>
      <c r="B567" s="28"/>
      <c r="C567" s="29"/>
      <c r="D567" s="29"/>
      <c r="E567" s="132"/>
      <c r="F567" s="133"/>
      <c r="G567" s="36"/>
      <c r="H567" s="37"/>
      <c r="I567" s="30"/>
      <c r="J567" s="31"/>
      <c r="K567" s="31"/>
      <c r="L567" s="98"/>
    </row>
    <row r="568" spans="1:12" s="3" customFormat="1" ht="12" customHeight="1">
      <c r="A568" s="28"/>
      <c r="B568" s="28"/>
      <c r="C568" s="29"/>
      <c r="D568" s="29"/>
      <c r="E568" s="131"/>
      <c r="F568" s="135"/>
      <c r="G568" s="562"/>
      <c r="H568" s="563"/>
      <c r="I568" s="30"/>
      <c r="J568" s="31"/>
      <c r="K568" s="31"/>
      <c r="L568" s="98"/>
    </row>
    <row r="569" spans="1:13" s="3" customFormat="1" ht="16.5">
      <c r="A569" s="28"/>
      <c r="B569" s="28"/>
      <c r="C569" s="29"/>
      <c r="D569" s="29"/>
      <c r="E569" s="45"/>
      <c r="F569" s="56"/>
      <c r="G569" s="549"/>
      <c r="H569" s="550"/>
      <c r="I569" s="53"/>
      <c r="J569" s="134"/>
      <c r="K569" s="49"/>
      <c r="L569" s="60"/>
      <c r="M569" s="51"/>
    </row>
    <row r="570" spans="1:13" s="3" customFormat="1" ht="29.25" customHeight="1">
      <c r="A570" s="28"/>
      <c r="B570" s="28"/>
      <c r="C570" s="29"/>
      <c r="D570" s="29"/>
      <c r="E570" s="45"/>
      <c r="F570" s="56"/>
      <c r="G570" s="56"/>
      <c r="H570" s="37"/>
      <c r="I570" s="30"/>
      <c r="J570" s="30"/>
      <c r="K570" s="31"/>
      <c r="L570" s="55"/>
      <c r="M570" s="51"/>
    </row>
    <row r="571" spans="1:13" s="3" customFormat="1" ht="74.25" customHeight="1">
      <c r="A571" s="28"/>
      <c r="B571" s="28"/>
      <c r="C571" s="29"/>
      <c r="D571" s="29"/>
      <c r="E571" s="45"/>
      <c r="F571" s="56"/>
      <c r="G571" s="56"/>
      <c r="H571" s="37"/>
      <c r="I571" s="30"/>
      <c r="J571" s="30"/>
      <c r="K571" s="31"/>
      <c r="L571" s="55"/>
      <c r="M571" s="51"/>
    </row>
    <row r="572" spans="1:13" s="3" customFormat="1" ht="16.5" customHeight="1">
      <c r="A572" s="28"/>
      <c r="B572" s="28"/>
      <c r="C572" s="29"/>
      <c r="D572" s="29"/>
      <c r="E572" s="45"/>
      <c r="F572" s="56"/>
      <c r="G572" s="56"/>
      <c r="H572" s="37"/>
      <c r="I572" s="30"/>
      <c r="J572" s="30"/>
      <c r="K572" s="31"/>
      <c r="L572" s="55"/>
      <c r="M572" s="51"/>
    </row>
    <row r="573" spans="1:13" s="3" customFormat="1" ht="16.5" customHeight="1">
      <c r="A573" s="28"/>
      <c r="B573" s="28"/>
      <c r="C573" s="29"/>
      <c r="D573" s="29"/>
      <c r="E573" s="45"/>
      <c r="F573" s="56"/>
      <c r="G573" s="56"/>
      <c r="H573" s="37"/>
      <c r="I573" s="30"/>
      <c r="J573" s="30"/>
      <c r="K573" s="31"/>
      <c r="L573" s="55"/>
      <c r="M573" s="33"/>
    </row>
    <row r="574" spans="1:13" s="3" customFormat="1" ht="16.5">
      <c r="A574" s="28"/>
      <c r="B574" s="28"/>
      <c r="C574" s="29"/>
      <c r="D574" s="29"/>
      <c r="E574" s="45"/>
      <c r="F574" s="56"/>
      <c r="G574" s="56"/>
      <c r="H574" s="37"/>
      <c r="I574" s="30"/>
      <c r="J574" s="30"/>
      <c r="K574" s="31"/>
      <c r="L574" s="55"/>
      <c r="M574" s="33"/>
    </row>
    <row r="575" spans="1:13" s="3" customFormat="1" ht="16.5" customHeight="1">
      <c r="A575" s="28"/>
      <c r="B575" s="28"/>
      <c r="C575" s="29"/>
      <c r="D575" s="29"/>
      <c r="E575" s="45"/>
      <c r="F575" s="56"/>
      <c r="G575" s="56"/>
      <c r="H575" s="37"/>
      <c r="I575" s="30"/>
      <c r="J575" s="30"/>
      <c r="K575" s="31"/>
      <c r="L575" s="55"/>
      <c r="M575" s="33"/>
    </row>
    <row r="576" spans="1:13" s="3" customFormat="1" ht="17.25" customHeight="1">
      <c r="A576" s="28"/>
      <c r="B576" s="28"/>
      <c r="C576" s="29"/>
      <c r="D576" s="29"/>
      <c r="E576" s="45"/>
      <c r="F576" s="56"/>
      <c r="G576" s="56"/>
      <c r="H576" s="37"/>
      <c r="I576" s="30"/>
      <c r="J576" s="30"/>
      <c r="K576" s="31"/>
      <c r="L576" s="55"/>
      <c r="M576" s="33"/>
    </row>
    <row r="577" spans="1:13" s="3" customFormat="1" ht="16.5">
      <c r="A577" s="28"/>
      <c r="B577" s="28"/>
      <c r="C577" s="29"/>
      <c r="D577" s="29"/>
      <c r="E577" s="45"/>
      <c r="F577" s="56"/>
      <c r="G577" s="56"/>
      <c r="H577" s="37"/>
      <c r="I577" s="30"/>
      <c r="J577" s="30"/>
      <c r="K577" s="31"/>
      <c r="L577" s="55"/>
      <c r="M577" s="33"/>
    </row>
    <row r="578" spans="1:13" s="3" customFormat="1" ht="16.5">
      <c r="A578" s="28"/>
      <c r="B578" s="28"/>
      <c r="C578" s="29"/>
      <c r="D578" s="29"/>
      <c r="E578" s="45"/>
      <c r="F578" s="56"/>
      <c r="G578" s="56"/>
      <c r="H578" s="37"/>
      <c r="I578" s="30"/>
      <c r="J578" s="30"/>
      <c r="K578" s="31"/>
      <c r="L578" s="55"/>
      <c r="M578" s="33"/>
    </row>
    <row r="579" spans="1:13" s="3" customFormat="1" ht="16.5">
      <c r="A579" s="28"/>
      <c r="B579" s="28"/>
      <c r="C579" s="29"/>
      <c r="D579" s="29"/>
      <c r="E579" s="45"/>
      <c r="F579" s="56"/>
      <c r="G579" s="56"/>
      <c r="H579" s="37"/>
      <c r="I579" s="30"/>
      <c r="J579" s="30"/>
      <c r="K579" s="31"/>
      <c r="L579" s="55"/>
      <c r="M579" s="33"/>
    </row>
    <row r="580" spans="1:13" s="3" customFormat="1" ht="16.5">
      <c r="A580" s="28"/>
      <c r="B580" s="28"/>
      <c r="C580" s="29"/>
      <c r="D580" s="29"/>
      <c r="E580" s="45"/>
      <c r="F580" s="56"/>
      <c r="G580" s="56"/>
      <c r="H580" s="37"/>
      <c r="I580" s="30"/>
      <c r="J580" s="30"/>
      <c r="K580" s="31"/>
      <c r="L580" s="55"/>
      <c r="M580" s="33"/>
    </row>
    <row r="581" spans="1:13" s="3" customFormat="1" ht="16.5">
      <c r="A581" s="28"/>
      <c r="B581" s="28"/>
      <c r="C581" s="29"/>
      <c r="D581" s="29"/>
      <c r="E581" s="45"/>
      <c r="F581" s="56"/>
      <c r="G581" s="56"/>
      <c r="H581" s="37"/>
      <c r="I581" s="30"/>
      <c r="J581" s="30"/>
      <c r="K581" s="31"/>
      <c r="L581" s="55"/>
      <c r="M581" s="33"/>
    </row>
    <row r="582" spans="1:13" s="3" customFormat="1" ht="16.5">
      <c r="A582" s="28"/>
      <c r="B582" s="28"/>
      <c r="C582" s="29"/>
      <c r="D582" s="29"/>
      <c r="E582" s="45"/>
      <c r="F582" s="56"/>
      <c r="G582" s="56"/>
      <c r="H582" s="37"/>
      <c r="I582" s="30"/>
      <c r="J582" s="30"/>
      <c r="K582" s="31"/>
      <c r="L582" s="55"/>
      <c r="M582" s="33"/>
    </row>
    <row r="583" spans="1:13" s="3" customFormat="1" ht="16.5">
      <c r="A583" s="28"/>
      <c r="B583" s="28"/>
      <c r="C583" s="29"/>
      <c r="D583" s="29"/>
      <c r="E583" s="45"/>
      <c r="F583" s="56"/>
      <c r="G583" s="56"/>
      <c r="H583" s="37"/>
      <c r="I583" s="30"/>
      <c r="J583" s="30"/>
      <c r="K583" s="31"/>
      <c r="L583" s="55"/>
      <c r="M583" s="33"/>
    </row>
    <row r="584" spans="1:13" s="3" customFormat="1" ht="16.5">
      <c r="A584" s="28"/>
      <c r="B584" s="28"/>
      <c r="C584" s="29"/>
      <c r="D584" s="29"/>
      <c r="E584" s="45"/>
      <c r="F584" s="56"/>
      <c r="G584" s="56"/>
      <c r="H584" s="37"/>
      <c r="I584" s="30"/>
      <c r="J584" s="30"/>
      <c r="K584" s="31"/>
      <c r="L584" s="55"/>
      <c r="M584" s="33"/>
    </row>
    <row r="585" spans="1:13" s="3" customFormat="1" ht="16.5">
      <c r="A585" s="28"/>
      <c r="B585" s="28"/>
      <c r="C585" s="29"/>
      <c r="D585" s="29"/>
      <c r="E585" s="45"/>
      <c r="F585" s="56"/>
      <c r="G585" s="56"/>
      <c r="H585" s="37"/>
      <c r="I585" s="30"/>
      <c r="J585" s="30"/>
      <c r="K585" s="31"/>
      <c r="L585" s="55"/>
      <c r="M585" s="33"/>
    </row>
    <row r="586" spans="1:13" s="3" customFormat="1" ht="16.5">
      <c r="A586" s="28"/>
      <c r="B586" s="28"/>
      <c r="C586" s="29"/>
      <c r="D586" s="29"/>
      <c r="E586" s="45"/>
      <c r="F586" s="56"/>
      <c r="G586" s="56"/>
      <c r="H586" s="37"/>
      <c r="I586" s="30"/>
      <c r="J586" s="30"/>
      <c r="K586" s="31"/>
      <c r="L586" s="55"/>
      <c r="M586" s="33"/>
    </row>
    <row r="587" spans="1:13" s="3" customFormat="1" ht="16.5">
      <c r="A587" s="28"/>
      <c r="B587" s="28"/>
      <c r="C587" s="29"/>
      <c r="D587" s="29"/>
      <c r="E587" s="45"/>
      <c r="F587" s="56"/>
      <c r="G587" s="56"/>
      <c r="H587" s="37"/>
      <c r="I587" s="30"/>
      <c r="J587" s="30"/>
      <c r="K587" s="31"/>
      <c r="L587" s="55"/>
      <c r="M587" s="33"/>
    </row>
    <row r="588" spans="1:13" s="3" customFormat="1" ht="37.5" customHeight="1" thickBot="1">
      <c r="A588" s="68"/>
      <c r="B588" s="68"/>
      <c r="C588" s="69"/>
      <c r="D588" s="69"/>
      <c r="E588" s="70"/>
      <c r="F588" s="71"/>
      <c r="G588" s="71"/>
      <c r="H588" s="140"/>
      <c r="I588" s="84"/>
      <c r="J588" s="84"/>
      <c r="K588" s="106"/>
      <c r="L588" s="76"/>
      <c r="M588" s="194"/>
    </row>
    <row r="589" spans="1:13" s="11" customFormat="1" ht="19.5" customHeight="1">
      <c r="A589" s="195"/>
      <c r="B589" s="195"/>
      <c r="C589" s="196"/>
      <c r="D589" s="195"/>
      <c r="E589" s="19"/>
      <c r="F589" s="20"/>
      <c r="G589" s="20"/>
      <c r="H589" s="21"/>
      <c r="I589" s="197"/>
      <c r="J589" s="198"/>
      <c r="K589" s="24"/>
      <c r="L589" s="226"/>
      <c r="M589" s="10"/>
    </row>
    <row r="590" spans="1:13" ht="16.5">
      <c r="A590" s="17"/>
      <c r="B590" s="17"/>
      <c r="C590" s="18"/>
      <c r="D590" s="17"/>
      <c r="E590" s="561"/>
      <c r="F590" s="539"/>
      <c r="G590" s="539"/>
      <c r="H590" s="540"/>
      <c r="I590" s="22"/>
      <c r="J590" s="23"/>
      <c r="K590" s="94"/>
      <c r="L590" s="95"/>
      <c r="M590" s="96"/>
    </row>
    <row r="591" spans="1:12" s="3" customFormat="1" ht="16.5">
      <c r="A591" s="34"/>
      <c r="B591" s="28"/>
      <c r="C591" s="29"/>
      <c r="D591" s="29"/>
      <c r="E591" s="537"/>
      <c r="F591" s="573"/>
      <c r="G591" s="573"/>
      <c r="H591" s="574"/>
      <c r="I591" s="38"/>
      <c r="J591" s="193"/>
      <c r="K591" s="39"/>
      <c r="L591" s="98"/>
    </row>
    <row r="592" spans="1:12" s="3" customFormat="1" ht="17.25" customHeight="1">
      <c r="A592" s="28"/>
      <c r="B592" s="28"/>
      <c r="C592" s="29"/>
      <c r="D592" s="29"/>
      <c r="E592" s="97"/>
      <c r="F592" s="36"/>
      <c r="G592" s="36"/>
      <c r="H592" s="37"/>
      <c r="I592" s="30"/>
      <c r="J592" s="30"/>
      <c r="K592" s="31"/>
      <c r="L592" s="98"/>
    </row>
    <row r="593" spans="1:12" s="3" customFormat="1" ht="16.5">
      <c r="A593" s="28"/>
      <c r="B593" s="28"/>
      <c r="C593" s="29"/>
      <c r="D593" s="29"/>
      <c r="E593" s="131"/>
      <c r="F593" s="562"/>
      <c r="G593" s="538"/>
      <c r="H593" s="563"/>
      <c r="I593" s="30"/>
      <c r="J593" s="30"/>
      <c r="K593" s="31"/>
      <c r="L593" s="98"/>
    </row>
    <row r="594" spans="1:12" s="3" customFormat="1" ht="16.5" customHeight="1">
      <c r="A594" s="28"/>
      <c r="B594" s="28"/>
      <c r="C594" s="29"/>
      <c r="D594" s="29"/>
      <c r="E594" s="132"/>
      <c r="F594" s="546"/>
      <c r="G594" s="547"/>
      <c r="H594" s="548"/>
      <c r="I594" s="53"/>
      <c r="J594" s="134"/>
      <c r="K594" s="49"/>
      <c r="L594" s="98"/>
    </row>
    <row r="595" spans="1:12" s="3" customFormat="1" ht="16.5">
      <c r="A595" s="28"/>
      <c r="B595" s="28"/>
      <c r="C595" s="29"/>
      <c r="D595" s="29"/>
      <c r="E595" s="132"/>
      <c r="F595" s="133"/>
      <c r="G595" s="36"/>
      <c r="H595" s="37"/>
      <c r="I595" s="30"/>
      <c r="J595" s="31"/>
      <c r="K595" s="31"/>
      <c r="L595" s="98"/>
    </row>
    <row r="596" spans="1:12" s="3" customFormat="1" ht="16.5">
      <c r="A596" s="28"/>
      <c r="B596" s="28"/>
      <c r="C596" s="29"/>
      <c r="D596" s="29"/>
      <c r="E596" s="131"/>
      <c r="F596" s="135"/>
      <c r="G596" s="562"/>
      <c r="H596" s="563"/>
      <c r="I596" s="30"/>
      <c r="J596" s="31"/>
      <c r="K596" s="31"/>
      <c r="L596" s="98"/>
    </row>
    <row r="597" spans="1:13" s="3" customFormat="1" ht="16.5">
      <c r="A597" s="28"/>
      <c r="B597" s="28"/>
      <c r="C597" s="29"/>
      <c r="D597" s="29"/>
      <c r="E597" s="45"/>
      <c r="F597" s="56"/>
      <c r="G597" s="564"/>
      <c r="H597" s="565"/>
      <c r="I597" s="53"/>
      <c r="J597" s="134"/>
      <c r="K597" s="49"/>
      <c r="L597" s="60"/>
      <c r="M597" s="51"/>
    </row>
    <row r="598" spans="1:13" s="3" customFormat="1" ht="29.25" customHeight="1">
      <c r="A598" s="28"/>
      <c r="B598" s="28"/>
      <c r="C598" s="29"/>
      <c r="D598" s="29"/>
      <c r="E598" s="45"/>
      <c r="F598" s="56"/>
      <c r="G598" s="56"/>
      <c r="H598" s="37"/>
      <c r="I598" s="30"/>
      <c r="J598" s="30"/>
      <c r="K598" s="31"/>
      <c r="L598" s="55"/>
      <c r="M598" s="51"/>
    </row>
    <row r="599" spans="1:13" s="3" customFormat="1" ht="16.5">
      <c r="A599" s="28"/>
      <c r="B599" s="28"/>
      <c r="C599" s="29"/>
      <c r="D599" s="29"/>
      <c r="E599" s="45"/>
      <c r="F599" s="56"/>
      <c r="G599" s="56"/>
      <c r="H599" s="37"/>
      <c r="I599" s="30"/>
      <c r="J599" s="30"/>
      <c r="K599" s="31"/>
      <c r="L599" s="55"/>
      <c r="M599" s="51"/>
    </row>
    <row r="600" spans="1:13" s="3" customFormat="1" ht="16.5">
      <c r="A600" s="28"/>
      <c r="B600" s="28"/>
      <c r="C600" s="29"/>
      <c r="D600" s="29"/>
      <c r="E600" s="45"/>
      <c r="F600" s="56"/>
      <c r="G600" s="56"/>
      <c r="H600" s="37"/>
      <c r="I600" s="30"/>
      <c r="J600" s="30"/>
      <c r="K600" s="31"/>
      <c r="L600" s="55"/>
      <c r="M600" s="51"/>
    </row>
    <row r="601" spans="1:13" s="3" customFormat="1" ht="16.5">
      <c r="A601" s="28"/>
      <c r="B601" s="28"/>
      <c r="C601" s="29"/>
      <c r="D601" s="29"/>
      <c r="E601" s="45"/>
      <c r="F601" s="56"/>
      <c r="G601" s="56"/>
      <c r="H601" s="37"/>
      <c r="I601" s="30"/>
      <c r="J601" s="30"/>
      <c r="K601" s="31"/>
      <c r="L601" s="55"/>
      <c r="M601" s="33"/>
    </row>
    <row r="602" spans="1:13" s="3" customFormat="1" ht="16.5">
      <c r="A602" s="28"/>
      <c r="B602" s="28"/>
      <c r="C602" s="29"/>
      <c r="D602" s="29"/>
      <c r="E602" s="45"/>
      <c r="F602" s="56"/>
      <c r="G602" s="56"/>
      <c r="H602" s="37"/>
      <c r="I602" s="30"/>
      <c r="J602" s="30"/>
      <c r="K602" s="31"/>
      <c r="L602" s="55"/>
      <c r="M602" s="33"/>
    </row>
    <row r="603" spans="1:13" s="3" customFormat="1" ht="16.5">
      <c r="A603" s="28"/>
      <c r="B603" s="28"/>
      <c r="C603" s="29"/>
      <c r="D603" s="29"/>
      <c r="E603" s="45"/>
      <c r="F603" s="56"/>
      <c r="G603" s="56"/>
      <c r="H603" s="37"/>
      <c r="I603" s="30"/>
      <c r="J603" s="30"/>
      <c r="K603" s="31"/>
      <c r="L603" s="55"/>
      <c r="M603" s="33"/>
    </row>
    <row r="604" spans="1:13" s="3" customFormat="1" ht="17.25" customHeight="1">
      <c r="A604" s="28"/>
      <c r="B604" s="28"/>
      <c r="C604" s="29"/>
      <c r="D604" s="29"/>
      <c r="E604" s="45"/>
      <c r="F604" s="56"/>
      <c r="G604" s="56"/>
      <c r="H604" s="37"/>
      <c r="I604" s="30"/>
      <c r="J604" s="30"/>
      <c r="K604" s="31"/>
      <c r="L604" s="55"/>
      <c r="M604" s="33"/>
    </row>
    <row r="605" spans="1:13" s="3" customFormat="1" ht="16.5">
      <c r="A605" s="28"/>
      <c r="B605" s="28"/>
      <c r="C605" s="29"/>
      <c r="D605" s="29"/>
      <c r="E605" s="45"/>
      <c r="F605" s="56"/>
      <c r="G605" s="56"/>
      <c r="H605" s="37"/>
      <c r="I605" s="30"/>
      <c r="J605" s="30"/>
      <c r="K605" s="31"/>
      <c r="L605" s="55"/>
      <c r="M605" s="33"/>
    </row>
    <row r="606" spans="1:13" s="3" customFormat="1" ht="16.5">
      <c r="A606" s="28"/>
      <c r="B606" s="28"/>
      <c r="C606" s="29"/>
      <c r="D606" s="29"/>
      <c r="E606" s="45"/>
      <c r="F606" s="56"/>
      <c r="G606" s="56"/>
      <c r="H606" s="37"/>
      <c r="I606" s="30"/>
      <c r="J606" s="30"/>
      <c r="K606" s="31"/>
      <c r="L606" s="55"/>
      <c r="M606" s="33"/>
    </row>
    <row r="607" spans="1:13" s="3" customFormat="1" ht="16.5">
      <c r="A607" s="28"/>
      <c r="B607" s="28"/>
      <c r="C607" s="29"/>
      <c r="D607" s="29"/>
      <c r="E607" s="45"/>
      <c r="F607" s="56"/>
      <c r="G607" s="56"/>
      <c r="H607" s="37"/>
      <c r="I607" s="30"/>
      <c r="J607" s="30"/>
      <c r="K607" s="31"/>
      <c r="L607" s="55"/>
      <c r="M607" s="33"/>
    </row>
    <row r="608" spans="1:13" s="3" customFormat="1" ht="16.5">
      <c r="A608" s="28"/>
      <c r="B608" s="28"/>
      <c r="C608" s="29"/>
      <c r="D608" s="29"/>
      <c r="E608" s="45"/>
      <c r="F608" s="56"/>
      <c r="G608" s="56"/>
      <c r="H608" s="37"/>
      <c r="I608" s="30"/>
      <c r="J608" s="30"/>
      <c r="K608" s="31"/>
      <c r="L608" s="55"/>
      <c r="M608" s="33"/>
    </row>
    <row r="609" spans="1:13" s="3" customFormat="1" ht="16.5">
      <c r="A609" s="28"/>
      <c r="B609" s="28"/>
      <c r="C609" s="29"/>
      <c r="D609" s="29"/>
      <c r="E609" s="45"/>
      <c r="F609" s="56"/>
      <c r="G609" s="56"/>
      <c r="H609" s="37"/>
      <c r="I609" s="30"/>
      <c r="J609" s="30"/>
      <c r="K609" s="31"/>
      <c r="L609" s="55"/>
      <c r="M609" s="33"/>
    </row>
    <row r="610" spans="1:13" s="3" customFormat="1" ht="16.5">
      <c r="A610" s="28"/>
      <c r="B610" s="28"/>
      <c r="C610" s="29"/>
      <c r="D610" s="29"/>
      <c r="E610" s="45"/>
      <c r="F610" s="56"/>
      <c r="G610" s="56"/>
      <c r="H610" s="37"/>
      <c r="I610" s="30"/>
      <c r="J610" s="30"/>
      <c r="K610" s="31"/>
      <c r="L610" s="55"/>
      <c r="M610" s="33"/>
    </row>
    <row r="611" spans="1:13" s="3" customFormat="1" ht="16.5">
      <c r="A611" s="28"/>
      <c r="B611" s="28"/>
      <c r="C611" s="29"/>
      <c r="D611" s="29"/>
      <c r="E611" s="45"/>
      <c r="F611" s="56"/>
      <c r="G611" s="56"/>
      <c r="H611" s="37"/>
      <c r="I611" s="30"/>
      <c r="J611" s="30"/>
      <c r="K611" s="31"/>
      <c r="L611" s="55"/>
      <c r="M611" s="33"/>
    </row>
    <row r="612" spans="1:13" s="3" customFormat="1" ht="30" customHeight="1" thickBot="1">
      <c r="A612" s="68"/>
      <c r="B612" s="68"/>
      <c r="C612" s="69"/>
      <c r="D612" s="69"/>
      <c r="E612" s="70"/>
      <c r="F612" s="71"/>
      <c r="G612" s="71"/>
      <c r="H612" s="140"/>
      <c r="I612" s="84"/>
      <c r="J612" s="84"/>
      <c r="K612" s="106"/>
      <c r="L612" s="76"/>
      <c r="M612" s="194"/>
    </row>
    <row r="613" spans="1:13" ht="16.5">
      <c r="A613" s="86"/>
      <c r="B613" s="86"/>
      <c r="C613" s="87"/>
      <c r="D613" s="86"/>
      <c r="E613" s="88"/>
      <c r="F613" s="89"/>
      <c r="G613" s="89"/>
      <c r="H613" s="143"/>
      <c r="I613" s="91"/>
      <c r="J613" s="91"/>
      <c r="K613" s="111"/>
      <c r="L613" s="92"/>
      <c r="M613" s="192"/>
    </row>
    <row r="614" spans="1:13" ht="12.75" customHeight="1">
      <c r="A614" s="17"/>
      <c r="B614" s="17"/>
      <c r="C614" s="18"/>
      <c r="D614" s="17"/>
      <c r="E614" s="561"/>
      <c r="F614" s="535"/>
      <c r="G614" s="535"/>
      <c r="H614" s="536"/>
      <c r="I614" s="22"/>
      <c r="J614" s="23"/>
      <c r="K614" s="94"/>
      <c r="L614" s="95"/>
      <c r="M614" s="96"/>
    </row>
    <row r="615" spans="1:13" ht="16.5">
      <c r="A615" s="34"/>
      <c r="B615" s="28"/>
      <c r="C615" s="29"/>
      <c r="D615" s="29"/>
      <c r="E615" s="537"/>
      <c r="F615" s="573"/>
      <c r="G615" s="573"/>
      <c r="H615" s="574"/>
      <c r="I615" s="38"/>
      <c r="J615" s="193"/>
      <c r="K615" s="39"/>
      <c r="L615" s="98"/>
      <c r="M615" s="3"/>
    </row>
    <row r="616" spans="1:13" ht="16.5">
      <c r="A616" s="28"/>
      <c r="B616" s="28"/>
      <c r="C616" s="29"/>
      <c r="D616" s="29"/>
      <c r="E616" s="97"/>
      <c r="F616" s="36"/>
      <c r="G616" s="36"/>
      <c r="H616" s="37"/>
      <c r="I616" s="30"/>
      <c r="J616" s="30"/>
      <c r="K616" s="31"/>
      <c r="L616" s="98"/>
      <c r="M616" s="3"/>
    </row>
    <row r="617" spans="1:13" ht="12" customHeight="1">
      <c r="A617" s="28"/>
      <c r="B617" s="28"/>
      <c r="C617" s="29"/>
      <c r="D617" s="29"/>
      <c r="E617" s="131"/>
      <c r="F617" s="562"/>
      <c r="G617" s="538"/>
      <c r="H617" s="563"/>
      <c r="I617" s="30"/>
      <c r="J617" s="30"/>
      <c r="K617" s="31"/>
      <c r="L617" s="98"/>
      <c r="M617" s="3"/>
    </row>
    <row r="618" spans="1:13" ht="16.5">
      <c r="A618" s="28"/>
      <c r="B618" s="28"/>
      <c r="C618" s="29"/>
      <c r="D618" s="29"/>
      <c r="E618" s="132"/>
      <c r="F618" s="553"/>
      <c r="G618" s="573"/>
      <c r="H618" s="574"/>
      <c r="I618" s="53"/>
      <c r="J618" s="134"/>
      <c r="K618" s="49"/>
      <c r="L618" s="98"/>
      <c r="M618" s="3"/>
    </row>
    <row r="619" spans="1:13" ht="16.5">
      <c r="A619" s="28"/>
      <c r="B619" s="28"/>
      <c r="C619" s="29"/>
      <c r="D619" s="29"/>
      <c r="E619" s="132"/>
      <c r="F619" s="133"/>
      <c r="G619" s="36"/>
      <c r="H619" s="37"/>
      <c r="I619" s="30"/>
      <c r="J619" s="31"/>
      <c r="K619" s="31"/>
      <c r="L619" s="98"/>
      <c r="M619" s="3"/>
    </row>
    <row r="620" spans="1:13" ht="10.5" customHeight="1">
      <c r="A620" s="28"/>
      <c r="B620" s="28"/>
      <c r="C620" s="29"/>
      <c r="D620" s="29"/>
      <c r="E620" s="131"/>
      <c r="F620" s="135"/>
      <c r="G620" s="562"/>
      <c r="H620" s="563"/>
      <c r="I620" s="30"/>
      <c r="J620" s="31"/>
      <c r="K620" s="31"/>
      <c r="L620" s="98"/>
      <c r="M620" s="3"/>
    </row>
    <row r="621" spans="1:13" ht="16.5">
      <c r="A621" s="28"/>
      <c r="B621" s="28"/>
      <c r="C621" s="29"/>
      <c r="D621" s="29"/>
      <c r="E621" s="45"/>
      <c r="F621" s="56"/>
      <c r="G621" s="564"/>
      <c r="H621" s="565"/>
      <c r="I621" s="53"/>
      <c r="J621" s="134"/>
      <c r="K621" s="49"/>
      <c r="L621" s="60"/>
      <c r="M621" s="51"/>
    </row>
    <row r="622" spans="1:13" ht="16.5">
      <c r="A622" s="28"/>
      <c r="B622" s="28"/>
      <c r="C622" s="29"/>
      <c r="D622" s="29"/>
      <c r="E622" s="45"/>
      <c r="F622" s="56"/>
      <c r="G622" s="56"/>
      <c r="H622" s="37"/>
      <c r="I622" s="30"/>
      <c r="J622" s="30"/>
      <c r="K622" s="31"/>
      <c r="L622" s="55"/>
      <c r="M622" s="51"/>
    </row>
    <row r="623" spans="1:13" ht="16.5">
      <c r="A623" s="28"/>
      <c r="B623" s="28"/>
      <c r="C623" s="29"/>
      <c r="D623" s="29"/>
      <c r="E623" s="45"/>
      <c r="F623" s="56"/>
      <c r="G623" s="56"/>
      <c r="H623" s="37"/>
      <c r="I623" s="30"/>
      <c r="J623" s="30"/>
      <c r="K623" s="31"/>
      <c r="L623" s="55"/>
      <c r="M623" s="51"/>
    </row>
    <row r="624" spans="1:13" ht="16.5">
      <c r="A624" s="28"/>
      <c r="B624" s="28"/>
      <c r="C624" s="29"/>
      <c r="D624" s="29"/>
      <c r="E624" s="45"/>
      <c r="F624" s="56"/>
      <c r="G624" s="56"/>
      <c r="H624" s="37"/>
      <c r="I624" s="30"/>
      <c r="J624" s="30"/>
      <c r="K624" s="31"/>
      <c r="L624" s="55"/>
      <c r="M624" s="51"/>
    </row>
    <row r="625" spans="1:13" ht="16.5">
      <c r="A625" s="28"/>
      <c r="B625" s="28"/>
      <c r="C625" s="29"/>
      <c r="D625" s="29"/>
      <c r="E625" s="45"/>
      <c r="F625" s="56"/>
      <c r="G625" s="56"/>
      <c r="H625" s="37"/>
      <c r="I625" s="30"/>
      <c r="J625" s="30"/>
      <c r="K625" s="31"/>
      <c r="L625" s="55"/>
      <c r="M625" s="33"/>
    </row>
    <row r="626" spans="1:13" ht="16.5">
      <c r="A626" s="28"/>
      <c r="B626" s="28"/>
      <c r="C626" s="29"/>
      <c r="D626" s="29"/>
      <c r="E626" s="45"/>
      <c r="F626" s="56"/>
      <c r="G626" s="56"/>
      <c r="H626" s="37"/>
      <c r="I626" s="30"/>
      <c r="J626" s="30"/>
      <c r="K626" s="31"/>
      <c r="L626" s="55"/>
      <c r="M626" s="33"/>
    </row>
    <row r="627" spans="1:13" ht="16.5">
      <c r="A627" s="28"/>
      <c r="B627" s="28"/>
      <c r="C627" s="29"/>
      <c r="D627" s="29"/>
      <c r="E627" s="45"/>
      <c r="F627" s="56"/>
      <c r="G627" s="56"/>
      <c r="H627" s="37"/>
      <c r="I627" s="30"/>
      <c r="J627" s="30"/>
      <c r="K627" s="31"/>
      <c r="L627" s="55"/>
      <c r="M627" s="33"/>
    </row>
    <row r="628" spans="1:13" ht="16.5">
      <c r="A628" s="28"/>
      <c r="B628" s="28"/>
      <c r="C628" s="29"/>
      <c r="D628" s="29"/>
      <c r="E628" s="45"/>
      <c r="F628" s="56"/>
      <c r="G628" s="56"/>
      <c r="H628" s="37"/>
      <c r="I628" s="30"/>
      <c r="J628" s="30"/>
      <c r="K628" s="31"/>
      <c r="L628" s="55"/>
      <c r="M628" s="33"/>
    </row>
    <row r="629" spans="1:13" ht="16.5">
      <c r="A629" s="28"/>
      <c r="B629" s="28"/>
      <c r="C629" s="29"/>
      <c r="D629" s="29"/>
      <c r="E629" s="45"/>
      <c r="F629" s="56"/>
      <c r="G629" s="56"/>
      <c r="H629" s="37"/>
      <c r="I629" s="30"/>
      <c r="J629" s="30"/>
      <c r="K629" s="31"/>
      <c r="L629" s="55"/>
      <c r="M629" s="33"/>
    </row>
    <row r="630" spans="1:13" ht="16.5">
      <c r="A630" s="28"/>
      <c r="B630" s="28"/>
      <c r="C630" s="29"/>
      <c r="D630" s="29"/>
      <c r="E630" s="45"/>
      <c r="F630" s="56"/>
      <c r="G630" s="56"/>
      <c r="H630" s="37"/>
      <c r="I630" s="30"/>
      <c r="J630" s="30"/>
      <c r="K630" s="31"/>
      <c r="L630" s="55"/>
      <c r="M630" s="33"/>
    </row>
    <row r="631" spans="1:13" ht="16.5">
      <c r="A631" s="28"/>
      <c r="B631" s="28"/>
      <c r="C631" s="29"/>
      <c r="D631" s="29"/>
      <c r="E631" s="45"/>
      <c r="F631" s="56"/>
      <c r="G631" s="56"/>
      <c r="H631" s="37"/>
      <c r="I631" s="30"/>
      <c r="J631" s="30"/>
      <c r="K631" s="31"/>
      <c r="L631" s="55"/>
      <c r="M631" s="33"/>
    </row>
    <row r="632" spans="1:13" ht="16.5">
      <c r="A632" s="28"/>
      <c r="B632" s="28"/>
      <c r="C632" s="29"/>
      <c r="D632" s="29"/>
      <c r="E632" s="45"/>
      <c r="F632" s="56"/>
      <c r="G632" s="56"/>
      <c r="H632" s="37"/>
      <c r="I632" s="30"/>
      <c r="J632" s="30"/>
      <c r="K632" s="31"/>
      <c r="L632" s="55"/>
      <c r="M632" s="33"/>
    </row>
    <row r="633" spans="1:13" ht="16.5">
      <c r="A633" s="28"/>
      <c r="B633" s="28"/>
      <c r="C633" s="29"/>
      <c r="D633" s="29"/>
      <c r="E633" s="45"/>
      <c r="F633" s="56"/>
      <c r="G633" s="56"/>
      <c r="H633" s="37"/>
      <c r="I633" s="30"/>
      <c r="J633" s="30"/>
      <c r="K633" s="31"/>
      <c r="L633" s="55"/>
      <c r="M633" s="33"/>
    </row>
    <row r="634" spans="1:13" ht="27.75" customHeight="1" thickBot="1">
      <c r="A634" s="68"/>
      <c r="B634" s="68"/>
      <c r="C634" s="69"/>
      <c r="D634" s="69"/>
      <c r="E634" s="70"/>
      <c r="F634" s="71"/>
      <c r="G634" s="71"/>
      <c r="H634" s="140"/>
      <c r="I634" s="84"/>
      <c r="J634" s="84"/>
      <c r="K634" s="106"/>
      <c r="L634" s="76"/>
      <c r="M634" s="194"/>
    </row>
    <row r="635" spans="1:13" s="11" customFormat="1" ht="19.5" customHeight="1">
      <c r="A635" s="195"/>
      <c r="B635" s="195"/>
      <c r="C635" s="196"/>
      <c r="D635" s="195"/>
      <c r="E635" s="19"/>
      <c r="F635" s="20"/>
      <c r="G635" s="20"/>
      <c r="H635" s="21"/>
      <c r="I635" s="197"/>
      <c r="J635" s="198"/>
      <c r="K635" s="24"/>
      <c r="L635" s="226"/>
      <c r="M635" s="10"/>
    </row>
    <row r="636" spans="1:13" ht="12.75" customHeight="1">
      <c r="A636" s="17"/>
      <c r="B636" s="17"/>
      <c r="C636" s="18"/>
      <c r="D636" s="17"/>
      <c r="E636" s="561"/>
      <c r="F636" s="535"/>
      <c r="G636" s="535"/>
      <c r="H636" s="536"/>
      <c r="I636" s="22"/>
      <c r="J636" s="23"/>
      <c r="K636" s="94"/>
      <c r="L636" s="95"/>
      <c r="M636" s="96"/>
    </row>
    <row r="637" spans="1:12" s="3" customFormat="1" ht="16.5">
      <c r="A637" s="34"/>
      <c r="B637" s="28"/>
      <c r="C637" s="29"/>
      <c r="D637" s="29"/>
      <c r="E637" s="537"/>
      <c r="F637" s="573"/>
      <c r="G637" s="573"/>
      <c r="H637" s="574"/>
      <c r="I637" s="38"/>
      <c r="J637" s="193"/>
      <c r="K637" s="39"/>
      <c r="L637" s="98"/>
    </row>
    <row r="638" spans="1:12" s="3" customFormat="1" ht="17.25" customHeight="1">
      <c r="A638" s="28"/>
      <c r="B638" s="28"/>
      <c r="C638" s="29"/>
      <c r="D638" s="29"/>
      <c r="E638" s="97"/>
      <c r="F638" s="36"/>
      <c r="G638" s="36"/>
      <c r="H638" s="37"/>
      <c r="I638" s="30"/>
      <c r="J638" s="30"/>
      <c r="K638" s="31"/>
      <c r="L638" s="98"/>
    </row>
    <row r="639" spans="1:12" s="3" customFormat="1" ht="12" customHeight="1">
      <c r="A639" s="28"/>
      <c r="B639" s="28"/>
      <c r="C639" s="29"/>
      <c r="D639" s="29"/>
      <c r="E639" s="131"/>
      <c r="F639" s="562"/>
      <c r="G639" s="538"/>
      <c r="H639" s="563"/>
      <c r="I639" s="30"/>
      <c r="J639" s="30"/>
      <c r="K639" s="31"/>
      <c r="L639" s="98"/>
    </row>
    <row r="640" spans="1:12" s="3" customFormat="1" ht="16.5">
      <c r="A640" s="28"/>
      <c r="B640" s="28"/>
      <c r="C640" s="29"/>
      <c r="D640" s="29"/>
      <c r="E640" s="132"/>
      <c r="F640" s="553"/>
      <c r="G640" s="573"/>
      <c r="H640" s="574"/>
      <c r="I640" s="53"/>
      <c r="J640" s="134"/>
      <c r="K640" s="49"/>
      <c r="L640" s="98"/>
    </row>
    <row r="641" spans="1:12" s="3" customFormat="1" ht="16.5">
      <c r="A641" s="28"/>
      <c r="B641" s="28"/>
      <c r="C641" s="29"/>
      <c r="D641" s="29"/>
      <c r="E641" s="132"/>
      <c r="F641" s="133"/>
      <c r="G641" s="36"/>
      <c r="H641" s="37"/>
      <c r="I641" s="30"/>
      <c r="J641" s="31"/>
      <c r="K641" s="31"/>
      <c r="L641" s="98"/>
    </row>
    <row r="642" spans="1:12" s="3" customFormat="1" ht="11.25" customHeight="1">
      <c r="A642" s="28"/>
      <c r="B642" s="28"/>
      <c r="C642" s="29"/>
      <c r="D642" s="29"/>
      <c r="E642" s="131"/>
      <c r="F642" s="135"/>
      <c r="G642" s="562"/>
      <c r="H642" s="563"/>
      <c r="I642" s="30"/>
      <c r="J642" s="31"/>
      <c r="K642" s="31"/>
      <c r="L642" s="98"/>
    </row>
    <row r="643" spans="1:13" s="3" customFormat="1" ht="16.5">
      <c r="A643" s="28"/>
      <c r="B643" s="28"/>
      <c r="C643" s="29"/>
      <c r="D643" s="29"/>
      <c r="E643" s="45"/>
      <c r="F643" s="56"/>
      <c r="G643" s="549"/>
      <c r="H643" s="550"/>
      <c r="I643" s="53"/>
      <c r="J643" s="134"/>
      <c r="K643" s="49"/>
      <c r="L643" s="60"/>
      <c r="M643" s="51"/>
    </row>
    <row r="644" spans="1:13" s="3" customFormat="1" ht="29.25" customHeight="1">
      <c r="A644" s="28"/>
      <c r="B644" s="28"/>
      <c r="C644" s="29"/>
      <c r="D644" s="29"/>
      <c r="E644" s="45"/>
      <c r="F644" s="56"/>
      <c r="G644" s="56"/>
      <c r="H644" s="37"/>
      <c r="I644" s="30"/>
      <c r="J644" s="30"/>
      <c r="K644" s="31"/>
      <c r="L644" s="55"/>
      <c r="M644" s="51"/>
    </row>
    <row r="645" spans="1:13" s="3" customFormat="1" ht="84" customHeight="1">
      <c r="A645" s="28"/>
      <c r="B645" s="28"/>
      <c r="C645" s="29"/>
      <c r="D645" s="29"/>
      <c r="E645" s="45"/>
      <c r="F645" s="56"/>
      <c r="G645" s="56"/>
      <c r="H645" s="37"/>
      <c r="I645" s="30"/>
      <c r="J645" s="30"/>
      <c r="K645" s="31"/>
      <c r="L645" s="55"/>
      <c r="M645" s="51"/>
    </row>
    <row r="646" spans="1:12" s="3" customFormat="1" ht="10.5" customHeight="1">
      <c r="A646" s="28"/>
      <c r="B646" s="28"/>
      <c r="C646" s="29"/>
      <c r="D646" s="29"/>
      <c r="E646" s="131"/>
      <c r="F646" s="562"/>
      <c r="G646" s="551"/>
      <c r="H646" s="552"/>
      <c r="I646" s="30"/>
      <c r="J646" s="30"/>
      <c r="K646" s="31"/>
      <c r="L646" s="98"/>
    </row>
    <row r="647" spans="1:12" s="3" customFormat="1" ht="16.5">
      <c r="A647" s="28"/>
      <c r="B647" s="28"/>
      <c r="C647" s="29"/>
      <c r="D647" s="29"/>
      <c r="E647" s="132"/>
      <c r="F647" s="553"/>
      <c r="G647" s="573"/>
      <c r="H647" s="574"/>
      <c r="I647" s="53"/>
      <c r="J647" s="134"/>
      <c r="K647" s="49"/>
      <c r="L647" s="98"/>
    </row>
    <row r="648" spans="1:12" s="3" customFormat="1" ht="16.5" customHeight="1">
      <c r="A648" s="28"/>
      <c r="B648" s="28"/>
      <c r="C648" s="29"/>
      <c r="D648" s="29"/>
      <c r="E648" s="132"/>
      <c r="F648" s="133"/>
      <c r="G648" s="36"/>
      <c r="H648" s="37"/>
      <c r="I648" s="30"/>
      <c r="J648" s="31"/>
      <c r="K648" s="31"/>
      <c r="L648" s="98"/>
    </row>
    <row r="649" spans="1:12" s="3" customFormat="1" ht="12.75" customHeight="1">
      <c r="A649" s="28"/>
      <c r="B649" s="28"/>
      <c r="C649" s="29"/>
      <c r="D649" s="29"/>
      <c r="E649" s="131"/>
      <c r="F649" s="135"/>
      <c r="G649" s="562"/>
      <c r="H649" s="563"/>
      <c r="I649" s="30"/>
      <c r="J649" s="31"/>
      <c r="K649" s="31"/>
      <c r="L649" s="98"/>
    </row>
    <row r="650" spans="1:13" s="3" customFormat="1" ht="97.5" customHeight="1">
      <c r="A650" s="28"/>
      <c r="B650" s="28"/>
      <c r="C650" s="29"/>
      <c r="D650" s="29"/>
      <c r="E650" s="45"/>
      <c r="F650" s="56"/>
      <c r="G650" s="564"/>
      <c r="H650" s="565"/>
      <c r="I650" s="53"/>
      <c r="J650" s="134"/>
      <c r="K650" s="49"/>
      <c r="L650" s="60"/>
      <c r="M650" s="51"/>
    </row>
    <row r="651" spans="1:13" s="3" customFormat="1" ht="29.25" customHeight="1">
      <c r="A651" s="28"/>
      <c r="B651" s="28"/>
      <c r="C651" s="29"/>
      <c r="D651" s="29"/>
      <c r="E651" s="131"/>
      <c r="F651" s="135"/>
      <c r="G651" s="562"/>
      <c r="H651" s="563"/>
      <c r="I651" s="30"/>
      <c r="J651" s="30"/>
      <c r="K651" s="31"/>
      <c r="L651" s="55"/>
      <c r="M651" s="51"/>
    </row>
    <row r="652" spans="1:13" s="3" customFormat="1" ht="81" customHeight="1">
      <c r="A652" s="28"/>
      <c r="B652" s="28"/>
      <c r="C652" s="29"/>
      <c r="D652" s="29"/>
      <c r="E652" s="45"/>
      <c r="F652" s="56"/>
      <c r="G652" s="549"/>
      <c r="H652" s="550"/>
      <c r="I652" s="30"/>
      <c r="J652" s="30"/>
      <c r="K652" s="31"/>
      <c r="L652" s="55"/>
      <c r="M652" s="51"/>
    </row>
    <row r="653" spans="1:13" s="3" customFormat="1" ht="12.75" customHeight="1">
      <c r="A653" s="28"/>
      <c r="B653" s="28"/>
      <c r="C653" s="29"/>
      <c r="D653" s="29"/>
      <c r="E653" s="132"/>
      <c r="F653" s="79"/>
      <c r="G653" s="562"/>
      <c r="H653" s="563"/>
      <c r="I653" s="53"/>
      <c r="J653" s="134"/>
      <c r="K653" s="49"/>
      <c r="L653" s="55"/>
      <c r="M653" s="33"/>
    </row>
    <row r="654" spans="1:13" s="3" customFormat="1" ht="51.75" customHeight="1" thickBot="1">
      <c r="A654" s="68"/>
      <c r="B654" s="68"/>
      <c r="C654" s="69"/>
      <c r="D654" s="69"/>
      <c r="E654" s="70"/>
      <c r="F654" s="71"/>
      <c r="G654" s="557"/>
      <c r="H654" s="558"/>
      <c r="I654" s="84"/>
      <c r="J654" s="277"/>
      <c r="K654" s="106"/>
      <c r="L654" s="172"/>
      <c r="M654" s="77"/>
    </row>
    <row r="655" spans="1:13" s="3" customFormat="1" ht="29.25" customHeight="1">
      <c r="A655" s="86"/>
      <c r="B655" s="86"/>
      <c r="C655" s="87"/>
      <c r="D655" s="87"/>
      <c r="E655" s="258"/>
      <c r="F655" s="259"/>
      <c r="G655" s="559"/>
      <c r="H655" s="560"/>
      <c r="I655" s="91"/>
      <c r="J655" s="111"/>
      <c r="K655" s="111"/>
      <c r="L655" s="92"/>
      <c r="M655" s="113"/>
    </row>
    <row r="656" spans="1:13" s="3" customFormat="1" ht="87.75" customHeight="1">
      <c r="A656" s="28"/>
      <c r="B656" s="28"/>
      <c r="C656" s="29"/>
      <c r="D656" s="29"/>
      <c r="E656" s="45"/>
      <c r="F656" s="56"/>
      <c r="G656" s="549"/>
      <c r="H656" s="550"/>
      <c r="I656" s="53"/>
      <c r="J656" s="134"/>
      <c r="K656" s="49"/>
      <c r="L656" s="55"/>
      <c r="M656" s="51"/>
    </row>
    <row r="657" spans="1:13" s="3" customFormat="1" ht="12" customHeight="1">
      <c r="A657" s="28"/>
      <c r="B657" s="28"/>
      <c r="C657" s="29"/>
      <c r="D657" s="29"/>
      <c r="E657" s="45"/>
      <c r="F657" s="562"/>
      <c r="G657" s="551"/>
      <c r="H657" s="552"/>
      <c r="I657" s="53"/>
      <c r="J657" s="134"/>
      <c r="K657" s="49"/>
      <c r="L657" s="55"/>
      <c r="M657" s="51"/>
    </row>
    <row r="658" spans="1:13" s="3" customFormat="1" ht="16.5">
      <c r="A658" s="28"/>
      <c r="B658" s="28"/>
      <c r="C658" s="29"/>
      <c r="D658" s="29"/>
      <c r="E658" s="132"/>
      <c r="F658" s="553"/>
      <c r="G658" s="573"/>
      <c r="H658" s="574"/>
      <c r="I658" s="53"/>
      <c r="J658" s="134"/>
      <c r="K658" s="49"/>
      <c r="L658" s="55"/>
      <c r="M658" s="33"/>
    </row>
    <row r="659" spans="1:13" s="3" customFormat="1" ht="16.5">
      <c r="A659" s="28"/>
      <c r="B659" s="210"/>
      <c r="C659" s="29"/>
      <c r="D659" s="29"/>
      <c r="E659" s="132"/>
      <c r="F659" s="554"/>
      <c r="G659" s="555"/>
      <c r="H659" s="556"/>
      <c r="I659" s="99"/>
      <c r="J659" s="134"/>
      <c r="K659" s="49"/>
      <c r="L659" s="55"/>
      <c r="M659" s="33"/>
    </row>
    <row r="660" spans="1:13" s="3" customFormat="1" ht="12.75" customHeight="1">
      <c r="A660" s="28"/>
      <c r="B660" s="28"/>
      <c r="C660" s="29"/>
      <c r="D660" s="29"/>
      <c r="E660" s="132"/>
      <c r="F660" s="133"/>
      <c r="G660" s="36"/>
      <c r="H660" s="37"/>
      <c r="I660" s="30"/>
      <c r="J660" s="31"/>
      <c r="K660" s="31"/>
      <c r="L660" s="149"/>
      <c r="M660" s="33"/>
    </row>
    <row r="661" spans="1:13" s="3" customFormat="1" ht="12" customHeight="1">
      <c r="A661" s="28"/>
      <c r="B661" s="28"/>
      <c r="C661" s="29"/>
      <c r="D661" s="29"/>
      <c r="E661" s="131"/>
      <c r="F661" s="135"/>
      <c r="G661" s="562"/>
      <c r="H661" s="563"/>
      <c r="I661" s="30"/>
      <c r="J661" s="31"/>
      <c r="K661" s="31"/>
      <c r="L661" s="55"/>
      <c r="M661" s="33"/>
    </row>
    <row r="662" spans="1:13" s="3" customFormat="1" ht="16.5" customHeight="1">
      <c r="A662" s="28"/>
      <c r="B662" s="28"/>
      <c r="C662" s="29"/>
      <c r="D662" s="29"/>
      <c r="E662" s="45"/>
      <c r="F662" s="56"/>
      <c r="G662" s="564"/>
      <c r="H662" s="565"/>
      <c r="I662" s="53"/>
      <c r="J662" s="134"/>
      <c r="K662" s="49"/>
      <c r="L662" s="55"/>
      <c r="M662" s="33"/>
    </row>
    <row r="663" spans="1:13" s="3" customFormat="1" ht="16.5" customHeight="1">
      <c r="A663" s="28"/>
      <c r="B663" s="28"/>
      <c r="C663" s="29"/>
      <c r="D663" s="29"/>
      <c r="E663" s="45"/>
      <c r="F663" s="56"/>
      <c r="G663" s="138"/>
      <c r="H663" s="58"/>
      <c r="I663" s="53"/>
      <c r="J663" s="134"/>
      <c r="K663" s="49"/>
      <c r="L663" s="55"/>
      <c r="M663" s="33"/>
    </row>
    <row r="664" spans="1:13" s="3" customFormat="1" ht="11.25" customHeight="1">
      <c r="A664" s="28"/>
      <c r="B664" s="28"/>
      <c r="C664" s="29"/>
      <c r="D664" s="29"/>
      <c r="E664" s="45"/>
      <c r="F664" s="56"/>
      <c r="G664" s="278"/>
      <c r="H664" s="62"/>
      <c r="I664" s="30"/>
      <c r="J664" s="63"/>
      <c r="K664" s="63"/>
      <c r="L664" s="55"/>
      <c r="M664" s="33"/>
    </row>
    <row r="665" spans="1:13" s="3" customFormat="1" ht="69" customHeight="1">
      <c r="A665" s="28"/>
      <c r="B665" s="28"/>
      <c r="C665" s="29"/>
      <c r="D665" s="29"/>
      <c r="E665" s="45"/>
      <c r="F665" s="56"/>
      <c r="G665" s="279"/>
      <c r="H665" s="119"/>
      <c r="I665" s="213"/>
      <c r="J665" s="134"/>
      <c r="K665" s="59"/>
      <c r="L665" s="60"/>
      <c r="M665" s="51"/>
    </row>
    <row r="666" spans="1:13" s="3" customFormat="1" ht="27.75" customHeight="1">
      <c r="A666" s="28"/>
      <c r="B666" s="28"/>
      <c r="C666" s="29"/>
      <c r="D666" s="29"/>
      <c r="E666" s="45"/>
      <c r="F666" s="56"/>
      <c r="G666" s="56"/>
      <c r="H666" s="37"/>
      <c r="I666" s="30"/>
      <c r="J666" s="30"/>
      <c r="K666" s="31"/>
      <c r="L666" s="55"/>
      <c r="M666" s="51"/>
    </row>
    <row r="667" spans="1:13" s="3" customFormat="1" ht="84" customHeight="1">
      <c r="A667" s="28"/>
      <c r="B667" s="28"/>
      <c r="C667" s="29"/>
      <c r="D667" s="29"/>
      <c r="E667" s="569"/>
      <c r="F667" s="570"/>
      <c r="G667" s="570"/>
      <c r="H667" s="571"/>
      <c r="I667" s="30"/>
      <c r="J667" s="30"/>
      <c r="K667" s="31"/>
      <c r="L667" s="55"/>
      <c r="M667" s="51"/>
    </row>
    <row r="668" spans="1:13" s="3" customFormat="1" ht="16.5">
      <c r="A668" s="34"/>
      <c r="B668" s="28"/>
      <c r="C668" s="29"/>
      <c r="D668" s="29"/>
      <c r="E668" s="572"/>
      <c r="F668" s="573"/>
      <c r="G668" s="573"/>
      <c r="H668" s="574"/>
      <c r="I668" s="38"/>
      <c r="J668" s="38"/>
      <c r="K668" s="39"/>
      <c r="L668" s="40"/>
      <c r="M668" s="41"/>
    </row>
    <row r="669" spans="1:13" s="3" customFormat="1" ht="14.25" customHeight="1">
      <c r="A669" s="28"/>
      <c r="B669" s="28"/>
      <c r="C669" s="29"/>
      <c r="D669" s="29"/>
      <c r="E669" s="35"/>
      <c r="F669" s="36"/>
      <c r="G669" s="36"/>
      <c r="H669" s="37"/>
      <c r="I669" s="30"/>
      <c r="J669" s="30"/>
      <c r="K669" s="31"/>
      <c r="L669" s="40"/>
      <c r="M669" s="41"/>
    </row>
    <row r="670" spans="1:13" s="3" customFormat="1" ht="13.5" customHeight="1">
      <c r="A670" s="28"/>
      <c r="B670" s="28"/>
      <c r="C670" s="29"/>
      <c r="D670" s="29"/>
      <c r="E670" s="35"/>
      <c r="F670" s="575"/>
      <c r="G670" s="576"/>
      <c r="H670" s="577"/>
      <c r="I670" s="30"/>
      <c r="J670" s="30"/>
      <c r="K670" s="31"/>
      <c r="L670" s="40"/>
      <c r="M670" s="41"/>
    </row>
    <row r="671" spans="1:13" s="3" customFormat="1" ht="16.5">
      <c r="A671" s="28"/>
      <c r="B671" s="28"/>
      <c r="C671" s="29"/>
      <c r="D671" s="29"/>
      <c r="E671" s="45"/>
      <c r="F671" s="546"/>
      <c r="G671" s="547"/>
      <c r="H671" s="548"/>
      <c r="I671" s="53"/>
      <c r="J671" s="53"/>
      <c r="K671" s="49"/>
      <c r="L671" s="40"/>
      <c r="M671" s="41"/>
    </row>
    <row r="672" spans="1:13" s="3" customFormat="1" ht="12.75" customHeight="1">
      <c r="A672" s="28"/>
      <c r="B672" s="28"/>
      <c r="C672" s="29"/>
      <c r="D672" s="29"/>
      <c r="E672" s="45"/>
      <c r="F672" s="46"/>
      <c r="G672" s="47"/>
      <c r="H672" s="48"/>
      <c r="I672" s="30"/>
      <c r="J672" s="30"/>
      <c r="K672" s="31"/>
      <c r="L672" s="40"/>
      <c r="M672" s="41"/>
    </row>
    <row r="673" spans="1:13" s="3" customFormat="1" ht="13.5" customHeight="1">
      <c r="A673" s="28"/>
      <c r="B673" s="28"/>
      <c r="C673" s="29"/>
      <c r="D673" s="29"/>
      <c r="E673" s="45"/>
      <c r="F673" s="46"/>
      <c r="G673" s="566"/>
      <c r="H673" s="567"/>
      <c r="I673" s="30"/>
      <c r="J673" s="30"/>
      <c r="K673" s="31"/>
      <c r="L673" s="40"/>
      <c r="M673" s="41"/>
    </row>
    <row r="674" spans="1:13" s="3" customFormat="1" ht="16.5">
      <c r="A674" s="28"/>
      <c r="B674" s="28"/>
      <c r="C674" s="29"/>
      <c r="D674" s="29"/>
      <c r="E674" s="45"/>
      <c r="F674" s="56"/>
      <c r="G674" s="568"/>
      <c r="H674" s="565"/>
      <c r="I674" s="53"/>
      <c r="J674" s="49"/>
      <c r="K674" s="49"/>
      <c r="L674" s="100"/>
      <c r="M674" s="67"/>
    </row>
    <row r="675" spans="1:13" s="3" customFormat="1" ht="16.5">
      <c r="A675" s="28"/>
      <c r="B675" s="28"/>
      <c r="C675" s="29"/>
      <c r="D675" s="29"/>
      <c r="E675" s="45"/>
      <c r="F675" s="56"/>
      <c r="G675" s="102"/>
      <c r="H675" s="103"/>
      <c r="I675" s="30"/>
      <c r="J675" s="31"/>
      <c r="K675" s="31"/>
      <c r="L675" s="55"/>
      <c r="M675" s="67"/>
    </row>
    <row r="676" spans="1:13" s="3" customFormat="1" ht="16.5">
      <c r="A676" s="28"/>
      <c r="B676" s="28"/>
      <c r="C676" s="29"/>
      <c r="D676" s="29"/>
      <c r="E676" s="45"/>
      <c r="F676" s="56"/>
      <c r="G676" s="102"/>
      <c r="H676" s="103"/>
      <c r="I676" s="30"/>
      <c r="J676" s="31"/>
      <c r="K676" s="31"/>
      <c r="L676" s="55"/>
      <c r="M676" s="67"/>
    </row>
    <row r="677" spans="1:13" s="3" customFormat="1" ht="16.5">
      <c r="A677" s="28"/>
      <c r="B677" s="28"/>
      <c r="C677" s="29"/>
      <c r="D677" s="29"/>
      <c r="E677" s="45"/>
      <c r="F677" s="56"/>
      <c r="G677" s="102"/>
      <c r="H677" s="103"/>
      <c r="I677" s="30"/>
      <c r="J677" s="31"/>
      <c r="K677" s="31"/>
      <c r="L677" s="101"/>
      <c r="M677" s="67"/>
    </row>
    <row r="678" spans="1:13" s="3" customFormat="1" ht="15.75" customHeight="1">
      <c r="A678" s="28"/>
      <c r="B678" s="28"/>
      <c r="C678" s="29"/>
      <c r="D678" s="29"/>
      <c r="E678" s="45"/>
      <c r="F678" s="56"/>
      <c r="G678" s="102"/>
      <c r="H678" s="62"/>
      <c r="I678" s="30"/>
      <c r="J678" s="31"/>
      <c r="K678" s="31"/>
      <c r="L678" s="32"/>
      <c r="M678" s="148"/>
    </row>
    <row r="679" spans="1:13" s="3" customFormat="1" ht="43.5" customHeight="1" thickBot="1">
      <c r="A679" s="68"/>
      <c r="B679" s="68"/>
      <c r="C679" s="69"/>
      <c r="D679" s="68"/>
      <c r="E679" s="70"/>
      <c r="F679" s="71"/>
      <c r="G679" s="71"/>
      <c r="H679" s="83"/>
      <c r="I679" s="84"/>
      <c r="J679" s="84"/>
      <c r="K679" s="84"/>
      <c r="L679" s="76"/>
      <c r="M679" s="77"/>
    </row>
  </sheetData>
  <mergeCells count="250">
    <mergeCell ref="L369:M369"/>
    <mergeCell ref="L321:M321"/>
    <mergeCell ref="L296:M296"/>
    <mergeCell ref="L320:M320"/>
    <mergeCell ref="L324:M324"/>
    <mergeCell ref="L317:M317"/>
    <mergeCell ref="L301:M301"/>
    <mergeCell ref="G370:H370"/>
    <mergeCell ref="G371:H371"/>
    <mergeCell ref="F658:H658"/>
    <mergeCell ref="L525:M525"/>
    <mergeCell ref="L371:M371"/>
    <mergeCell ref="G653:H653"/>
    <mergeCell ref="G654:H654"/>
    <mergeCell ref="G655:H655"/>
    <mergeCell ref="L381:M381"/>
    <mergeCell ref="F377:H377"/>
    <mergeCell ref="F378:H378"/>
    <mergeCell ref="G380:H380"/>
    <mergeCell ref="G381:H381"/>
    <mergeCell ref="F657:H657"/>
    <mergeCell ref="G651:H651"/>
    <mergeCell ref="G652:H652"/>
    <mergeCell ref="G642:H642"/>
    <mergeCell ref="G643:H643"/>
    <mergeCell ref="F646:H646"/>
    <mergeCell ref="F647:H647"/>
    <mergeCell ref="G661:H661"/>
    <mergeCell ref="G662:H662"/>
    <mergeCell ref="G130:H130"/>
    <mergeCell ref="G131:H131"/>
    <mergeCell ref="F659:H659"/>
    <mergeCell ref="G186:H186"/>
    <mergeCell ref="G187:H187"/>
    <mergeCell ref="G656:H656"/>
    <mergeCell ref="G649:H649"/>
    <mergeCell ref="G650:H650"/>
    <mergeCell ref="G673:H673"/>
    <mergeCell ref="G674:H674"/>
    <mergeCell ref="E667:H667"/>
    <mergeCell ref="E668:H668"/>
    <mergeCell ref="F670:H670"/>
    <mergeCell ref="F671:H671"/>
    <mergeCell ref="E636:H636"/>
    <mergeCell ref="E637:H637"/>
    <mergeCell ref="F639:H639"/>
    <mergeCell ref="F640:H640"/>
    <mergeCell ref="F565:H565"/>
    <mergeCell ref="F566:H566"/>
    <mergeCell ref="G568:H568"/>
    <mergeCell ref="G569:H569"/>
    <mergeCell ref="E241:H241"/>
    <mergeCell ref="E242:H242"/>
    <mergeCell ref="E562:H562"/>
    <mergeCell ref="E563:H563"/>
    <mergeCell ref="E359:H359"/>
    <mergeCell ref="E360:H360"/>
    <mergeCell ref="F362:H362"/>
    <mergeCell ref="F363:H363"/>
    <mergeCell ref="G368:H368"/>
    <mergeCell ref="G369:H369"/>
    <mergeCell ref="G394:H394"/>
    <mergeCell ref="G395:H395"/>
    <mergeCell ref="E388:H388"/>
    <mergeCell ref="E389:H389"/>
    <mergeCell ref="F391:H391"/>
    <mergeCell ref="F392:H392"/>
    <mergeCell ref="A1:M1"/>
    <mergeCell ref="I5:K5"/>
    <mergeCell ref="A2:M2"/>
    <mergeCell ref="M5:M6"/>
    <mergeCell ref="A5:H5"/>
    <mergeCell ref="E6:H6"/>
    <mergeCell ref="E3:L4"/>
    <mergeCell ref="M3:M4"/>
    <mergeCell ref="G257:H257"/>
    <mergeCell ref="F244:H244"/>
    <mergeCell ref="F245:H245"/>
    <mergeCell ref="G247:H247"/>
    <mergeCell ref="G248:H248"/>
    <mergeCell ref="G296:H296"/>
    <mergeCell ref="G261:H261"/>
    <mergeCell ref="F282:H282"/>
    <mergeCell ref="F266:H266"/>
    <mergeCell ref="F268:H268"/>
    <mergeCell ref="G270:H270"/>
    <mergeCell ref="G271:H271"/>
    <mergeCell ref="F267:H267"/>
    <mergeCell ref="F280:H280"/>
    <mergeCell ref="F107:H107"/>
    <mergeCell ref="G109:H109"/>
    <mergeCell ref="G300:H300"/>
    <mergeCell ref="G301:H301"/>
    <mergeCell ref="F281:H281"/>
    <mergeCell ref="G258:H258"/>
    <mergeCell ref="G259:H259"/>
    <mergeCell ref="G260:H260"/>
    <mergeCell ref="F225:G225"/>
    <mergeCell ref="G227:H227"/>
    <mergeCell ref="F191:H191"/>
    <mergeCell ref="F192:H192"/>
    <mergeCell ref="E73:H73"/>
    <mergeCell ref="E74:H74"/>
    <mergeCell ref="F138:H138"/>
    <mergeCell ref="F139:H139"/>
    <mergeCell ref="F116:H116"/>
    <mergeCell ref="F117:H117"/>
    <mergeCell ref="G119:H119"/>
    <mergeCell ref="G120:H120"/>
    <mergeCell ref="G313:H313"/>
    <mergeCell ref="G314:H314"/>
    <mergeCell ref="E220:H220"/>
    <mergeCell ref="E221:H221"/>
    <mergeCell ref="F223:H223"/>
    <mergeCell ref="F224:H224"/>
    <mergeCell ref="G228:H228"/>
    <mergeCell ref="F253:H253"/>
    <mergeCell ref="F254:H254"/>
    <mergeCell ref="G256:H256"/>
    <mergeCell ref="E614:H614"/>
    <mergeCell ref="E615:H615"/>
    <mergeCell ref="F283:H283"/>
    <mergeCell ref="F284:H284"/>
    <mergeCell ref="G295:H295"/>
    <mergeCell ref="E458:H458"/>
    <mergeCell ref="E459:H459"/>
    <mergeCell ref="F461:H461"/>
    <mergeCell ref="F462:H462"/>
    <mergeCell ref="G464:H464"/>
    <mergeCell ref="F617:H617"/>
    <mergeCell ref="F618:H618"/>
    <mergeCell ref="G620:H620"/>
    <mergeCell ref="G621:H621"/>
    <mergeCell ref="G194:H194"/>
    <mergeCell ref="G195:H195"/>
    <mergeCell ref="G465:H465"/>
    <mergeCell ref="G469:H469"/>
    <mergeCell ref="G434:H434"/>
    <mergeCell ref="E413:H413"/>
    <mergeCell ref="E414:H414"/>
    <mergeCell ref="F416:H416"/>
    <mergeCell ref="F417:H417"/>
    <mergeCell ref="G420:H420"/>
    <mergeCell ref="G470:H470"/>
    <mergeCell ref="G482:H482"/>
    <mergeCell ref="G483:H483"/>
    <mergeCell ref="F480:H480"/>
    <mergeCell ref="G473:H473"/>
    <mergeCell ref="G474:H474"/>
    <mergeCell ref="F479:H479"/>
    <mergeCell ref="G80:H80"/>
    <mergeCell ref="G176:H176"/>
    <mergeCell ref="E8:H8"/>
    <mergeCell ref="E9:H9"/>
    <mergeCell ref="F11:H11"/>
    <mergeCell ref="F12:H12"/>
    <mergeCell ref="G14:H14"/>
    <mergeCell ref="G15:H15"/>
    <mergeCell ref="G42:H42"/>
    <mergeCell ref="F173:H173"/>
    <mergeCell ref="G51:H51"/>
    <mergeCell ref="F76:H76"/>
    <mergeCell ref="F77:H77"/>
    <mergeCell ref="G79:H79"/>
    <mergeCell ref="G85:H85"/>
    <mergeCell ref="G86:H86"/>
    <mergeCell ref="G92:H92"/>
    <mergeCell ref="F161:H161"/>
    <mergeCell ref="G111:H111"/>
    <mergeCell ref="F127:H127"/>
    <mergeCell ref="F128:H128"/>
    <mergeCell ref="F106:H106"/>
    <mergeCell ref="G141:H141"/>
    <mergeCell ref="G143:H143"/>
    <mergeCell ref="G39:H39"/>
    <mergeCell ref="F47:H47"/>
    <mergeCell ref="F48:H48"/>
    <mergeCell ref="G50:H50"/>
    <mergeCell ref="G43:H43"/>
    <mergeCell ref="G164:H164"/>
    <mergeCell ref="G91:H91"/>
    <mergeCell ref="G110:H110"/>
    <mergeCell ref="G153:H153"/>
    <mergeCell ref="F148:H148"/>
    <mergeCell ref="G152:H152"/>
    <mergeCell ref="F149:H149"/>
    <mergeCell ref="F150:H150"/>
    <mergeCell ref="F162:H162"/>
    <mergeCell ref="F163:H163"/>
    <mergeCell ref="G175:H175"/>
    <mergeCell ref="G166:H166"/>
    <mergeCell ref="G165:H165"/>
    <mergeCell ref="F182:H182"/>
    <mergeCell ref="F172:H172"/>
    <mergeCell ref="F183:H183"/>
    <mergeCell ref="G185:H185"/>
    <mergeCell ref="G142:H142"/>
    <mergeCell ref="E528:H528"/>
    <mergeCell ref="F504:H504"/>
    <mergeCell ref="G506:H506"/>
    <mergeCell ref="G507:H507"/>
    <mergeCell ref="G494:H494"/>
    <mergeCell ref="G495:H495"/>
    <mergeCell ref="G497:H497"/>
    <mergeCell ref="E529:H529"/>
    <mergeCell ref="F511:H511"/>
    <mergeCell ref="F512:H512"/>
    <mergeCell ref="G516:H516"/>
    <mergeCell ref="G517:H517"/>
    <mergeCell ref="F503:H503"/>
    <mergeCell ref="E488:H488"/>
    <mergeCell ref="E489:H489"/>
    <mergeCell ref="F491:H491"/>
    <mergeCell ref="F492:H492"/>
    <mergeCell ref="G547:H547"/>
    <mergeCell ref="G546:H546"/>
    <mergeCell ref="F543:H543"/>
    <mergeCell ref="F544:H544"/>
    <mergeCell ref="F532:H532"/>
    <mergeCell ref="F531:H531"/>
    <mergeCell ref="G535:H535"/>
    <mergeCell ref="G534:H534"/>
    <mergeCell ref="L517:M517"/>
    <mergeCell ref="G521:H521"/>
    <mergeCell ref="G522:H522"/>
    <mergeCell ref="L526:M526"/>
    <mergeCell ref="G597:H597"/>
    <mergeCell ref="E590:H590"/>
    <mergeCell ref="E591:H591"/>
    <mergeCell ref="F593:H593"/>
    <mergeCell ref="F594:H594"/>
    <mergeCell ref="G23:H23"/>
    <mergeCell ref="G24:H24"/>
    <mergeCell ref="G36:H36"/>
    <mergeCell ref="G596:H596"/>
    <mergeCell ref="G435:H435"/>
    <mergeCell ref="G419:H419"/>
    <mergeCell ref="G424:H424"/>
    <mergeCell ref="G425:H425"/>
    <mergeCell ref="F432:H432"/>
    <mergeCell ref="F431:H431"/>
    <mergeCell ref="G17:H17"/>
    <mergeCell ref="G18:H18"/>
    <mergeCell ref="F20:H20"/>
    <mergeCell ref="F21:H21"/>
    <mergeCell ref="G37:H37"/>
    <mergeCell ref="L37:M37"/>
    <mergeCell ref="G31:H31"/>
    <mergeCell ref="L31:M31"/>
    <mergeCell ref="G34:H34"/>
  </mergeCells>
  <printOptions horizontalCentered="1"/>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 &amp;P+21 </oddHeader>
  </headerFooter>
  <rowBreaks count="2" manualBreakCount="2">
    <brk id="25" max="12" man="1"/>
    <brk id="218" max="255" man="1"/>
  </rowBreaks>
</worksheet>
</file>

<file path=xl/worksheets/sheet6.xml><?xml version="1.0" encoding="utf-8"?>
<worksheet xmlns="http://schemas.openxmlformats.org/spreadsheetml/2006/main" xmlns:r="http://schemas.openxmlformats.org/officeDocument/2006/relationships">
  <dimension ref="A1:N40"/>
  <sheetViews>
    <sheetView view="pageBreakPreview" zoomScaleSheetLayoutView="100" workbookViewId="0" topLeftCell="A1">
      <selection activeCell="E3" sqref="E3:L4"/>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2" customWidth="1"/>
    <col min="13" max="13" width="19.375" style="2" customWidth="1"/>
    <col min="14" max="16384" width="8.875" style="2" customWidth="1"/>
  </cols>
  <sheetData>
    <row r="1" spans="1:13" ht="59.25" customHeight="1">
      <c r="A1" s="584" t="s">
        <v>189</v>
      </c>
      <c r="B1" s="584"/>
      <c r="C1" s="584"/>
      <c r="D1" s="584"/>
      <c r="E1" s="584"/>
      <c r="F1" s="584"/>
      <c r="G1" s="584"/>
      <c r="H1" s="584"/>
      <c r="I1" s="584"/>
      <c r="J1" s="584"/>
      <c r="K1" s="584"/>
      <c r="L1" s="584"/>
      <c r="M1" s="585"/>
    </row>
    <row r="2" spans="1:13" ht="25.5">
      <c r="A2" s="586" t="s">
        <v>190</v>
      </c>
      <c r="B2" s="587"/>
      <c r="C2" s="587"/>
      <c r="D2" s="587"/>
      <c r="E2" s="587"/>
      <c r="F2" s="587"/>
      <c r="G2" s="587"/>
      <c r="H2" s="587"/>
      <c r="I2" s="587"/>
      <c r="J2" s="587"/>
      <c r="K2" s="587"/>
      <c r="L2" s="587"/>
      <c r="M2" s="587"/>
    </row>
    <row r="3" spans="1:14" ht="18.75">
      <c r="A3" s="4" t="s">
        <v>191</v>
      </c>
      <c r="B3" s="1"/>
      <c r="C3" s="1"/>
      <c r="D3" s="1"/>
      <c r="E3" s="588" t="s">
        <v>192</v>
      </c>
      <c r="F3" s="588"/>
      <c r="G3" s="588"/>
      <c r="H3" s="588"/>
      <c r="I3" s="588"/>
      <c r="J3" s="588"/>
      <c r="K3" s="588"/>
      <c r="L3" s="588"/>
      <c r="M3" s="590" t="s">
        <v>193</v>
      </c>
      <c r="N3" s="5"/>
    </row>
    <row r="4" spans="1:14" ht="18.75" customHeight="1" thickBot="1">
      <c r="A4" s="6"/>
      <c r="B4" s="7"/>
      <c r="C4" s="8"/>
      <c r="D4" s="8"/>
      <c r="E4" s="589"/>
      <c r="F4" s="589"/>
      <c r="G4" s="589"/>
      <c r="H4" s="589"/>
      <c r="I4" s="589"/>
      <c r="J4" s="589"/>
      <c r="K4" s="589"/>
      <c r="L4" s="589"/>
      <c r="M4" s="591"/>
      <c r="N4" s="5"/>
    </row>
    <row r="5" spans="1:13" ht="19.5" customHeight="1">
      <c r="A5" s="592" t="s">
        <v>194</v>
      </c>
      <c r="B5" s="592"/>
      <c r="C5" s="592"/>
      <c r="D5" s="592"/>
      <c r="E5" s="592"/>
      <c r="F5" s="593"/>
      <c r="G5" s="593"/>
      <c r="H5" s="594"/>
      <c r="I5" s="595" t="s">
        <v>195</v>
      </c>
      <c r="J5" s="596"/>
      <c r="K5" s="597"/>
      <c r="L5" s="9"/>
      <c r="M5" s="598" t="s">
        <v>228</v>
      </c>
    </row>
    <row r="6" spans="1:13" ht="19.5" customHeight="1" thickBot="1">
      <c r="A6" s="12" t="s">
        <v>196</v>
      </c>
      <c r="B6" s="12" t="s">
        <v>197</v>
      </c>
      <c r="C6" s="13" t="s">
        <v>198</v>
      </c>
      <c r="D6" s="12" t="s">
        <v>199</v>
      </c>
      <c r="E6" s="600" t="s">
        <v>0</v>
      </c>
      <c r="F6" s="601"/>
      <c r="G6" s="601"/>
      <c r="H6" s="602"/>
      <c r="I6" s="15" t="s">
        <v>200</v>
      </c>
      <c r="J6" s="15" t="s">
        <v>201</v>
      </c>
      <c r="K6" s="15" t="s">
        <v>202</v>
      </c>
      <c r="L6" s="16"/>
      <c r="M6" s="599"/>
    </row>
    <row r="7" spans="1:13" ht="17.25" customHeight="1">
      <c r="A7" s="17"/>
      <c r="B7" s="17"/>
      <c r="C7" s="18"/>
      <c r="D7" s="17"/>
      <c r="E7" s="378"/>
      <c r="F7" s="379"/>
      <c r="G7" s="379"/>
      <c r="H7" s="380"/>
      <c r="I7" s="22"/>
      <c r="J7" s="23"/>
      <c r="K7" s="24"/>
      <c r="L7" s="95"/>
      <c r="M7" s="381"/>
    </row>
    <row r="8" spans="1:13" ht="13.5" customHeight="1">
      <c r="A8" s="28"/>
      <c r="B8" s="28"/>
      <c r="C8" s="29"/>
      <c r="D8" s="29"/>
      <c r="E8" s="569" t="s">
        <v>232</v>
      </c>
      <c r="F8" s="570"/>
      <c r="G8" s="570"/>
      <c r="H8" s="571"/>
      <c r="I8" s="30"/>
      <c r="J8" s="30"/>
      <c r="K8" s="31"/>
      <c r="L8" s="32"/>
      <c r="M8" s="33"/>
    </row>
    <row r="9" spans="1:13" ht="16.5">
      <c r="A9" s="34">
        <v>11</v>
      </c>
      <c r="B9" s="28"/>
      <c r="C9" s="29"/>
      <c r="D9" s="29"/>
      <c r="E9" s="572" t="s">
        <v>203</v>
      </c>
      <c r="F9" s="606"/>
      <c r="G9" s="606"/>
      <c r="H9" s="607"/>
      <c r="I9" s="38">
        <f>I12</f>
        <v>321400</v>
      </c>
      <c r="J9" s="38" t="s">
        <v>226</v>
      </c>
      <c r="K9" s="39">
        <f>SUM(I9:J9)</f>
        <v>321400</v>
      </c>
      <c r="L9" s="373"/>
      <c r="M9" s="41"/>
    </row>
    <row r="10" spans="1:13" ht="17.25" customHeight="1">
      <c r="A10" s="28"/>
      <c r="B10" s="28"/>
      <c r="C10" s="29"/>
      <c r="D10" s="29"/>
      <c r="E10" s="35"/>
      <c r="F10" s="330"/>
      <c r="G10" s="330"/>
      <c r="H10" s="331"/>
      <c r="I10" s="38"/>
      <c r="J10" s="38"/>
      <c r="K10" s="39"/>
      <c r="L10" s="373"/>
      <c r="M10" s="41"/>
    </row>
    <row r="11" spans="1:13" ht="13.5" customHeight="1">
      <c r="A11" s="28"/>
      <c r="B11" s="28"/>
      <c r="C11" s="29"/>
      <c r="D11" s="29"/>
      <c r="E11" s="35"/>
      <c r="F11" s="575" t="s">
        <v>229</v>
      </c>
      <c r="G11" s="551"/>
      <c r="H11" s="552"/>
      <c r="I11" s="38"/>
      <c r="J11" s="38"/>
      <c r="K11" s="39"/>
      <c r="L11" s="373"/>
      <c r="M11" s="41"/>
    </row>
    <row r="12" spans="1:13" ht="42.75">
      <c r="A12" s="28"/>
      <c r="B12" s="28">
        <v>1</v>
      </c>
      <c r="C12" s="29"/>
      <c r="D12" s="29"/>
      <c r="E12" s="383"/>
      <c r="F12" s="546" t="s">
        <v>233</v>
      </c>
      <c r="G12" s="546"/>
      <c r="H12" s="548"/>
      <c r="I12" s="53">
        <f>I19+I28</f>
        <v>321400</v>
      </c>
      <c r="J12" s="53" t="s">
        <v>226</v>
      </c>
      <c r="K12" s="53">
        <f>K19+K28</f>
        <v>321400</v>
      </c>
      <c r="L12" s="373" t="s">
        <v>130</v>
      </c>
      <c r="M12" s="67" t="s">
        <v>347</v>
      </c>
    </row>
    <row r="13" spans="1:13" ht="42.75">
      <c r="A13" s="28"/>
      <c r="B13" s="28"/>
      <c r="C13" s="29"/>
      <c r="D13" s="29"/>
      <c r="E13" s="35"/>
      <c r="F13" s="330"/>
      <c r="G13" s="330"/>
      <c r="H13" s="331"/>
      <c r="I13" s="53"/>
      <c r="J13" s="53"/>
      <c r="K13" s="49"/>
      <c r="L13" s="373" t="s">
        <v>131</v>
      </c>
      <c r="M13" s="51" t="s">
        <v>348</v>
      </c>
    </row>
    <row r="14" spans="1:13" ht="42.75">
      <c r="A14" s="28"/>
      <c r="B14" s="28"/>
      <c r="C14" s="29"/>
      <c r="D14" s="29"/>
      <c r="E14" s="35"/>
      <c r="F14" s="330"/>
      <c r="G14" s="330"/>
      <c r="H14" s="331"/>
      <c r="I14" s="53"/>
      <c r="J14" s="53"/>
      <c r="K14" s="49"/>
      <c r="L14" s="373" t="s">
        <v>237</v>
      </c>
      <c r="M14" s="67" t="s">
        <v>349</v>
      </c>
    </row>
    <row r="15" spans="1:13" ht="126.75" customHeight="1">
      <c r="A15" s="28"/>
      <c r="B15" s="28"/>
      <c r="C15" s="29"/>
      <c r="D15" s="29"/>
      <c r="E15" s="35"/>
      <c r="F15" s="330"/>
      <c r="G15" s="330"/>
      <c r="H15" s="331"/>
      <c r="I15" s="53"/>
      <c r="J15" s="53"/>
      <c r="K15" s="49"/>
      <c r="L15" s="373" t="s">
        <v>213</v>
      </c>
      <c r="M15" s="385" t="s">
        <v>204</v>
      </c>
    </row>
    <row r="16" spans="1:13" ht="112.5" customHeight="1">
      <c r="A16" s="28"/>
      <c r="B16" s="28"/>
      <c r="C16" s="29"/>
      <c r="D16" s="29"/>
      <c r="E16" s="35"/>
      <c r="F16" s="384"/>
      <c r="G16" s="384"/>
      <c r="H16" s="331"/>
      <c r="I16" s="53"/>
      <c r="J16" s="53"/>
      <c r="K16" s="49"/>
      <c r="L16" s="373" t="s">
        <v>215</v>
      </c>
      <c r="M16" s="392" t="s">
        <v>205</v>
      </c>
    </row>
    <row r="17" spans="1:13" ht="17.25" customHeight="1">
      <c r="A17" s="28"/>
      <c r="B17" s="28"/>
      <c r="C17" s="29"/>
      <c r="D17" s="29"/>
      <c r="E17" s="35"/>
      <c r="F17" s="384"/>
      <c r="G17" s="384"/>
      <c r="H17" s="331"/>
      <c r="I17" s="53"/>
      <c r="J17" s="53"/>
      <c r="K17" s="49"/>
      <c r="L17" s="40"/>
      <c r="M17" s="392"/>
    </row>
    <row r="18" spans="1:13" ht="13.5" customHeight="1">
      <c r="A18" s="28"/>
      <c r="B18" s="28"/>
      <c r="C18" s="29"/>
      <c r="D18" s="29"/>
      <c r="E18" s="383"/>
      <c r="F18" s="386"/>
      <c r="G18" s="504">
        <v>5120010200</v>
      </c>
      <c r="H18" s="552"/>
      <c r="I18" s="53"/>
      <c r="J18" s="53"/>
      <c r="K18" s="49"/>
      <c r="L18" s="40"/>
      <c r="M18" s="41"/>
    </row>
    <row r="19" spans="1:13" ht="15.75" customHeight="1">
      <c r="A19" s="28"/>
      <c r="B19" s="28"/>
      <c r="C19" s="29">
        <v>2</v>
      </c>
      <c r="D19" s="29"/>
      <c r="E19" s="383"/>
      <c r="F19" s="386"/>
      <c r="G19" s="568" t="s">
        <v>234</v>
      </c>
      <c r="H19" s="512"/>
      <c r="I19" s="53">
        <f>I22+I25</f>
        <v>33212</v>
      </c>
      <c r="J19" s="53" t="str">
        <f>J22</f>
        <v>-</v>
      </c>
      <c r="K19" s="49">
        <f>SUM(I19:J19)</f>
        <v>33212</v>
      </c>
      <c r="L19" s="40"/>
      <c r="M19" s="41"/>
    </row>
    <row r="20" spans="1:13" ht="17.25" customHeight="1">
      <c r="A20" s="28"/>
      <c r="B20" s="28"/>
      <c r="C20" s="29"/>
      <c r="D20" s="29"/>
      <c r="E20" s="383"/>
      <c r="F20" s="386"/>
      <c r="G20" s="388"/>
      <c r="H20" s="389"/>
      <c r="I20" s="53"/>
      <c r="J20" s="53"/>
      <c r="K20" s="49"/>
      <c r="L20" s="40"/>
      <c r="M20" s="41"/>
    </row>
    <row r="21" spans="1:13" ht="13.5" customHeight="1">
      <c r="A21" s="28"/>
      <c r="B21" s="28"/>
      <c r="C21" s="29"/>
      <c r="D21" s="29"/>
      <c r="E21" s="383"/>
      <c r="F21" s="386"/>
      <c r="H21" s="292" t="s">
        <v>230</v>
      </c>
      <c r="I21" s="53"/>
      <c r="J21" s="53"/>
      <c r="K21" s="49"/>
      <c r="L21" s="40"/>
      <c r="M21" s="41"/>
    </row>
    <row r="22" spans="1:13" ht="72" customHeight="1" thickBot="1">
      <c r="A22" s="68"/>
      <c r="B22" s="68"/>
      <c r="C22" s="69"/>
      <c r="D22" s="69">
        <v>1</v>
      </c>
      <c r="E22" s="397"/>
      <c r="F22" s="71"/>
      <c r="G22" s="225"/>
      <c r="H22" s="124" t="s">
        <v>206</v>
      </c>
      <c r="I22" s="169">
        <v>15162</v>
      </c>
      <c r="J22" s="171" t="s">
        <v>236</v>
      </c>
      <c r="K22" s="171">
        <f>SUM(I22:J22)</f>
        <v>15162</v>
      </c>
      <c r="L22" s="545" t="s">
        <v>350</v>
      </c>
      <c r="M22" s="620"/>
    </row>
    <row r="23" spans="1:13" ht="17.25" customHeight="1">
      <c r="A23" s="86"/>
      <c r="B23" s="86"/>
      <c r="C23" s="87"/>
      <c r="D23" s="87"/>
      <c r="E23" s="407"/>
      <c r="F23" s="89"/>
      <c r="G23" s="408"/>
      <c r="H23" s="409"/>
      <c r="I23" s="206"/>
      <c r="J23" s="207"/>
      <c r="K23" s="207"/>
      <c r="L23" s="410"/>
      <c r="M23" s="113"/>
    </row>
    <row r="24" spans="1:13" ht="13.5" customHeight="1">
      <c r="A24" s="28"/>
      <c r="B24" s="28"/>
      <c r="C24" s="29"/>
      <c r="D24" s="29"/>
      <c r="E24" s="383"/>
      <c r="F24" s="56"/>
      <c r="H24" s="292" t="s">
        <v>231</v>
      </c>
      <c r="I24" s="53"/>
      <c r="J24" s="49"/>
      <c r="K24" s="49"/>
      <c r="L24" s="391"/>
      <c r="M24" s="385"/>
    </row>
    <row r="25" spans="1:13" ht="77.25" customHeight="1">
      <c r="A25" s="28"/>
      <c r="B25" s="28"/>
      <c r="C25" s="29"/>
      <c r="D25" s="29">
        <v>2</v>
      </c>
      <c r="E25" s="383"/>
      <c r="F25" s="56"/>
      <c r="G25" s="57"/>
      <c r="H25" s="119" t="s">
        <v>207</v>
      </c>
      <c r="I25" s="53">
        <v>18050</v>
      </c>
      <c r="J25" s="49" t="s">
        <v>226</v>
      </c>
      <c r="K25" s="49">
        <f>SUM(I25:J25)</f>
        <v>18050</v>
      </c>
      <c r="L25" s="522" t="s">
        <v>351</v>
      </c>
      <c r="M25" s="621"/>
    </row>
    <row r="26" spans="1:13" ht="17.25" customHeight="1">
      <c r="A26" s="28"/>
      <c r="B26" s="28"/>
      <c r="C26" s="29"/>
      <c r="D26" s="29"/>
      <c r="E26" s="383"/>
      <c r="F26" s="56"/>
      <c r="G26" s="57"/>
      <c r="H26" s="119"/>
      <c r="I26" s="53"/>
      <c r="J26" s="53"/>
      <c r="K26" s="49"/>
      <c r="L26" s="394"/>
      <c r="M26" s="67"/>
    </row>
    <row r="27" spans="1:13" s="201" customFormat="1" ht="13.5" customHeight="1">
      <c r="A27" s="28"/>
      <c r="B27" s="28"/>
      <c r="C27" s="29"/>
      <c r="D27" s="29"/>
      <c r="E27" s="383"/>
      <c r="F27" s="386"/>
      <c r="G27" s="504">
        <v>5120010400</v>
      </c>
      <c r="H27" s="552"/>
      <c r="I27" s="53"/>
      <c r="J27" s="53"/>
      <c r="K27" s="49"/>
      <c r="L27" s="40"/>
      <c r="M27" s="392"/>
    </row>
    <row r="28" spans="1:13" s="201" customFormat="1" ht="18.75" customHeight="1">
      <c r="A28" s="28"/>
      <c r="B28" s="28"/>
      <c r="C28" s="29">
        <v>4</v>
      </c>
      <c r="D28" s="29"/>
      <c r="E28" s="383"/>
      <c r="F28" s="386"/>
      <c r="G28" s="568" t="s">
        <v>235</v>
      </c>
      <c r="H28" s="512"/>
      <c r="I28" s="53">
        <f>I31</f>
        <v>288188</v>
      </c>
      <c r="J28" s="53" t="s">
        <v>330</v>
      </c>
      <c r="K28" s="49">
        <f>SUM(I28:J28)</f>
        <v>288188</v>
      </c>
      <c r="L28" s="40"/>
      <c r="M28" s="392"/>
    </row>
    <row r="29" spans="1:13" s="201" customFormat="1" ht="17.25" customHeight="1">
      <c r="A29" s="28"/>
      <c r="B29" s="28"/>
      <c r="C29" s="29"/>
      <c r="D29" s="29"/>
      <c r="E29" s="383"/>
      <c r="F29" s="386"/>
      <c r="G29" s="384"/>
      <c r="H29" s="331"/>
      <c r="I29" s="53"/>
      <c r="J29" s="53"/>
      <c r="K29" s="49"/>
      <c r="L29" s="40"/>
      <c r="M29" s="40"/>
    </row>
    <row r="30" spans="1:13" ht="13.5" customHeight="1">
      <c r="A30" s="28"/>
      <c r="B30" s="28"/>
      <c r="C30" s="29"/>
      <c r="D30" s="29"/>
      <c r="E30" s="383"/>
      <c r="F30" s="56"/>
      <c r="H30" s="62">
        <v>5120010401</v>
      </c>
      <c r="I30" s="53"/>
      <c r="J30" s="49"/>
      <c r="K30" s="49"/>
      <c r="L30" s="391"/>
      <c r="M30" s="40"/>
    </row>
    <row r="31" spans="1:13" s="201" customFormat="1" ht="51" customHeight="1">
      <c r="A31" s="28"/>
      <c r="B31" s="28"/>
      <c r="C31" s="29"/>
      <c r="D31" s="29">
        <v>1</v>
      </c>
      <c r="E31" s="383"/>
      <c r="F31" s="56"/>
      <c r="G31" s="57"/>
      <c r="H31" s="119" t="s">
        <v>208</v>
      </c>
      <c r="I31" s="49">
        <f>126788+161400</f>
        <v>288188</v>
      </c>
      <c r="J31" s="49" t="s">
        <v>330</v>
      </c>
      <c r="K31" s="49">
        <f>SUM(I31:J31)</f>
        <v>288188</v>
      </c>
      <c r="L31" s="522" t="s">
        <v>209</v>
      </c>
      <c r="M31" s="621"/>
    </row>
    <row r="32" spans="1:13" s="393" customFormat="1" ht="57">
      <c r="A32" s="28"/>
      <c r="B32" s="28"/>
      <c r="C32" s="29"/>
      <c r="D32" s="29"/>
      <c r="E32" s="383"/>
      <c r="F32" s="386"/>
      <c r="G32" s="504"/>
      <c r="H32" s="624"/>
      <c r="I32" s="53"/>
      <c r="J32" s="53"/>
      <c r="K32" s="49"/>
      <c r="L32" s="396" t="s">
        <v>210</v>
      </c>
      <c r="M32" s="51" t="s">
        <v>352</v>
      </c>
    </row>
    <row r="33" spans="1:13" s="201" customFormat="1" ht="63.75" customHeight="1">
      <c r="A33" s="28"/>
      <c r="B33" s="28"/>
      <c r="C33" s="29"/>
      <c r="D33" s="28"/>
      <c r="E33" s="383"/>
      <c r="F33" s="386"/>
      <c r="G33" s="329"/>
      <c r="H33" s="382"/>
      <c r="I33" s="53"/>
      <c r="J33" s="53"/>
      <c r="K33" s="49"/>
      <c r="L33" s="396" t="s">
        <v>211</v>
      </c>
      <c r="M33" s="51" t="s">
        <v>353</v>
      </c>
    </row>
    <row r="34" spans="1:13" ht="55.5" customHeight="1">
      <c r="A34" s="28"/>
      <c r="B34" s="28"/>
      <c r="C34" s="29"/>
      <c r="D34" s="29"/>
      <c r="E34" s="383"/>
      <c r="F34" s="616"/>
      <c r="G34" s="616"/>
      <c r="H34" s="607"/>
      <c r="I34" s="53"/>
      <c r="J34" s="53"/>
      <c r="K34" s="53"/>
      <c r="L34" s="40"/>
      <c r="M34" s="41"/>
    </row>
    <row r="35" spans="1:13" ht="116.25" customHeight="1">
      <c r="A35" s="28"/>
      <c r="B35" s="28"/>
      <c r="C35" s="29"/>
      <c r="D35" s="29"/>
      <c r="E35" s="35"/>
      <c r="F35" s="330"/>
      <c r="G35" s="330"/>
      <c r="H35" s="331"/>
      <c r="I35" s="53"/>
      <c r="J35" s="53"/>
      <c r="K35" s="49"/>
      <c r="L35" s="40"/>
      <c r="M35" s="41"/>
    </row>
    <row r="36" spans="1:13" ht="16.5">
      <c r="A36" s="28"/>
      <c r="B36" s="28"/>
      <c r="C36" s="29"/>
      <c r="D36" s="29"/>
      <c r="E36" s="383"/>
      <c r="F36" s="386"/>
      <c r="G36" s="384"/>
      <c r="H36" s="331"/>
      <c r="I36" s="53"/>
      <c r="J36" s="53"/>
      <c r="K36" s="49"/>
      <c r="L36" s="40"/>
      <c r="M36" s="40"/>
    </row>
    <row r="37" spans="1:13" ht="16.5">
      <c r="A37" s="28"/>
      <c r="B37" s="28"/>
      <c r="C37" s="29"/>
      <c r="D37" s="29"/>
      <c r="E37" s="383"/>
      <c r="F37" s="56"/>
      <c r="H37" s="62"/>
      <c r="I37" s="53"/>
      <c r="J37" s="49"/>
      <c r="K37" s="49"/>
      <c r="L37" s="391"/>
      <c r="M37" s="40"/>
    </row>
    <row r="38" spans="1:13" ht="16.5">
      <c r="A38" s="28"/>
      <c r="B38" s="28"/>
      <c r="C38" s="29"/>
      <c r="D38" s="29"/>
      <c r="E38" s="383"/>
      <c r="F38" s="56"/>
      <c r="G38" s="57"/>
      <c r="H38" s="119"/>
      <c r="I38" s="387"/>
      <c r="J38" s="49"/>
      <c r="K38" s="387"/>
      <c r="L38" s="390"/>
      <c r="M38" s="40"/>
    </row>
    <row r="39" spans="1:13" ht="13.5" customHeight="1" thickBot="1">
      <c r="A39" s="68"/>
      <c r="B39" s="68"/>
      <c r="C39" s="69"/>
      <c r="D39" s="69"/>
      <c r="E39" s="397"/>
      <c r="F39" s="398"/>
      <c r="G39" s="622"/>
      <c r="H39" s="623"/>
      <c r="I39" s="84"/>
      <c r="J39" s="84"/>
      <c r="K39" s="106"/>
      <c r="L39" s="399"/>
      <c r="M39" s="77"/>
    </row>
    <row r="40" ht="16.5" hidden="1">
      <c r="M40" s="67"/>
    </row>
  </sheetData>
  <mergeCells count="22">
    <mergeCell ref="G39:H39"/>
    <mergeCell ref="L31:M31"/>
    <mergeCell ref="G32:H32"/>
    <mergeCell ref="F34:H34"/>
    <mergeCell ref="G18:H18"/>
    <mergeCell ref="G19:H19"/>
    <mergeCell ref="G27:H27"/>
    <mergeCell ref="G28:H28"/>
    <mergeCell ref="E8:H8"/>
    <mergeCell ref="E9:H9"/>
    <mergeCell ref="F11:H11"/>
    <mergeCell ref="F12:H12"/>
    <mergeCell ref="L22:M22"/>
    <mergeCell ref="L25:M25"/>
    <mergeCell ref="A1:M1"/>
    <mergeCell ref="A2:M2"/>
    <mergeCell ref="E3:L4"/>
    <mergeCell ref="M3:M4"/>
    <mergeCell ref="A5:H5"/>
    <mergeCell ref="I5:K5"/>
    <mergeCell ref="M5:M6"/>
    <mergeCell ref="E6:H6"/>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 &amp;P+23 </oddHeader>
  </headerFooter>
  <rowBreaks count="1" manualBreakCount="1">
    <brk id="22" max="12" man="1"/>
  </rowBreaks>
</worksheet>
</file>

<file path=xl/worksheets/sheet7.xml><?xml version="1.0" encoding="utf-8"?>
<worksheet xmlns="http://schemas.openxmlformats.org/spreadsheetml/2006/main" xmlns:r="http://schemas.openxmlformats.org/officeDocument/2006/relationships">
  <dimension ref="A1:N637"/>
  <sheetViews>
    <sheetView zoomScale="110" zoomScaleNormal="110" zoomScaleSheetLayoutView="100" workbookViewId="0" topLeftCell="A32">
      <selection activeCell="M36" sqref="M36"/>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2" customWidth="1"/>
    <col min="13" max="13" width="19.375" style="2" customWidth="1"/>
    <col min="14" max="16384" width="8.875" style="2" customWidth="1"/>
  </cols>
  <sheetData>
    <row r="1" spans="1:13" ht="59.25" customHeight="1">
      <c r="A1" s="584" t="s">
        <v>61</v>
      </c>
      <c r="B1" s="584"/>
      <c r="C1" s="584"/>
      <c r="D1" s="584"/>
      <c r="E1" s="584"/>
      <c r="F1" s="584"/>
      <c r="G1" s="584"/>
      <c r="H1" s="584"/>
      <c r="I1" s="584"/>
      <c r="J1" s="584"/>
      <c r="K1" s="584"/>
      <c r="L1" s="584"/>
      <c r="M1" s="585"/>
    </row>
    <row r="2" spans="1:13" ht="25.5">
      <c r="A2" s="586" t="s">
        <v>62</v>
      </c>
      <c r="B2" s="587"/>
      <c r="C2" s="587"/>
      <c r="D2" s="587"/>
      <c r="E2" s="587"/>
      <c r="F2" s="587"/>
      <c r="G2" s="587"/>
      <c r="H2" s="587"/>
      <c r="I2" s="587"/>
      <c r="J2" s="587"/>
      <c r="K2" s="587"/>
      <c r="L2" s="587"/>
      <c r="M2" s="587"/>
    </row>
    <row r="3" spans="1:14" ht="18.75" customHeight="1">
      <c r="A3" s="4" t="s">
        <v>63</v>
      </c>
      <c r="B3" s="1"/>
      <c r="C3" s="1"/>
      <c r="D3" s="1"/>
      <c r="E3" s="588" t="s">
        <v>64</v>
      </c>
      <c r="F3" s="588"/>
      <c r="G3" s="588"/>
      <c r="H3" s="588"/>
      <c r="I3" s="588"/>
      <c r="J3" s="588"/>
      <c r="K3" s="588"/>
      <c r="L3" s="588"/>
      <c r="M3" s="590" t="s">
        <v>65</v>
      </c>
      <c r="N3" s="5"/>
    </row>
    <row r="4" spans="1:14" ht="18.75" customHeight="1" thickBot="1">
      <c r="A4" s="6"/>
      <c r="B4" s="7"/>
      <c r="C4" s="8"/>
      <c r="D4" s="8"/>
      <c r="E4" s="625"/>
      <c r="F4" s="625"/>
      <c r="G4" s="625"/>
      <c r="H4" s="625"/>
      <c r="I4" s="625"/>
      <c r="J4" s="625"/>
      <c r="K4" s="625"/>
      <c r="L4" s="625"/>
      <c r="M4" s="591"/>
      <c r="N4" s="5"/>
    </row>
    <row r="5" spans="1:13" s="318" customFormat="1" ht="19.5" customHeight="1" thickBot="1">
      <c r="A5" s="592" t="s">
        <v>66</v>
      </c>
      <c r="B5" s="592"/>
      <c r="C5" s="592"/>
      <c r="D5" s="592"/>
      <c r="E5" s="592"/>
      <c r="F5" s="593"/>
      <c r="G5" s="593"/>
      <c r="H5" s="594"/>
      <c r="I5" s="595" t="s">
        <v>67</v>
      </c>
      <c r="J5" s="626"/>
      <c r="K5" s="627"/>
      <c r="L5" s="317"/>
      <c r="M5" s="628" t="s">
        <v>68</v>
      </c>
    </row>
    <row r="6" spans="1:13" s="318" customFormat="1" ht="19.5" customHeight="1" thickBot="1">
      <c r="A6" s="12" t="s">
        <v>69</v>
      </c>
      <c r="B6" s="319" t="s">
        <v>70</v>
      </c>
      <c r="C6" s="319" t="s">
        <v>71</v>
      </c>
      <c r="D6" s="14" t="s">
        <v>72</v>
      </c>
      <c r="E6" s="600" t="s">
        <v>0</v>
      </c>
      <c r="F6" s="601"/>
      <c r="G6" s="601"/>
      <c r="H6" s="602"/>
      <c r="I6" s="15" t="s">
        <v>73</v>
      </c>
      <c r="J6" s="15" t="s">
        <v>74</v>
      </c>
      <c r="K6" s="15" t="s">
        <v>75</v>
      </c>
      <c r="L6" s="320"/>
      <c r="M6" s="628"/>
    </row>
    <row r="7" spans="1:13" s="318" customFormat="1" ht="17.25" customHeight="1">
      <c r="A7" s="17"/>
      <c r="B7" s="18"/>
      <c r="C7" s="18"/>
      <c r="D7" s="17"/>
      <c r="E7" s="411"/>
      <c r="F7" s="412"/>
      <c r="G7" s="412"/>
      <c r="H7" s="413"/>
      <c r="I7" s="22"/>
      <c r="J7" s="23"/>
      <c r="K7" s="94"/>
      <c r="L7" s="414"/>
      <c r="M7" s="415"/>
    </row>
    <row r="8" spans="1:13" ht="13.5" customHeight="1">
      <c r="A8" s="28"/>
      <c r="B8" s="28"/>
      <c r="C8" s="29"/>
      <c r="D8" s="29"/>
      <c r="E8" s="569" t="s">
        <v>76</v>
      </c>
      <c r="F8" s="570"/>
      <c r="G8" s="570"/>
      <c r="H8" s="571"/>
      <c r="I8" s="30"/>
      <c r="J8" s="30"/>
      <c r="K8" s="31"/>
      <c r="L8" s="342"/>
      <c r="M8" s="33"/>
    </row>
    <row r="9" spans="1:13" s="3" customFormat="1" ht="16.5">
      <c r="A9" s="34">
        <v>12</v>
      </c>
      <c r="B9" s="28"/>
      <c r="C9" s="29"/>
      <c r="D9" s="29"/>
      <c r="E9" s="572" t="s">
        <v>77</v>
      </c>
      <c r="F9" s="573"/>
      <c r="G9" s="573"/>
      <c r="H9" s="574"/>
      <c r="I9" s="38">
        <f>I12+I26+I34</f>
        <v>128841</v>
      </c>
      <c r="J9" s="38">
        <v>9000</v>
      </c>
      <c r="K9" s="38">
        <f>K12+K26+K34</f>
        <v>137841</v>
      </c>
      <c r="L9" s="341"/>
      <c r="M9" s="41"/>
    </row>
    <row r="10" spans="1:13" s="3" customFormat="1" ht="17.25" customHeight="1">
      <c r="A10" s="28"/>
      <c r="B10" s="28"/>
      <c r="C10" s="29"/>
      <c r="D10" s="29"/>
      <c r="E10" s="35"/>
      <c r="F10" s="36"/>
      <c r="G10" s="36"/>
      <c r="H10" s="37"/>
      <c r="I10" s="30"/>
      <c r="J10" s="30"/>
      <c r="K10" s="31"/>
      <c r="L10" s="341"/>
      <c r="M10" s="41"/>
    </row>
    <row r="11" spans="1:13" s="3" customFormat="1" ht="13.5" customHeight="1">
      <c r="A11" s="28"/>
      <c r="B11" s="28"/>
      <c r="C11" s="29"/>
      <c r="D11" s="29"/>
      <c r="E11" s="35"/>
      <c r="F11" s="575" t="s">
        <v>238</v>
      </c>
      <c r="G11" s="551"/>
      <c r="H11" s="552"/>
      <c r="I11" s="30"/>
      <c r="J11" s="30"/>
      <c r="K11" s="31"/>
      <c r="L11" s="341"/>
      <c r="M11" s="41"/>
    </row>
    <row r="12" spans="1:13" s="3" customFormat="1" ht="16.5" customHeight="1">
      <c r="A12" s="28"/>
      <c r="B12" s="28">
        <v>1</v>
      </c>
      <c r="C12" s="29"/>
      <c r="D12" s="29"/>
      <c r="E12" s="45"/>
      <c r="F12" s="546" t="s">
        <v>78</v>
      </c>
      <c r="G12" s="547"/>
      <c r="H12" s="548"/>
      <c r="I12" s="49">
        <f>I15+I21</f>
        <v>100556</v>
      </c>
      <c r="J12" s="53" t="s">
        <v>22</v>
      </c>
      <c r="K12" s="49">
        <f>K15+K21</f>
        <v>100556</v>
      </c>
      <c r="L12" s="396"/>
      <c r="M12" s="67"/>
    </row>
    <row r="13" spans="1:13" s="3" customFormat="1" ht="17.25" customHeight="1">
      <c r="A13" s="28"/>
      <c r="B13" s="28"/>
      <c r="C13" s="29"/>
      <c r="D13" s="29"/>
      <c r="E13" s="45"/>
      <c r="F13" s="46"/>
      <c r="G13" s="47"/>
      <c r="H13" s="48"/>
      <c r="I13" s="53"/>
      <c r="J13" s="53"/>
      <c r="K13" s="49"/>
      <c r="L13" s="339"/>
      <c r="M13" s="51"/>
    </row>
    <row r="14" spans="1:13" s="3" customFormat="1" ht="13.5" customHeight="1">
      <c r="A14" s="28"/>
      <c r="B14" s="28"/>
      <c r="C14" s="29"/>
      <c r="D14" s="29"/>
      <c r="E14" s="45"/>
      <c r="F14" s="46"/>
      <c r="G14" s="575" t="s">
        <v>239</v>
      </c>
      <c r="H14" s="552"/>
      <c r="I14" s="53"/>
      <c r="J14" s="53"/>
      <c r="K14" s="49"/>
      <c r="L14" s="341"/>
      <c r="M14" s="41"/>
    </row>
    <row r="15" spans="1:13" s="3" customFormat="1" ht="99" customHeight="1">
      <c r="A15" s="28"/>
      <c r="B15" s="28"/>
      <c r="C15" s="29">
        <v>5</v>
      </c>
      <c r="D15" s="29"/>
      <c r="E15" s="45"/>
      <c r="F15" s="56"/>
      <c r="G15" s="568" t="s">
        <v>79</v>
      </c>
      <c r="H15" s="565"/>
      <c r="I15" s="53">
        <v>61191</v>
      </c>
      <c r="J15" s="53" t="s">
        <v>22</v>
      </c>
      <c r="K15" s="59">
        <f>SUM(I15:J15)</f>
        <v>61191</v>
      </c>
      <c r="L15" s="400" t="s">
        <v>130</v>
      </c>
      <c r="M15" s="217" t="s">
        <v>80</v>
      </c>
    </row>
    <row r="16" spans="1:13" s="3" customFormat="1" ht="28.5">
      <c r="A16" s="28"/>
      <c r="B16" s="28"/>
      <c r="C16" s="29"/>
      <c r="D16" s="29"/>
      <c r="E16" s="45"/>
      <c r="F16" s="56"/>
      <c r="G16" s="57"/>
      <c r="H16" s="58"/>
      <c r="I16" s="53"/>
      <c r="J16" s="49"/>
      <c r="K16" s="59"/>
      <c r="L16" s="400" t="s">
        <v>131</v>
      </c>
      <c r="M16" s="217" t="s">
        <v>81</v>
      </c>
    </row>
    <row r="17" spans="1:13" s="3" customFormat="1" ht="84" customHeight="1">
      <c r="A17" s="28"/>
      <c r="B17" s="28"/>
      <c r="C17" s="29"/>
      <c r="D17" s="29"/>
      <c r="E17" s="45"/>
      <c r="F17" s="56"/>
      <c r="G17" s="57"/>
      <c r="H17" s="58"/>
      <c r="I17" s="53"/>
      <c r="J17" s="49"/>
      <c r="K17" s="59"/>
      <c r="L17" s="400" t="s">
        <v>237</v>
      </c>
      <c r="M17" s="67" t="s">
        <v>82</v>
      </c>
    </row>
    <row r="18" spans="1:13" s="3" customFormat="1" ht="69.75" customHeight="1">
      <c r="A18" s="28"/>
      <c r="B18" s="28"/>
      <c r="C18" s="29"/>
      <c r="D18" s="29"/>
      <c r="E18" s="45"/>
      <c r="F18" s="56"/>
      <c r="G18" s="57"/>
      <c r="H18" s="58"/>
      <c r="I18" s="53"/>
      <c r="J18" s="49"/>
      <c r="K18" s="59"/>
      <c r="L18" s="400" t="s">
        <v>213</v>
      </c>
      <c r="M18" s="51" t="s">
        <v>83</v>
      </c>
    </row>
    <row r="19" spans="1:13" s="3" customFormat="1" ht="17.25" customHeight="1">
      <c r="A19" s="28"/>
      <c r="B19" s="28"/>
      <c r="C19" s="29"/>
      <c r="D19" s="29"/>
      <c r="E19" s="45"/>
      <c r="F19" s="56"/>
      <c r="G19" s="57"/>
      <c r="H19" s="58"/>
      <c r="I19" s="53"/>
      <c r="J19" s="49"/>
      <c r="K19" s="59"/>
      <c r="L19" s="400"/>
      <c r="M19" s="227"/>
    </row>
    <row r="20" spans="1:13" s="3" customFormat="1" ht="13.5" customHeight="1">
      <c r="A20" s="28"/>
      <c r="B20" s="28"/>
      <c r="C20" s="29"/>
      <c r="D20" s="29"/>
      <c r="E20" s="45"/>
      <c r="F20" s="46"/>
      <c r="G20" s="575" t="s">
        <v>240</v>
      </c>
      <c r="H20" s="552"/>
      <c r="I20" s="53"/>
      <c r="J20" s="53"/>
      <c r="K20" s="49"/>
      <c r="L20" s="341"/>
      <c r="M20" s="41"/>
    </row>
    <row r="21" spans="1:13" s="3" customFormat="1" ht="55.5" customHeight="1">
      <c r="A21" s="28"/>
      <c r="B21" s="28"/>
      <c r="C21" s="29">
        <v>11</v>
      </c>
      <c r="D21" s="29"/>
      <c r="E21" s="45"/>
      <c r="F21" s="56"/>
      <c r="G21" s="568" t="s">
        <v>84</v>
      </c>
      <c r="H21" s="565"/>
      <c r="I21" s="53">
        <v>39365</v>
      </c>
      <c r="J21" s="53" t="s">
        <v>22</v>
      </c>
      <c r="K21" s="59">
        <f>SUM(I21:J21)</f>
        <v>39365</v>
      </c>
      <c r="L21" s="400" t="s">
        <v>130</v>
      </c>
      <c r="M21" s="217" t="s">
        <v>354</v>
      </c>
    </row>
    <row r="22" spans="1:13" s="3" customFormat="1" ht="28.5">
      <c r="A22" s="28"/>
      <c r="B22" s="28"/>
      <c r="C22" s="29"/>
      <c r="D22" s="29"/>
      <c r="E22" s="45"/>
      <c r="F22" s="56"/>
      <c r="G22" s="57"/>
      <c r="H22" s="58"/>
      <c r="I22" s="53"/>
      <c r="J22" s="49"/>
      <c r="K22" s="59"/>
      <c r="L22" s="400" t="s">
        <v>131</v>
      </c>
      <c r="M22" s="217" t="s">
        <v>85</v>
      </c>
    </row>
    <row r="23" spans="1:13" s="3" customFormat="1" ht="72" thickBot="1">
      <c r="A23" s="68"/>
      <c r="B23" s="68"/>
      <c r="C23" s="69"/>
      <c r="D23" s="69"/>
      <c r="E23" s="70"/>
      <c r="F23" s="71"/>
      <c r="G23" s="220"/>
      <c r="H23" s="168"/>
      <c r="I23" s="169"/>
      <c r="J23" s="171"/>
      <c r="K23" s="75"/>
      <c r="L23" s="401" t="s">
        <v>237</v>
      </c>
      <c r="M23" s="77" t="s">
        <v>86</v>
      </c>
    </row>
    <row r="24" spans="1:13" s="3" customFormat="1" ht="17.25" customHeight="1">
      <c r="A24" s="86"/>
      <c r="B24" s="86"/>
      <c r="C24" s="87"/>
      <c r="D24" s="87"/>
      <c r="E24" s="88"/>
      <c r="F24" s="89"/>
      <c r="G24" s="221"/>
      <c r="H24" s="175"/>
      <c r="I24" s="206"/>
      <c r="J24" s="207"/>
      <c r="K24" s="130"/>
      <c r="L24" s="403"/>
      <c r="M24" s="113"/>
    </row>
    <row r="25" spans="1:13" s="3" customFormat="1" ht="13.5" customHeight="1">
      <c r="A25" s="28"/>
      <c r="B25" s="28"/>
      <c r="C25" s="29"/>
      <c r="D25" s="29"/>
      <c r="E25" s="35"/>
      <c r="F25" s="575" t="s">
        <v>241</v>
      </c>
      <c r="G25" s="551"/>
      <c r="H25" s="552"/>
      <c r="I25" s="53"/>
      <c r="J25" s="53"/>
      <c r="K25" s="49"/>
      <c r="L25" s="341"/>
      <c r="M25" s="41"/>
    </row>
    <row r="26" spans="1:13" s="3" customFormat="1" ht="16.5" customHeight="1">
      <c r="A26" s="28"/>
      <c r="B26" s="28">
        <v>6</v>
      </c>
      <c r="C26" s="29"/>
      <c r="D26" s="29"/>
      <c r="E26" s="45"/>
      <c r="F26" s="546" t="s">
        <v>87</v>
      </c>
      <c r="G26" s="547"/>
      <c r="H26" s="548"/>
      <c r="I26" s="49">
        <v>630</v>
      </c>
      <c r="J26" s="53" t="s">
        <v>22</v>
      </c>
      <c r="K26" s="49">
        <f>SUM(I26:J26)</f>
        <v>630</v>
      </c>
      <c r="L26" s="396"/>
      <c r="M26" s="67"/>
    </row>
    <row r="27" spans="1:13" s="3" customFormat="1" ht="17.25" customHeight="1">
      <c r="A27" s="28"/>
      <c r="B27" s="28"/>
      <c r="C27" s="29"/>
      <c r="D27" s="29"/>
      <c r="E27" s="45"/>
      <c r="F27" s="46"/>
      <c r="G27" s="47"/>
      <c r="H27" s="48"/>
      <c r="I27" s="53"/>
      <c r="J27" s="53"/>
      <c r="K27" s="49"/>
      <c r="L27" s="339"/>
      <c r="M27" s="51"/>
    </row>
    <row r="28" spans="1:13" s="3" customFormat="1" ht="13.5" customHeight="1">
      <c r="A28" s="28"/>
      <c r="B28" s="28"/>
      <c r="C28" s="29"/>
      <c r="D28" s="29"/>
      <c r="E28" s="45"/>
      <c r="F28" s="46"/>
      <c r="G28" s="575" t="s">
        <v>242</v>
      </c>
      <c r="H28" s="552"/>
      <c r="I28" s="53"/>
      <c r="J28" s="53"/>
      <c r="K28" s="49"/>
      <c r="L28" s="341"/>
      <c r="M28" s="41"/>
    </row>
    <row r="29" spans="1:13" s="3" customFormat="1" ht="72.75" customHeight="1">
      <c r="A29" s="28"/>
      <c r="B29" s="28"/>
      <c r="C29" s="29">
        <v>1</v>
      </c>
      <c r="D29" s="29"/>
      <c r="E29" s="45"/>
      <c r="F29" s="56"/>
      <c r="G29" s="568" t="s">
        <v>88</v>
      </c>
      <c r="H29" s="565"/>
      <c r="I29" s="53">
        <v>630</v>
      </c>
      <c r="J29" s="53" t="s">
        <v>22</v>
      </c>
      <c r="K29" s="59">
        <f>SUM(I29:J29)</f>
        <v>630</v>
      </c>
      <c r="L29" s="400" t="s">
        <v>130</v>
      </c>
      <c r="M29" s="217" t="s">
        <v>89</v>
      </c>
    </row>
    <row r="30" spans="1:13" s="3" customFormat="1" ht="28.5">
      <c r="A30" s="28"/>
      <c r="B30" s="28"/>
      <c r="C30" s="29"/>
      <c r="D30" s="29"/>
      <c r="E30" s="45"/>
      <c r="F30" s="56"/>
      <c r="G30" s="57"/>
      <c r="H30" s="58"/>
      <c r="I30" s="53"/>
      <c r="J30" s="49"/>
      <c r="K30" s="59"/>
      <c r="L30" s="400" t="s">
        <v>131</v>
      </c>
      <c r="M30" s="217" t="s">
        <v>85</v>
      </c>
    </row>
    <row r="31" spans="1:13" s="3" customFormat="1" ht="71.25">
      <c r="A31" s="28"/>
      <c r="B31" s="28"/>
      <c r="C31" s="29"/>
      <c r="D31" s="29"/>
      <c r="E31" s="45"/>
      <c r="F31" s="56"/>
      <c r="G31" s="57"/>
      <c r="H31" s="58"/>
      <c r="I31" s="53"/>
      <c r="J31" s="49"/>
      <c r="K31" s="59"/>
      <c r="L31" s="400" t="s">
        <v>237</v>
      </c>
      <c r="M31" s="51" t="s">
        <v>90</v>
      </c>
    </row>
    <row r="32" spans="1:13" s="3" customFormat="1" ht="17.25" customHeight="1">
      <c r="A32" s="28"/>
      <c r="B32" s="28"/>
      <c r="C32" s="29"/>
      <c r="D32" s="29"/>
      <c r="E32" s="45"/>
      <c r="F32" s="56"/>
      <c r="G32" s="57"/>
      <c r="H32" s="58"/>
      <c r="I32" s="53"/>
      <c r="J32" s="53"/>
      <c r="K32" s="59"/>
      <c r="L32" s="400"/>
      <c r="M32" s="51"/>
    </row>
    <row r="33" spans="1:13" s="3" customFormat="1" ht="13.5" customHeight="1">
      <c r="A33" s="28"/>
      <c r="B33" s="28"/>
      <c r="C33" s="29"/>
      <c r="D33" s="29"/>
      <c r="E33" s="45"/>
      <c r="F33" s="575" t="s">
        <v>243</v>
      </c>
      <c r="G33" s="551"/>
      <c r="H33" s="552"/>
      <c r="I33" s="53"/>
      <c r="J33" s="53"/>
      <c r="K33" s="59"/>
      <c r="L33" s="400"/>
      <c r="M33" s="51"/>
    </row>
    <row r="34" spans="1:13" s="3" customFormat="1" ht="128.25" customHeight="1">
      <c r="A34" s="28"/>
      <c r="B34" s="28">
        <v>7</v>
      </c>
      <c r="C34" s="29"/>
      <c r="D34" s="29"/>
      <c r="E34" s="45"/>
      <c r="F34" s="580" t="s">
        <v>91</v>
      </c>
      <c r="G34" s="583"/>
      <c r="H34" s="581"/>
      <c r="I34" s="49">
        <f>SUM(I41,I47,I44)</f>
        <v>27655</v>
      </c>
      <c r="J34" s="49">
        <f>SUM(J41,J47,J44)</f>
        <v>9000</v>
      </c>
      <c r="K34" s="49">
        <f>SUM(I34:J34)</f>
        <v>36655</v>
      </c>
      <c r="L34" s="396" t="s">
        <v>249</v>
      </c>
      <c r="M34" s="67" t="s">
        <v>92</v>
      </c>
    </row>
    <row r="35" spans="1:13" s="3" customFormat="1" ht="71.25">
      <c r="A35" s="28"/>
      <c r="B35" s="28"/>
      <c r="C35" s="29"/>
      <c r="D35" s="29"/>
      <c r="E35" s="45"/>
      <c r="F35" s="46"/>
      <c r="G35" s="47"/>
      <c r="H35" s="48"/>
      <c r="I35" s="53"/>
      <c r="J35" s="53"/>
      <c r="K35" s="49"/>
      <c r="L35" s="396" t="s">
        <v>250</v>
      </c>
      <c r="M35" s="67" t="s">
        <v>377</v>
      </c>
    </row>
    <row r="36" spans="1:13" s="3" customFormat="1" ht="42" customHeight="1">
      <c r="A36" s="28"/>
      <c r="B36" s="28"/>
      <c r="C36" s="29"/>
      <c r="D36" s="29"/>
      <c r="E36" s="45"/>
      <c r="F36" s="46"/>
      <c r="G36" s="46"/>
      <c r="H36" s="48"/>
      <c r="I36" s="53"/>
      <c r="J36" s="53"/>
      <c r="K36" s="49"/>
      <c r="L36" s="396" t="s">
        <v>251</v>
      </c>
      <c r="M36" s="217" t="s">
        <v>93</v>
      </c>
    </row>
    <row r="37" spans="1:13" s="3" customFormat="1" ht="72" thickBot="1">
      <c r="A37" s="68"/>
      <c r="B37" s="69"/>
      <c r="C37" s="69"/>
      <c r="D37" s="69"/>
      <c r="E37" s="70"/>
      <c r="F37" s="322"/>
      <c r="G37" s="322"/>
      <c r="H37" s="323"/>
      <c r="I37" s="169"/>
      <c r="J37" s="169"/>
      <c r="K37" s="171"/>
      <c r="L37" s="402" t="s">
        <v>213</v>
      </c>
      <c r="M37" s="108" t="s">
        <v>371</v>
      </c>
    </row>
    <row r="38" spans="1:13" s="3" customFormat="1" ht="128.25">
      <c r="A38" s="86"/>
      <c r="B38" s="86"/>
      <c r="C38" s="87"/>
      <c r="D38" s="87"/>
      <c r="E38" s="88"/>
      <c r="F38" s="464"/>
      <c r="G38" s="464"/>
      <c r="H38" s="465"/>
      <c r="I38" s="206"/>
      <c r="J38" s="206"/>
      <c r="K38" s="207"/>
      <c r="L38" s="469"/>
      <c r="M38" s="113" t="s">
        <v>370</v>
      </c>
    </row>
    <row r="39" spans="1:13" s="3" customFormat="1" ht="17.25" customHeight="1">
      <c r="A39" s="28"/>
      <c r="B39" s="29"/>
      <c r="C39" s="29"/>
      <c r="D39" s="29"/>
      <c r="E39" s="45"/>
      <c r="F39" s="46"/>
      <c r="G39" s="46"/>
      <c r="H39" s="48"/>
      <c r="I39" s="53"/>
      <c r="J39" s="53"/>
      <c r="K39" s="49"/>
      <c r="L39" s="54"/>
      <c r="M39" s="51"/>
    </row>
    <row r="40" spans="1:13" s="3" customFormat="1" ht="13.5" customHeight="1">
      <c r="A40" s="28"/>
      <c r="B40" s="28"/>
      <c r="C40" s="29"/>
      <c r="D40" s="29"/>
      <c r="E40" s="45"/>
      <c r="F40" s="46"/>
      <c r="G40" s="575" t="s">
        <v>244</v>
      </c>
      <c r="H40" s="552"/>
      <c r="I40" s="53"/>
      <c r="J40" s="53"/>
      <c r="K40" s="49"/>
      <c r="L40" s="55"/>
      <c r="M40" s="41"/>
    </row>
    <row r="41" spans="1:13" s="3" customFormat="1" ht="48" customHeight="1">
      <c r="A41" s="28"/>
      <c r="B41" s="28"/>
      <c r="C41" s="29">
        <v>1</v>
      </c>
      <c r="D41" s="29"/>
      <c r="E41" s="45"/>
      <c r="F41" s="56"/>
      <c r="G41" s="568" t="s">
        <v>88</v>
      </c>
      <c r="H41" s="565"/>
      <c r="I41" s="53">
        <v>13870</v>
      </c>
      <c r="J41" s="53" t="s">
        <v>22</v>
      </c>
      <c r="K41" s="59">
        <f>SUM(I41:J41)</f>
        <v>13870</v>
      </c>
      <c r="L41" s="629" t="s">
        <v>94</v>
      </c>
      <c r="M41" s="630"/>
    </row>
    <row r="42" spans="1:13" s="3" customFormat="1" ht="17.25" customHeight="1">
      <c r="A42" s="28"/>
      <c r="B42" s="28"/>
      <c r="C42" s="29"/>
      <c r="D42" s="29"/>
      <c r="E42" s="45"/>
      <c r="F42" s="56"/>
      <c r="G42" s="57"/>
      <c r="H42" s="58"/>
      <c r="I42" s="53"/>
      <c r="J42" s="53"/>
      <c r="K42" s="59"/>
      <c r="L42" s="325"/>
      <c r="M42" s="217"/>
    </row>
    <row r="43" spans="1:13" s="3" customFormat="1" ht="13.5" customHeight="1">
      <c r="A43" s="28"/>
      <c r="B43" s="28"/>
      <c r="C43" s="29"/>
      <c r="D43" s="29"/>
      <c r="E43" s="45"/>
      <c r="F43" s="46"/>
      <c r="G43" s="575" t="s">
        <v>245</v>
      </c>
      <c r="H43" s="552"/>
      <c r="I43" s="53"/>
      <c r="J43" s="53"/>
      <c r="K43" s="49"/>
      <c r="L43" s="55"/>
      <c r="M43" s="41"/>
    </row>
    <row r="44" spans="1:13" s="3" customFormat="1" ht="60" customHeight="1">
      <c r="A44" s="28"/>
      <c r="B44" s="28"/>
      <c r="C44" s="29">
        <v>2</v>
      </c>
      <c r="D44" s="29"/>
      <c r="E44" s="45"/>
      <c r="F44" s="56"/>
      <c r="G44" s="568" t="s">
        <v>95</v>
      </c>
      <c r="H44" s="565"/>
      <c r="I44" s="53" t="s">
        <v>22</v>
      </c>
      <c r="J44" s="53">
        <v>9000</v>
      </c>
      <c r="K44" s="59">
        <f>SUM(I44:J44)</f>
        <v>9000</v>
      </c>
      <c r="L44" s="629" t="s">
        <v>96</v>
      </c>
      <c r="M44" s="630"/>
    </row>
    <row r="45" spans="1:13" s="3" customFormat="1" ht="17.25" customHeight="1">
      <c r="A45" s="28"/>
      <c r="B45" s="28"/>
      <c r="C45" s="29"/>
      <c r="D45" s="29"/>
      <c r="E45" s="45"/>
      <c r="F45" s="56"/>
      <c r="G45" s="57"/>
      <c r="H45" s="58"/>
      <c r="I45" s="53"/>
      <c r="J45" s="49"/>
      <c r="K45" s="49"/>
      <c r="L45" s="51"/>
      <c r="M45" s="61"/>
    </row>
    <row r="46" spans="1:13" s="3" customFormat="1" ht="13.5" customHeight="1">
      <c r="A46" s="28"/>
      <c r="B46" s="28"/>
      <c r="C46" s="29"/>
      <c r="D46" s="29"/>
      <c r="E46" s="45"/>
      <c r="F46" s="56"/>
      <c r="G46" s="575" t="s">
        <v>246</v>
      </c>
      <c r="H46" s="552"/>
      <c r="I46" s="53"/>
      <c r="J46" s="53"/>
      <c r="K46" s="49"/>
      <c r="L46" s="51"/>
      <c r="M46" s="61"/>
    </row>
    <row r="47" spans="1:13" s="3" customFormat="1" ht="19.5" customHeight="1">
      <c r="A47" s="28"/>
      <c r="B47" s="28"/>
      <c r="C47" s="29">
        <v>3</v>
      </c>
      <c r="D47" s="29"/>
      <c r="E47" s="45"/>
      <c r="F47" s="56"/>
      <c r="G47" s="568" t="s">
        <v>97</v>
      </c>
      <c r="H47" s="565"/>
      <c r="I47" s="53">
        <f>SUM(I50,I53)</f>
        <v>13785</v>
      </c>
      <c r="J47" s="53" t="s">
        <v>22</v>
      </c>
      <c r="K47" s="53">
        <f>SUM(K50,K53)</f>
        <v>13785</v>
      </c>
      <c r="L47" s="629"/>
      <c r="M47" s="630"/>
    </row>
    <row r="48" spans="1:13" s="3" customFormat="1" ht="17.25" customHeight="1">
      <c r="A48" s="28"/>
      <c r="B48" s="28"/>
      <c r="C48" s="29"/>
      <c r="D48" s="28"/>
      <c r="E48" s="45"/>
      <c r="F48" s="56"/>
      <c r="G48" s="57"/>
      <c r="H48" s="58"/>
      <c r="I48" s="53"/>
      <c r="J48" s="53"/>
      <c r="K48" s="53"/>
      <c r="L48" s="217"/>
      <c r="M48" s="324"/>
    </row>
    <row r="49" spans="1:13" s="3" customFormat="1" ht="13.5" customHeight="1">
      <c r="A49" s="28"/>
      <c r="B49" s="28"/>
      <c r="C49" s="29"/>
      <c r="D49" s="28"/>
      <c r="E49" s="45"/>
      <c r="F49" s="56"/>
      <c r="G49" s="57"/>
      <c r="H49" s="62" t="s">
        <v>247</v>
      </c>
      <c r="I49" s="53"/>
      <c r="J49" s="53"/>
      <c r="K49" s="59"/>
      <c r="L49" s="217"/>
      <c r="M49" s="324"/>
    </row>
    <row r="50" spans="1:13" s="3" customFormat="1" ht="42.75" customHeight="1">
      <c r="A50" s="28"/>
      <c r="B50" s="28"/>
      <c r="C50" s="29"/>
      <c r="D50" s="28">
        <v>1</v>
      </c>
      <c r="E50" s="45"/>
      <c r="F50" s="56"/>
      <c r="G50" s="57"/>
      <c r="H50" s="64" t="s">
        <v>98</v>
      </c>
      <c r="I50" s="53">
        <v>13018</v>
      </c>
      <c r="J50" s="53" t="s">
        <v>22</v>
      </c>
      <c r="K50" s="49">
        <f>SUM(I50:J50)</f>
        <v>13018</v>
      </c>
      <c r="L50" s="629" t="s">
        <v>355</v>
      </c>
      <c r="M50" s="630"/>
    </row>
    <row r="51" spans="1:13" s="3" customFormat="1" ht="17.25" customHeight="1">
      <c r="A51" s="28"/>
      <c r="B51" s="28"/>
      <c r="C51" s="29"/>
      <c r="D51" s="28"/>
      <c r="E51" s="45"/>
      <c r="F51" s="56"/>
      <c r="G51" s="57"/>
      <c r="H51" s="64"/>
      <c r="I51" s="53"/>
      <c r="J51" s="53"/>
      <c r="K51" s="49"/>
      <c r="L51" s="217"/>
      <c r="M51" s="324"/>
    </row>
    <row r="52" spans="1:13" s="3" customFormat="1" ht="13.5" customHeight="1">
      <c r="A52" s="28"/>
      <c r="B52" s="28"/>
      <c r="C52" s="29"/>
      <c r="D52" s="28"/>
      <c r="E52" s="45"/>
      <c r="F52" s="56"/>
      <c r="G52" s="57"/>
      <c r="H52" s="62" t="s">
        <v>248</v>
      </c>
      <c r="I52" s="53"/>
      <c r="J52" s="53"/>
      <c r="K52" s="49"/>
      <c r="L52" s="51"/>
      <c r="M52" s="61"/>
    </row>
    <row r="53" spans="1:13" s="81" customFormat="1" ht="92.25" customHeight="1" thickBot="1">
      <c r="A53" s="28"/>
      <c r="B53" s="29"/>
      <c r="C53" s="29"/>
      <c r="D53" s="28">
        <v>2</v>
      </c>
      <c r="E53" s="45"/>
      <c r="F53" s="56"/>
      <c r="G53" s="56"/>
      <c r="H53" s="64" t="s">
        <v>99</v>
      </c>
      <c r="I53" s="53">
        <v>767</v>
      </c>
      <c r="J53" s="53" t="s">
        <v>22</v>
      </c>
      <c r="K53" s="49">
        <f>SUM(I53:J53)</f>
        <v>767</v>
      </c>
      <c r="L53" s="629" t="s">
        <v>356</v>
      </c>
      <c r="M53" s="631"/>
    </row>
    <row r="54" spans="1:13" s="66" customFormat="1" ht="37.5" customHeight="1">
      <c r="A54" s="28"/>
      <c r="B54" s="28"/>
      <c r="C54" s="29"/>
      <c r="D54" s="28"/>
      <c r="E54" s="45"/>
      <c r="F54" s="56"/>
      <c r="G54" s="56"/>
      <c r="H54" s="64"/>
      <c r="I54" s="53"/>
      <c r="J54" s="53"/>
      <c r="K54" s="53"/>
      <c r="L54" s="217"/>
      <c r="M54" s="326"/>
    </row>
    <row r="55" spans="1:13" s="66" customFormat="1" ht="14.25" customHeight="1" thickBot="1">
      <c r="A55" s="68"/>
      <c r="B55" s="68"/>
      <c r="C55" s="69"/>
      <c r="D55" s="68"/>
      <c r="E55" s="70"/>
      <c r="F55" s="71"/>
      <c r="G55" s="71"/>
      <c r="H55" s="72"/>
      <c r="I55" s="169"/>
      <c r="J55" s="169"/>
      <c r="K55" s="169"/>
      <c r="L55" s="254"/>
      <c r="M55" s="404"/>
    </row>
    <row r="56" spans="1:13" s="3" customFormat="1" ht="16.5">
      <c r="A56" s="28"/>
      <c r="B56" s="28"/>
      <c r="C56" s="29"/>
      <c r="D56" s="28"/>
      <c r="E56" s="45"/>
      <c r="F56" s="56"/>
      <c r="G56" s="56"/>
      <c r="H56" s="82"/>
      <c r="I56" s="30"/>
      <c r="J56" s="30"/>
      <c r="K56" s="30"/>
      <c r="L56" s="55"/>
      <c r="M56" s="51"/>
    </row>
    <row r="57" spans="1:13" s="3" customFormat="1" ht="16.5">
      <c r="A57" s="28"/>
      <c r="B57" s="28"/>
      <c r="C57" s="29"/>
      <c r="D57" s="28"/>
      <c r="E57" s="45"/>
      <c r="F57" s="56"/>
      <c r="G57" s="56"/>
      <c r="H57" s="82"/>
      <c r="I57" s="30"/>
      <c r="J57" s="30"/>
      <c r="K57" s="30"/>
      <c r="L57" s="55"/>
      <c r="M57" s="51"/>
    </row>
    <row r="58" spans="1:13" s="3" customFormat="1" ht="10.5" customHeight="1">
      <c r="A58" s="28"/>
      <c r="B58" s="28"/>
      <c r="C58" s="29"/>
      <c r="D58" s="28"/>
      <c r="E58" s="45"/>
      <c r="F58" s="56"/>
      <c r="G58" s="56"/>
      <c r="H58" s="62"/>
      <c r="I58" s="30"/>
      <c r="J58" s="30"/>
      <c r="K58" s="30"/>
      <c r="L58" s="55"/>
      <c r="M58" s="51"/>
    </row>
    <row r="59" spans="1:13" s="3" customFormat="1" ht="15" customHeight="1">
      <c r="A59" s="28"/>
      <c r="B59" s="28"/>
      <c r="C59" s="29"/>
      <c r="D59" s="29"/>
      <c r="E59" s="45"/>
      <c r="F59" s="56"/>
      <c r="G59" s="56"/>
      <c r="H59" s="64"/>
      <c r="I59" s="99"/>
      <c r="J59" s="59"/>
      <c r="K59" s="59"/>
      <c r="L59" s="60"/>
      <c r="M59" s="117"/>
    </row>
    <row r="60" spans="1:13" s="3" customFormat="1" ht="16.5">
      <c r="A60" s="28"/>
      <c r="B60" s="28"/>
      <c r="C60" s="29"/>
      <c r="D60" s="118"/>
      <c r="E60" s="45"/>
      <c r="F60" s="56"/>
      <c r="G60" s="56"/>
      <c r="H60" s="119"/>
      <c r="I60" s="99"/>
      <c r="J60" s="120"/>
      <c r="K60" s="120"/>
      <c r="L60" s="121"/>
      <c r="M60" s="67"/>
    </row>
    <row r="61" spans="1:13" s="3" customFormat="1" ht="16.5">
      <c r="A61" s="28"/>
      <c r="B61" s="28"/>
      <c r="C61" s="29"/>
      <c r="D61" s="118"/>
      <c r="E61" s="45"/>
      <c r="F61" s="56"/>
      <c r="G61" s="56"/>
      <c r="H61" s="119"/>
      <c r="I61" s="99"/>
      <c r="J61" s="122"/>
      <c r="K61" s="120"/>
      <c r="L61" s="55"/>
      <c r="M61" s="51"/>
    </row>
    <row r="62" spans="1:13" s="3" customFormat="1" ht="79.5" customHeight="1" thickBot="1">
      <c r="A62" s="68"/>
      <c r="B62" s="68"/>
      <c r="C62" s="69"/>
      <c r="D62" s="123"/>
      <c r="E62" s="70"/>
      <c r="F62" s="71"/>
      <c r="G62" s="71"/>
      <c r="H62" s="124"/>
      <c r="I62" s="73"/>
      <c r="J62" s="125"/>
      <c r="K62" s="126"/>
      <c r="L62" s="76"/>
      <c r="M62" s="77"/>
    </row>
    <row r="63" spans="1:13" s="3" customFormat="1" ht="10.5" customHeight="1">
      <c r="A63" s="86"/>
      <c r="B63" s="86"/>
      <c r="C63" s="87"/>
      <c r="D63" s="87"/>
      <c r="E63" s="88"/>
      <c r="F63" s="89"/>
      <c r="G63" s="89"/>
      <c r="H63" s="127"/>
      <c r="I63" s="128"/>
      <c r="J63" s="129"/>
      <c r="K63" s="130"/>
      <c r="L63" s="113"/>
      <c r="M63" s="113"/>
    </row>
    <row r="64" spans="1:12" s="3" customFormat="1" ht="11.25" customHeight="1">
      <c r="A64" s="28"/>
      <c r="B64" s="28"/>
      <c r="C64" s="29"/>
      <c r="D64" s="29"/>
      <c r="E64" s="131"/>
      <c r="F64" s="562"/>
      <c r="G64" s="538"/>
      <c r="H64" s="563"/>
      <c r="I64" s="30"/>
      <c r="J64" s="30"/>
      <c r="K64" s="31"/>
      <c r="L64" s="98"/>
    </row>
    <row r="65" spans="1:12" s="3" customFormat="1" ht="16.5" customHeight="1">
      <c r="A65" s="28"/>
      <c r="B65" s="28"/>
      <c r="C65" s="29"/>
      <c r="D65" s="29"/>
      <c r="E65" s="132"/>
      <c r="F65" s="553"/>
      <c r="G65" s="573"/>
      <c r="H65" s="574"/>
      <c r="I65" s="53"/>
      <c r="J65" s="134"/>
      <c r="K65" s="49"/>
      <c r="L65" s="98"/>
    </row>
    <row r="66" spans="1:12" s="3" customFormat="1" ht="13.5" customHeight="1">
      <c r="A66" s="28"/>
      <c r="B66" s="28"/>
      <c r="C66" s="29"/>
      <c r="D66" s="29"/>
      <c r="E66" s="132"/>
      <c r="F66" s="133"/>
      <c r="G66" s="36"/>
      <c r="H66" s="37"/>
      <c r="I66" s="30"/>
      <c r="J66" s="31"/>
      <c r="K66" s="31"/>
      <c r="L66" s="98"/>
    </row>
    <row r="67" spans="1:12" s="3" customFormat="1" ht="11.25" customHeight="1">
      <c r="A67" s="28"/>
      <c r="B67" s="28"/>
      <c r="C67" s="29"/>
      <c r="D67" s="29"/>
      <c r="E67" s="131"/>
      <c r="F67" s="135"/>
      <c r="G67" s="562"/>
      <c r="H67" s="563"/>
      <c r="I67" s="30"/>
      <c r="J67" s="31"/>
      <c r="K67" s="31"/>
      <c r="L67" s="98"/>
    </row>
    <row r="68" spans="1:13" s="3" customFormat="1" ht="30" customHeight="1">
      <c r="A68" s="28"/>
      <c r="B68" s="28"/>
      <c r="C68" s="29"/>
      <c r="D68" s="29"/>
      <c r="E68" s="45"/>
      <c r="F68" s="56"/>
      <c r="G68" s="549"/>
      <c r="H68" s="550"/>
      <c r="I68" s="53"/>
      <c r="J68" s="134"/>
      <c r="K68" s="49"/>
      <c r="L68" s="60"/>
      <c r="M68" s="137"/>
    </row>
    <row r="69" spans="1:13" s="3" customFormat="1" ht="16.5">
      <c r="A69" s="28"/>
      <c r="B69" s="28"/>
      <c r="C69" s="118"/>
      <c r="D69" s="29"/>
      <c r="E69" s="45"/>
      <c r="F69" s="56"/>
      <c r="G69" s="609"/>
      <c r="H69" s="550"/>
      <c r="I69" s="99"/>
      <c r="J69" s="134"/>
      <c r="K69" s="134"/>
      <c r="L69" s="121"/>
      <c r="M69" s="51"/>
    </row>
    <row r="70" spans="1:13" s="3" customFormat="1" ht="16.5">
      <c r="A70" s="28"/>
      <c r="B70" s="28"/>
      <c r="C70" s="29"/>
      <c r="D70" s="29"/>
      <c r="E70" s="45"/>
      <c r="F70" s="56"/>
      <c r="G70" s="56"/>
      <c r="H70" s="37"/>
      <c r="I70" s="30"/>
      <c r="J70" s="30"/>
      <c r="K70" s="31"/>
      <c r="L70" s="55"/>
      <c r="M70" s="51"/>
    </row>
    <row r="71" spans="1:13" s="3" customFormat="1" ht="16.5">
      <c r="A71" s="28"/>
      <c r="B71" s="28"/>
      <c r="C71" s="29"/>
      <c r="D71" s="29"/>
      <c r="E71" s="45"/>
      <c r="F71" s="56"/>
      <c r="G71" s="56"/>
      <c r="H71" s="37"/>
      <c r="I71" s="30"/>
      <c r="J71" s="30"/>
      <c r="K71" s="31"/>
      <c r="L71" s="55"/>
      <c r="M71" s="51"/>
    </row>
    <row r="72" spans="1:13" s="3" customFormat="1" ht="16.5">
      <c r="A72" s="28"/>
      <c r="B72" s="28"/>
      <c r="C72" s="29"/>
      <c r="D72" s="29"/>
      <c r="E72" s="45"/>
      <c r="F72" s="56"/>
      <c r="G72" s="56"/>
      <c r="H72" s="37"/>
      <c r="I72" s="30"/>
      <c r="J72" s="30"/>
      <c r="K72" s="31"/>
      <c r="L72" s="55"/>
      <c r="M72" s="51"/>
    </row>
    <row r="73" spans="1:13" s="3" customFormat="1" ht="11.25" customHeight="1">
      <c r="A73" s="28"/>
      <c r="B73" s="28"/>
      <c r="C73" s="29"/>
      <c r="D73" s="29"/>
      <c r="E73" s="45"/>
      <c r="F73" s="56"/>
      <c r="G73" s="56"/>
      <c r="H73" s="37"/>
      <c r="I73" s="30"/>
      <c r="J73" s="30"/>
      <c r="K73" s="31"/>
      <c r="L73" s="55"/>
      <c r="M73" s="33"/>
    </row>
    <row r="74" spans="1:12" s="3" customFormat="1" ht="11.25" customHeight="1">
      <c r="A74" s="28"/>
      <c r="B74" s="28"/>
      <c r="C74" s="29"/>
      <c r="D74" s="29"/>
      <c r="E74" s="131"/>
      <c r="F74" s="515"/>
      <c r="G74" s="610"/>
      <c r="H74" s="611"/>
      <c r="I74" s="30"/>
      <c r="J74" s="30"/>
      <c r="K74" s="31"/>
      <c r="L74" s="98"/>
    </row>
    <row r="75" spans="1:12" s="3" customFormat="1" ht="16.5">
      <c r="A75" s="28"/>
      <c r="B75" s="28"/>
      <c r="C75" s="29"/>
      <c r="D75" s="29"/>
      <c r="E75" s="132"/>
      <c r="F75" s="553"/>
      <c r="G75" s="573"/>
      <c r="H75" s="574"/>
      <c r="I75" s="134"/>
      <c r="J75" s="49"/>
      <c r="K75" s="49"/>
      <c r="L75" s="98"/>
    </row>
    <row r="76" spans="1:12" s="3" customFormat="1" ht="9.75" customHeight="1">
      <c r="A76" s="28"/>
      <c r="B76" s="28"/>
      <c r="C76" s="29"/>
      <c r="D76" s="29"/>
      <c r="E76" s="132"/>
      <c r="F76" s="133"/>
      <c r="G76" s="36"/>
      <c r="H76" s="37"/>
      <c r="I76" s="30"/>
      <c r="J76" s="31"/>
      <c r="K76" s="31"/>
      <c r="L76" s="98"/>
    </row>
    <row r="77" spans="1:12" s="3" customFormat="1" ht="11.25" customHeight="1">
      <c r="A77" s="28"/>
      <c r="B77" s="28"/>
      <c r="C77" s="29"/>
      <c r="D77" s="29"/>
      <c r="E77" s="131"/>
      <c r="F77" s="135"/>
      <c r="G77" s="562"/>
      <c r="H77" s="563"/>
      <c r="I77" s="30"/>
      <c r="J77" s="31"/>
      <c r="K77" s="31"/>
      <c r="L77" s="98"/>
    </row>
    <row r="78" spans="1:13" s="3" customFormat="1" ht="16.5">
      <c r="A78" s="28"/>
      <c r="B78" s="28"/>
      <c r="C78" s="29"/>
      <c r="D78" s="29"/>
      <c r="E78" s="45"/>
      <c r="F78" s="56"/>
      <c r="G78" s="564"/>
      <c r="H78" s="565"/>
      <c r="I78" s="134"/>
      <c r="J78" s="49"/>
      <c r="K78" s="49"/>
      <c r="L78" s="60"/>
      <c r="M78" s="139"/>
    </row>
    <row r="79" spans="1:13" s="3" customFormat="1" ht="12.75" customHeight="1">
      <c r="A79" s="28"/>
      <c r="B79" s="28"/>
      <c r="C79" s="29"/>
      <c r="D79" s="29"/>
      <c r="E79" s="45"/>
      <c r="F79" s="56"/>
      <c r="G79" s="138"/>
      <c r="H79" s="58"/>
      <c r="I79" s="99"/>
      <c r="J79" s="53"/>
      <c r="K79" s="49"/>
      <c r="L79" s="51"/>
      <c r="M79" s="139"/>
    </row>
    <row r="80" spans="1:13" s="3" customFormat="1" ht="11.25" customHeight="1">
      <c r="A80" s="28"/>
      <c r="B80" s="28"/>
      <c r="C80" s="29"/>
      <c r="D80" s="29"/>
      <c r="E80" s="45"/>
      <c r="F80" s="56"/>
      <c r="G80" s="138"/>
      <c r="H80" s="62"/>
      <c r="I80" s="53"/>
      <c r="J80" s="53"/>
      <c r="K80" s="49"/>
      <c r="L80" s="55"/>
      <c r="M80" s="51"/>
    </row>
    <row r="81" spans="1:13" s="3" customFormat="1" ht="85.5" customHeight="1">
      <c r="A81" s="28"/>
      <c r="B81" s="28"/>
      <c r="C81" s="29"/>
      <c r="D81" s="29"/>
      <c r="E81" s="45"/>
      <c r="F81" s="56"/>
      <c r="G81" s="138"/>
      <c r="H81" s="64"/>
      <c r="I81" s="134"/>
      <c r="J81" s="49"/>
      <c r="K81" s="49"/>
      <c r="L81" s="60"/>
      <c r="M81" s="51"/>
    </row>
    <row r="82" spans="1:13" s="3" customFormat="1" ht="28.5" customHeight="1">
      <c r="A82" s="28"/>
      <c r="B82" s="28"/>
      <c r="C82" s="29"/>
      <c r="D82" s="29"/>
      <c r="E82" s="45"/>
      <c r="F82" s="56"/>
      <c r="G82" s="56"/>
      <c r="H82" s="37"/>
      <c r="I82" s="30"/>
      <c r="J82" s="30"/>
      <c r="K82" s="31"/>
      <c r="L82" s="55"/>
      <c r="M82" s="51"/>
    </row>
    <row r="83" spans="1:13" s="3" customFormat="1" ht="72.75" customHeight="1" thickBot="1">
      <c r="A83" s="68"/>
      <c r="B83" s="68"/>
      <c r="C83" s="69"/>
      <c r="D83" s="69"/>
      <c r="E83" s="70"/>
      <c r="F83" s="71"/>
      <c r="G83" s="71"/>
      <c r="H83" s="140"/>
      <c r="I83" s="84"/>
      <c r="J83" s="84"/>
      <c r="K83" s="106"/>
      <c r="L83" s="76"/>
      <c r="M83" s="77"/>
    </row>
    <row r="84" spans="1:13" s="3" customFormat="1" ht="6" customHeight="1">
      <c r="A84" s="86"/>
      <c r="B84" s="86"/>
      <c r="C84" s="87"/>
      <c r="D84" s="87"/>
      <c r="E84" s="141"/>
      <c r="F84" s="142"/>
      <c r="G84" s="142"/>
      <c r="H84" s="143"/>
      <c r="I84" s="91"/>
      <c r="J84" s="91"/>
      <c r="K84" s="111"/>
      <c r="L84" s="144"/>
      <c r="M84" s="116"/>
    </row>
    <row r="85" spans="1:12" s="3" customFormat="1" ht="12" customHeight="1">
      <c r="A85" s="28"/>
      <c r="B85" s="28"/>
      <c r="C85" s="29"/>
      <c r="D85" s="29"/>
      <c r="E85" s="131"/>
      <c r="F85" s="562"/>
      <c r="G85" s="551"/>
      <c r="H85" s="552"/>
      <c r="I85" s="30"/>
      <c r="J85" s="30"/>
      <c r="K85" s="31"/>
      <c r="L85" s="98"/>
    </row>
    <row r="86" spans="1:13" s="3" customFormat="1" ht="16.5">
      <c r="A86" s="28"/>
      <c r="B86" s="28"/>
      <c r="C86" s="29"/>
      <c r="D86" s="29"/>
      <c r="E86" s="132"/>
      <c r="F86" s="553"/>
      <c r="G86" s="487"/>
      <c r="H86" s="574"/>
      <c r="I86" s="53"/>
      <c r="J86" s="134"/>
      <c r="K86" s="49"/>
      <c r="L86" s="147"/>
      <c r="M86" s="66"/>
    </row>
    <row r="87" spans="1:13" s="3" customFormat="1" ht="9.75" customHeight="1">
      <c r="A87" s="28"/>
      <c r="B87" s="28"/>
      <c r="C87" s="29"/>
      <c r="D87" s="29"/>
      <c r="E87" s="132"/>
      <c r="F87" s="133"/>
      <c r="G87" s="146"/>
      <c r="H87" s="37"/>
      <c r="I87" s="30"/>
      <c r="J87" s="31"/>
      <c r="K87" s="31"/>
      <c r="L87" s="147"/>
      <c r="M87" s="66"/>
    </row>
    <row r="88" spans="1:13" s="3" customFormat="1" ht="10.5" customHeight="1">
      <c r="A88" s="28"/>
      <c r="B88" s="28"/>
      <c r="C88" s="29"/>
      <c r="D88" s="29"/>
      <c r="E88" s="45"/>
      <c r="F88" s="56"/>
      <c r="G88" s="504"/>
      <c r="H88" s="505"/>
      <c r="I88" s="30"/>
      <c r="J88" s="31"/>
      <c r="K88" s="31"/>
      <c r="L88" s="32"/>
      <c r="M88" s="148"/>
    </row>
    <row r="89" spans="1:13" ht="33.75" customHeight="1">
      <c r="A89" s="28"/>
      <c r="B89" s="28"/>
      <c r="C89" s="29"/>
      <c r="D89" s="29"/>
      <c r="E89" s="45"/>
      <c r="F89" s="56"/>
      <c r="G89" s="479"/>
      <c r="H89" s="480"/>
      <c r="I89" s="53"/>
      <c r="J89" s="134"/>
      <c r="K89" s="59"/>
      <c r="L89" s="40"/>
      <c r="M89" s="41"/>
    </row>
    <row r="90" spans="1:13" ht="9.75" customHeight="1">
      <c r="A90" s="28"/>
      <c r="B90" s="28"/>
      <c r="C90" s="29"/>
      <c r="D90" s="29"/>
      <c r="E90" s="45"/>
      <c r="F90" s="56"/>
      <c r="G90" s="56"/>
      <c r="H90" s="119"/>
      <c r="I90" s="53"/>
      <c r="J90" s="59"/>
      <c r="K90" s="59"/>
      <c r="L90" s="40"/>
      <c r="M90" s="41"/>
    </row>
    <row r="91" spans="1:13" s="3" customFormat="1" ht="10.5" customHeight="1">
      <c r="A91" s="28"/>
      <c r="B91" s="28"/>
      <c r="C91" s="29"/>
      <c r="D91" s="29"/>
      <c r="E91" s="45"/>
      <c r="F91" s="56"/>
      <c r="G91" s="56"/>
      <c r="H91" s="62"/>
      <c r="I91" s="30"/>
      <c r="J91" s="63"/>
      <c r="K91" s="63"/>
      <c r="L91" s="40"/>
      <c r="M91" s="41"/>
    </row>
    <row r="92" spans="1:13" s="3" customFormat="1" ht="140.25" customHeight="1">
      <c r="A92" s="28"/>
      <c r="B92" s="28"/>
      <c r="C92" s="29"/>
      <c r="D92" s="29"/>
      <c r="E92" s="45"/>
      <c r="F92" s="56"/>
      <c r="G92" s="56"/>
      <c r="H92" s="64"/>
      <c r="I92" s="53"/>
      <c r="J92" s="134"/>
      <c r="K92" s="59"/>
      <c r="L92" s="60"/>
      <c r="M92" s="67"/>
    </row>
    <row r="93" spans="1:13" s="3" customFormat="1" ht="27.75" customHeight="1">
      <c r="A93" s="28"/>
      <c r="B93" s="28"/>
      <c r="C93" s="29"/>
      <c r="D93" s="28"/>
      <c r="E93" s="45"/>
      <c r="F93" s="56"/>
      <c r="G93" s="56"/>
      <c r="H93" s="82"/>
      <c r="I93" s="30"/>
      <c r="J93" s="30"/>
      <c r="K93" s="30"/>
      <c r="L93" s="55"/>
      <c r="M93" s="51"/>
    </row>
    <row r="94" spans="1:13" s="3" customFormat="1" ht="72" customHeight="1">
      <c r="A94" s="28"/>
      <c r="B94" s="28"/>
      <c r="C94" s="29"/>
      <c r="D94" s="28"/>
      <c r="E94" s="45"/>
      <c r="F94" s="56"/>
      <c r="G94" s="56"/>
      <c r="H94" s="82"/>
      <c r="I94" s="31"/>
      <c r="J94" s="31"/>
      <c r="K94" s="31"/>
      <c r="L94" s="149"/>
      <c r="M94" s="51"/>
    </row>
    <row r="95" spans="1:13" s="3" customFormat="1" ht="6.75" customHeight="1">
      <c r="A95" s="28"/>
      <c r="B95" s="28"/>
      <c r="C95" s="29"/>
      <c r="D95" s="29"/>
      <c r="E95" s="45"/>
      <c r="F95" s="56"/>
      <c r="G95" s="56"/>
      <c r="H95" s="37"/>
      <c r="I95" s="30"/>
      <c r="J95" s="30"/>
      <c r="K95" s="31"/>
      <c r="L95" s="55"/>
      <c r="M95" s="33"/>
    </row>
    <row r="96" spans="1:12" s="3" customFormat="1" ht="13.5" customHeight="1">
      <c r="A96" s="28"/>
      <c r="B96" s="28"/>
      <c r="C96" s="29"/>
      <c r="D96" s="29"/>
      <c r="E96" s="131"/>
      <c r="F96" s="562"/>
      <c r="G96" s="538"/>
      <c r="H96" s="563"/>
      <c r="I96" s="30"/>
      <c r="J96" s="30"/>
      <c r="K96" s="31"/>
      <c r="L96" s="98"/>
    </row>
    <row r="97" spans="1:13" s="3" customFormat="1" ht="32.25" customHeight="1">
      <c r="A97" s="150"/>
      <c r="B97" s="150"/>
      <c r="C97" s="151"/>
      <c r="D97" s="151"/>
      <c r="E97" s="132"/>
      <c r="F97" s="554"/>
      <c r="G97" s="481"/>
      <c r="H97" s="482"/>
      <c r="I97" s="154"/>
      <c r="J97" s="155"/>
      <c r="K97" s="156"/>
      <c r="L97" s="157"/>
      <c r="M97" s="158"/>
    </row>
    <row r="98" spans="1:12" s="3" customFormat="1" ht="8.25" customHeight="1">
      <c r="A98" s="28"/>
      <c r="B98" s="28"/>
      <c r="C98" s="29"/>
      <c r="D98" s="29"/>
      <c r="E98" s="132"/>
      <c r="F98" s="133"/>
      <c r="G98" s="36"/>
      <c r="H98" s="37"/>
      <c r="I98" s="30"/>
      <c r="J98" s="31"/>
      <c r="K98" s="31"/>
      <c r="L98" s="98"/>
    </row>
    <row r="99" spans="1:12" s="3" customFormat="1" ht="12" customHeight="1">
      <c r="A99" s="28"/>
      <c r="B99" s="28"/>
      <c r="C99" s="29"/>
      <c r="D99" s="29"/>
      <c r="E99" s="131"/>
      <c r="F99" s="135"/>
      <c r="G99" s="562"/>
      <c r="H99" s="563"/>
      <c r="I99" s="30"/>
      <c r="J99" s="31"/>
      <c r="K99" s="31"/>
      <c r="L99" s="98"/>
    </row>
    <row r="100" spans="1:13" s="3" customFormat="1" ht="16.5" customHeight="1">
      <c r="A100" s="28"/>
      <c r="B100" s="28"/>
      <c r="C100" s="29"/>
      <c r="D100" s="29"/>
      <c r="E100" s="45"/>
      <c r="F100" s="56"/>
      <c r="G100" s="564"/>
      <c r="H100" s="532"/>
      <c r="I100" s="53"/>
      <c r="J100" s="134"/>
      <c r="K100" s="49"/>
      <c r="L100" s="60"/>
      <c r="M100" s="160"/>
    </row>
    <row r="101" spans="1:13" s="3" customFormat="1" ht="141" customHeight="1">
      <c r="A101" s="28"/>
      <c r="B101" s="28"/>
      <c r="C101" s="118"/>
      <c r="D101" s="29"/>
      <c r="E101" s="45"/>
      <c r="F101" s="56"/>
      <c r="G101" s="549"/>
      <c r="H101" s="503"/>
      <c r="I101" s="99"/>
      <c r="J101" s="134"/>
      <c r="K101" s="134"/>
      <c r="L101" s="121"/>
      <c r="M101" s="51"/>
    </row>
    <row r="102" spans="1:13" s="3" customFormat="1" ht="27.75" customHeight="1">
      <c r="A102" s="28"/>
      <c r="B102" s="28"/>
      <c r="C102" s="29"/>
      <c r="D102" s="29"/>
      <c r="E102" s="45"/>
      <c r="F102" s="56"/>
      <c r="G102" s="56"/>
      <c r="H102" s="37"/>
      <c r="I102" s="30"/>
      <c r="J102" s="30"/>
      <c r="K102" s="31"/>
      <c r="L102" s="55"/>
      <c r="M102" s="51"/>
    </row>
    <row r="103" spans="1:13" s="3" customFormat="1" ht="14.25" customHeight="1" thickBot="1">
      <c r="A103" s="68"/>
      <c r="B103" s="68"/>
      <c r="C103" s="69"/>
      <c r="D103" s="69"/>
      <c r="E103" s="70"/>
      <c r="F103" s="71"/>
      <c r="G103" s="71"/>
      <c r="H103" s="140"/>
      <c r="I103" s="84"/>
      <c r="J103" s="84"/>
      <c r="K103" s="106"/>
      <c r="L103" s="76"/>
      <c r="M103" s="108"/>
    </row>
    <row r="104" spans="1:13" s="3" customFormat="1" ht="57" customHeight="1">
      <c r="A104" s="86"/>
      <c r="B104" s="86"/>
      <c r="C104" s="87"/>
      <c r="D104" s="87"/>
      <c r="E104" s="88"/>
      <c r="F104" s="89"/>
      <c r="G104" s="89"/>
      <c r="H104" s="143"/>
      <c r="I104" s="91"/>
      <c r="J104" s="91"/>
      <c r="K104" s="111"/>
      <c r="L104" s="112"/>
      <c r="M104" s="113"/>
    </row>
    <row r="105" spans="1:13" s="3" customFormat="1" ht="7.5" customHeight="1">
      <c r="A105" s="28"/>
      <c r="B105" s="28"/>
      <c r="C105" s="29"/>
      <c r="D105" s="29"/>
      <c r="E105" s="35"/>
      <c r="F105" s="36"/>
      <c r="G105" s="36"/>
      <c r="H105" s="37"/>
      <c r="I105" s="30"/>
      <c r="J105" s="30"/>
      <c r="K105" s="31"/>
      <c r="L105" s="40"/>
      <c r="M105" s="41"/>
    </row>
    <row r="106" spans="1:13" s="3" customFormat="1" ht="11.25" customHeight="1">
      <c r="A106" s="28"/>
      <c r="B106" s="28"/>
      <c r="C106" s="29"/>
      <c r="D106" s="29"/>
      <c r="E106" s="131"/>
      <c r="F106" s="562"/>
      <c r="G106" s="538"/>
      <c r="H106" s="563"/>
      <c r="I106" s="30"/>
      <c r="J106" s="30"/>
      <c r="K106" s="31"/>
      <c r="L106" s="98"/>
      <c r="M106" s="98"/>
    </row>
    <row r="107" spans="1:13" s="3" customFormat="1" ht="16.5">
      <c r="A107" s="28"/>
      <c r="B107" s="28"/>
      <c r="C107" s="29"/>
      <c r="D107" s="29"/>
      <c r="E107" s="132"/>
      <c r="F107" s="553"/>
      <c r="G107" s="573"/>
      <c r="H107" s="574"/>
      <c r="I107" s="53"/>
      <c r="J107" s="49"/>
      <c r="K107" s="49"/>
      <c r="L107" s="98"/>
      <c r="M107" s="98"/>
    </row>
    <row r="108" spans="1:13" s="3" customFormat="1" ht="16.5">
      <c r="A108" s="28"/>
      <c r="B108" s="28"/>
      <c r="C108" s="29"/>
      <c r="D108" s="29"/>
      <c r="E108" s="132"/>
      <c r="F108" s="500"/>
      <c r="G108" s="501"/>
      <c r="H108" s="502"/>
      <c r="I108" s="30"/>
      <c r="J108" s="31"/>
      <c r="K108" s="31"/>
      <c r="L108" s="98"/>
      <c r="M108" s="98"/>
    </row>
    <row r="109" spans="1:13" s="3" customFormat="1" ht="10.5" customHeight="1">
      <c r="A109" s="28"/>
      <c r="B109" s="28"/>
      <c r="C109" s="29"/>
      <c r="D109" s="29"/>
      <c r="E109" s="132"/>
      <c r="F109" s="161"/>
      <c r="G109" s="162"/>
      <c r="H109" s="163"/>
      <c r="I109" s="30"/>
      <c r="J109" s="31"/>
      <c r="K109" s="31"/>
      <c r="L109" s="98"/>
      <c r="M109" s="98"/>
    </row>
    <row r="110" spans="1:13" s="3" customFormat="1" ht="10.5" customHeight="1">
      <c r="A110" s="28"/>
      <c r="B110" s="28"/>
      <c r="C110" s="29"/>
      <c r="D110" s="29"/>
      <c r="E110" s="131"/>
      <c r="F110" s="135"/>
      <c r="G110" s="562"/>
      <c r="H110" s="563"/>
      <c r="I110" s="30"/>
      <c r="J110" s="31"/>
      <c r="K110" s="31"/>
      <c r="L110" s="98"/>
      <c r="M110" s="98"/>
    </row>
    <row r="111" spans="1:14" s="3" customFormat="1" ht="159.75" customHeight="1">
      <c r="A111" s="28"/>
      <c r="B111" s="28"/>
      <c r="C111" s="29"/>
      <c r="D111" s="29"/>
      <c r="E111" s="45"/>
      <c r="F111" s="56"/>
      <c r="G111" s="549"/>
      <c r="H111" s="550"/>
      <c r="I111" s="53"/>
      <c r="J111" s="49"/>
      <c r="K111" s="49"/>
      <c r="L111" s="60"/>
      <c r="M111" s="51"/>
      <c r="N111" s="27"/>
    </row>
    <row r="112" spans="1:14" s="3" customFormat="1" ht="30" customHeight="1">
      <c r="A112" s="28"/>
      <c r="B112" s="28"/>
      <c r="C112" s="29"/>
      <c r="D112" s="29"/>
      <c r="E112" s="45"/>
      <c r="F112" s="56"/>
      <c r="G112" s="164"/>
      <c r="H112" s="165"/>
      <c r="I112" s="53"/>
      <c r="J112" s="99"/>
      <c r="K112" s="49"/>
      <c r="L112" s="51"/>
      <c r="M112" s="51"/>
      <c r="N112" s="27"/>
    </row>
    <row r="113" spans="1:14" s="3" customFormat="1" ht="71.25" customHeight="1">
      <c r="A113" s="28"/>
      <c r="B113" s="28"/>
      <c r="C113" s="29"/>
      <c r="D113" s="29"/>
      <c r="E113" s="45"/>
      <c r="F113" s="56"/>
      <c r="G113" s="164"/>
      <c r="H113" s="165"/>
      <c r="I113" s="53"/>
      <c r="J113" s="99"/>
      <c r="K113" s="49"/>
      <c r="L113" s="51"/>
      <c r="M113" s="51"/>
      <c r="N113" s="27"/>
    </row>
    <row r="114" spans="1:14" s="3" customFormat="1" ht="30" customHeight="1">
      <c r="A114" s="28"/>
      <c r="B114" s="28"/>
      <c r="C114" s="29"/>
      <c r="D114" s="29"/>
      <c r="E114" s="45"/>
      <c r="F114" s="56"/>
      <c r="G114" s="164"/>
      <c r="H114" s="165"/>
      <c r="I114" s="53"/>
      <c r="J114" s="99"/>
      <c r="K114" s="49"/>
      <c r="L114" s="51"/>
      <c r="M114" s="51"/>
      <c r="N114" s="27"/>
    </row>
    <row r="115" spans="1:14" s="3" customFormat="1" ht="28.5" customHeight="1">
      <c r="A115" s="28"/>
      <c r="B115" s="28"/>
      <c r="C115" s="29"/>
      <c r="D115" s="29"/>
      <c r="E115" s="45"/>
      <c r="F115" s="56"/>
      <c r="G115" s="164"/>
      <c r="H115" s="165"/>
      <c r="I115" s="53"/>
      <c r="J115" s="99"/>
      <c r="K115" s="49"/>
      <c r="L115" s="51"/>
      <c r="M115" s="51"/>
      <c r="N115" s="27"/>
    </row>
    <row r="116" spans="1:14" s="3" customFormat="1" ht="27.75" customHeight="1">
      <c r="A116" s="28"/>
      <c r="B116" s="28"/>
      <c r="C116" s="29"/>
      <c r="D116" s="29"/>
      <c r="E116" s="45"/>
      <c r="F116" s="56"/>
      <c r="G116" s="164"/>
      <c r="H116" s="165"/>
      <c r="I116" s="53"/>
      <c r="J116" s="99"/>
      <c r="K116" s="49"/>
      <c r="L116" s="55"/>
      <c r="M116" s="51"/>
      <c r="N116" s="166"/>
    </row>
    <row r="117" spans="1:14" s="3" customFormat="1" ht="72" customHeight="1">
      <c r="A117" s="28"/>
      <c r="B117" s="28"/>
      <c r="C117" s="29"/>
      <c r="D117" s="29"/>
      <c r="E117" s="45"/>
      <c r="F117" s="56"/>
      <c r="G117" s="164"/>
      <c r="H117" s="165"/>
      <c r="I117" s="53"/>
      <c r="J117" s="99"/>
      <c r="K117" s="49"/>
      <c r="L117" s="55"/>
      <c r="M117" s="51"/>
      <c r="N117" s="166"/>
    </row>
    <row r="118" spans="1:13" s="3" customFormat="1" ht="7.5" customHeight="1">
      <c r="A118" s="28"/>
      <c r="B118" s="28"/>
      <c r="C118" s="29"/>
      <c r="D118" s="29"/>
      <c r="E118" s="97"/>
      <c r="F118" s="36"/>
      <c r="G118" s="36"/>
      <c r="H118" s="37"/>
      <c r="I118" s="30"/>
      <c r="J118" s="30"/>
      <c r="K118" s="31"/>
      <c r="L118" s="98"/>
      <c r="M118" s="98"/>
    </row>
    <row r="119" spans="1:13" s="3" customFormat="1" ht="12" customHeight="1">
      <c r="A119" s="28"/>
      <c r="B119" s="28"/>
      <c r="C119" s="29"/>
      <c r="D119" s="29"/>
      <c r="E119" s="131"/>
      <c r="F119" s="562"/>
      <c r="G119" s="538"/>
      <c r="H119" s="563"/>
      <c r="I119" s="30"/>
      <c r="J119" s="30"/>
      <c r="K119" s="31"/>
      <c r="L119" s="98"/>
      <c r="M119" s="98"/>
    </row>
    <row r="120" spans="1:13" s="3" customFormat="1" ht="16.5">
      <c r="A120" s="28"/>
      <c r="B120" s="28"/>
      <c r="C120" s="29"/>
      <c r="D120" s="29"/>
      <c r="E120" s="132"/>
      <c r="F120" s="553"/>
      <c r="G120" s="573"/>
      <c r="H120" s="574"/>
      <c r="I120" s="53"/>
      <c r="J120" s="134"/>
      <c r="K120" s="49"/>
      <c r="L120" s="98"/>
      <c r="M120" s="98"/>
    </row>
    <row r="121" spans="1:13" s="3" customFormat="1" ht="8.25" customHeight="1">
      <c r="A121" s="28"/>
      <c r="B121" s="28"/>
      <c r="C121" s="29"/>
      <c r="D121" s="29"/>
      <c r="E121" s="132"/>
      <c r="F121" s="500"/>
      <c r="G121" s="501"/>
      <c r="H121" s="502"/>
      <c r="I121" s="30"/>
      <c r="J121" s="31"/>
      <c r="K121" s="31"/>
      <c r="L121" s="98"/>
      <c r="M121" s="98"/>
    </row>
    <row r="122" spans="1:13" s="3" customFormat="1" ht="12.75" customHeight="1">
      <c r="A122" s="28"/>
      <c r="B122" s="28"/>
      <c r="C122" s="29"/>
      <c r="D122" s="29"/>
      <c r="E122" s="131"/>
      <c r="F122" s="135"/>
      <c r="G122" s="562"/>
      <c r="H122" s="563"/>
      <c r="I122" s="30"/>
      <c r="J122" s="31"/>
      <c r="K122" s="31"/>
      <c r="L122" s="98"/>
      <c r="M122" s="98"/>
    </row>
    <row r="123" spans="1:14" s="3" customFormat="1" ht="15.75" customHeight="1" thickBot="1">
      <c r="A123" s="68"/>
      <c r="B123" s="68"/>
      <c r="C123" s="69"/>
      <c r="D123" s="69"/>
      <c r="E123" s="70"/>
      <c r="F123" s="71"/>
      <c r="G123" s="557"/>
      <c r="H123" s="558"/>
      <c r="I123" s="169"/>
      <c r="J123" s="170"/>
      <c r="K123" s="171"/>
      <c r="L123" s="172"/>
      <c r="M123" s="108"/>
      <c r="N123" s="27"/>
    </row>
    <row r="124" spans="1:14" s="3" customFormat="1" ht="72.75" customHeight="1">
      <c r="A124" s="86"/>
      <c r="B124" s="86"/>
      <c r="C124" s="173"/>
      <c r="D124" s="87"/>
      <c r="E124" s="88"/>
      <c r="F124" s="89"/>
      <c r="G124" s="499"/>
      <c r="H124" s="485"/>
      <c r="I124" s="128"/>
      <c r="J124" s="176"/>
      <c r="K124" s="176"/>
      <c r="L124" s="177"/>
      <c r="M124" s="113"/>
      <c r="N124" s="27"/>
    </row>
    <row r="125" spans="1:14" s="3" customFormat="1" ht="44.25" customHeight="1">
      <c r="A125" s="28"/>
      <c r="B125" s="28"/>
      <c r="C125" s="29"/>
      <c r="D125" s="29"/>
      <c r="E125" s="45"/>
      <c r="F125" s="56"/>
      <c r="G125" s="138"/>
      <c r="H125" s="58"/>
      <c r="I125" s="53"/>
      <c r="J125" s="99"/>
      <c r="K125" s="49"/>
      <c r="L125" s="51"/>
      <c r="M125" s="51"/>
      <c r="N125" s="27"/>
    </row>
    <row r="126" spans="1:14" s="3" customFormat="1" ht="57.75" customHeight="1">
      <c r="A126" s="28"/>
      <c r="B126" s="28"/>
      <c r="C126" s="29"/>
      <c r="D126" s="29"/>
      <c r="E126" s="45"/>
      <c r="F126" s="56"/>
      <c r="G126" s="138"/>
      <c r="H126" s="58"/>
      <c r="I126" s="53"/>
      <c r="J126" s="99"/>
      <c r="K126" s="49"/>
      <c r="L126" s="51"/>
      <c r="M126" s="51"/>
      <c r="N126" s="27"/>
    </row>
    <row r="127" spans="1:14" s="3" customFormat="1" ht="29.25" customHeight="1">
      <c r="A127" s="28"/>
      <c r="B127" s="28"/>
      <c r="C127" s="29"/>
      <c r="D127" s="29"/>
      <c r="E127" s="45"/>
      <c r="F127" s="56"/>
      <c r="G127" s="138"/>
      <c r="H127" s="58"/>
      <c r="I127" s="53"/>
      <c r="J127" s="99"/>
      <c r="K127" s="49"/>
      <c r="L127" s="55"/>
      <c r="M127" s="51"/>
      <c r="N127" s="80"/>
    </row>
    <row r="128" spans="1:14" s="3" customFormat="1" ht="72" customHeight="1">
      <c r="A128" s="28"/>
      <c r="B128" s="28"/>
      <c r="C128" s="29"/>
      <c r="D128" s="29"/>
      <c r="E128" s="45"/>
      <c r="F128" s="56"/>
      <c r="G128" s="138"/>
      <c r="H128" s="58"/>
      <c r="I128" s="53"/>
      <c r="J128" s="99"/>
      <c r="K128" s="49"/>
      <c r="L128" s="55"/>
      <c r="M128" s="51"/>
      <c r="N128" s="80"/>
    </row>
    <row r="129" spans="1:14" s="3" customFormat="1" ht="12.75" customHeight="1">
      <c r="A129" s="28"/>
      <c r="B129" s="28"/>
      <c r="C129" s="29"/>
      <c r="D129" s="29"/>
      <c r="E129" s="45"/>
      <c r="F129" s="56"/>
      <c r="G129" s="138"/>
      <c r="H129" s="58"/>
      <c r="I129" s="53"/>
      <c r="J129" s="99"/>
      <c r="K129" s="49"/>
      <c r="L129" s="51"/>
      <c r="M129" s="51"/>
      <c r="N129" s="27"/>
    </row>
    <row r="130" spans="1:13" s="3" customFormat="1" ht="12" customHeight="1">
      <c r="A130" s="28"/>
      <c r="B130" s="28"/>
      <c r="C130" s="29"/>
      <c r="D130" s="29"/>
      <c r="E130" s="35"/>
      <c r="F130" s="575"/>
      <c r="G130" s="576"/>
      <c r="H130" s="577"/>
      <c r="I130" s="30"/>
      <c r="J130" s="30"/>
      <c r="K130" s="31"/>
      <c r="L130" s="40"/>
      <c r="M130" s="41"/>
    </row>
    <row r="131" spans="1:13" s="3" customFormat="1" ht="16.5">
      <c r="A131" s="28"/>
      <c r="B131" s="28"/>
      <c r="C131" s="29"/>
      <c r="D131" s="29"/>
      <c r="E131" s="45"/>
      <c r="F131" s="546"/>
      <c r="G131" s="547"/>
      <c r="H131" s="548"/>
      <c r="I131" s="53"/>
      <c r="J131" s="134"/>
      <c r="K131" s="49"/>
      <c r="L131" s="40"/>
      <c r="M131" s="41"/>
    </row>
    <row r="132" spans="1:13" s="3" customFormat="1" ht="12.75" customHeight="1">
      <c r="A132" s="28"/>
      <c r="B132" s="28"/>
      <c r="C132" s="29"/>
      <c r="D132" s="29"/>
      <c r="E132" s="45"/>
      <c r="F132" s="46"/>
      <c r="G132" s="47"/>
      <c r="H132" s="48"/>
      <c r="I132" s="30"/>
      <c r="J132" s="30"/>
      <c r="K132" s="31"/>
      <c r="L132" s="40"/>
      <c r="M132" s="41"/>
    </row>
    <row r="133" spans="1:13" s="3" customFormat="1" ht="10.5" customHeight="1">
      <c r="A133" s="28"/>
      <c r="B133" s="28"/>
      <c r="C133" s="29"/>
      <c r="D133" s="29"/>
      <c r="E133" s="45"/>
      <c r="F133" s="46"/>
      <c r="G133" s="566"/>
      <c r="H133" s="567"/>
      <c r="I133" s="30"/>
      <c r="J133" s="30"/>
      <c r="K133" s="31"/>
      <c r="L133" s="40"/>
      <c r="M133" s="41"/>
    </row>
    <row r="134" spans="1:13" s="3" customFormat="1" ht="29.25" customHeight="1">
      <c r="A134" s="28"/>
      <c r="B134" s="28"/>
      <c r="C134" s="29"/>
      <c r="D134" s="29"/>
      <c r="E134" s="45"/>
      <c r="F134" s="56"/>
      <c r="G134" s="568"/>
      <c r="H134" s="527"/>
      <c r="I134" s="53"/>
      <c r="J134" s="134"/>
      <c r="K134" s="59"/>
      <c r="L134" s="40"/>
      <c r="M134" s="41"/>
    </row>
    <row r="135" spans="1:13" s="3" customFormat="1" ht="10.5" customHeight="1">
      <c r="A135" s="28"/>
      <c r="B135" s="28"/>
      <c r="C135" s="29"/>
      <c r="D135" s="29"/>
      <c r="E135" s="45"/>
      <c r="F135" s="56"/>
      <c r="G135" s="56"/>
      <c r="H135" s="62"/>
      <c r="I135" s="30"/>
      <c r="J135" s="63"/>
      <c r="K135" s="63"/>
      <c r="L135" s="40"/>
      <c r="M135" s="41"/>
    </row>
    <row r="136" spans="1:13" s="3" customFormat="1" ht="16.5">
      <c r="A136" s="28"/>
      <c r="B136" s="28"/>
      <c r="C136" s="29"/>
      <c r="D136" s="29"/>
      <c r="E136" s="45"/>
      <c r="F136" s="56"/>
      <c r="G136" s="56"/>
      <c r="H136" s="178"/>
      <c r="I136" s="53"/>
      <c r="J136" s="134"/>
      <c r="K136" s="53"/>
      <c r="L136" s="60"/>
      <c r="M136" s="67"/>
    </row>
    <row r="137" spans="1:13" s="3" customFormat="1" ht="30" customHeight="1">
      <c r="A137" s="28"/>
      <c r="B137" s="28"/>
      <c r="C137" s="29"/>
      <c r="D137" s="28"/>
      <c r="E137" s="45"/>
      <c r="F137" s="56"/>
      <c r="G137" s="56"/>
      <c r="H137" s="82"/>
      <c r="I137" s="30"/>
      <c r="J137" s="30"/>
      <c r="K137" s="30"/>
      <c r="L137" s="55"/>
      <c r="M137" s="51"/>
    </row>
    <row r="138" spans="1:13" s="3" customFormat="1" ht="16.5">
      <c r="A138" s="28"/>
      <c r="B138" s="29"/>
      <c r="C138" s="29"/>
      <c r="D138" s="28"/>
      <c r="E138" s="45"/>
      <c r="F138" s="56"/>
      <c r="G138" s="56"/>
      <c r="H138" s="82"/>
      <c r="I138" s="30"/>
      <c r="J138" s="30"/>
      <c r="K138" s="30"/>
      <c r="L138" s="55"/>
      <c r="M138" s="51"/>
    </row>
    <row r="139" spans="1:12" s="3" customFormat="1" ht="17.25" customHeight="1">
      <c r="A139" s="28"/>
      <c r="B139" s="28"/>
      <c r="C139" s="29"/>
      <c r="D139" s="29"/>
      <c r="E139" s="97"/>
      <c r="F139" s="36"/>
      <c r="G139" s="36"/>
      <c r="H139" s="37"/>
      <c r="I139" s="30"/>
      <c r="J139" s="30"/>
      <c r="K139" s="31"/>
      <c r="L139" s="98"/>
    </row>
    <row r="140" spans="1:12" s="3" customFormat="1" ht="12" customHeight="1">
      <c r="A140" s="28"/>
      <c r="B140" s="28"/>
      <c r="C140" s="29"/>
      <c r="D140" s="29"/>
      <c r="E140" s="131"/>
      <c r="F140" s="562"/>
      <c r="G140" s="538"/>
      <c r="H140" s="563"/>
      <c r="I140" s="30"/>
      <c r="J140" s="30"/>
      <c r="K140" s="31"/>
      <c r="L140" s="98"/>
    </row>
    <row r="141" spans="1:13" s="3" customFormat="1" ht="24" customHeight="1" thickBot="1">
      <c r="A141" s="68"/>
      <c r="B141" s="68"/>
      <c r="C141" s="69"/>
      <c r="D141" s="69"/>
      <c r="E141" s="179"/>
      <c r="F141" s="496"/>
      <c r="G141" s="497"/>
      <c r="H141" s="498"/>
      <c r="I141" s="169"/>
      <c r="J141" s="170"/>
      <c r="K141" s="171"/>
      <c r="L141" s="180"/>
      <c r="M141" s="81"/>
    </row>
    <row r="142" spans="1:13" s="3" customFormat="1" ht="18" customHeight="1">
      <c r="A142" s="86"/>
      <c r="B142" s="86"/>
      <c r="C142" s="87"/>
      <c r="D142" s="87"/>
      <c r="E142" s="181"/>
      <c r="F142" s="182"/>
      <c r="G142" s="142"/>
      <c r="H142" s="143"/>
      <c r="I142" s="91"/>
      <c r="J142" s="111"/>
      <c r="K142" s="111"/>
      <c r="L142" s="144"/>
      <c r="M142" s="116"/>
    </row>
    <row r="143" spans="1:12" s="3" customFormat="1" ht="11.25" customHeight="1">
      <c r="A143" s="28"/>
      <c r="B143" s="28"/>
      <c r="C143" s="29"/>
      <c r="D143" s="29"/>
      <c r="E143" s="131"/>
      <c r="F143" s="135"/>
      <c r="G143" s="562"/>
      <c r="H143" s="563"/>
      <c r="I143" s="30"/>
      <c r="J143" s="31"/>
      <c r="K143" s="31"/>
      <c r="L143" s="98"/>
    </row>
    <row r="144" spans="1:13" s="3" customFormat="1" ht="15.75" customHeight="1">
      <c r="A144" s="28"/>
      <c r="B144" s="28"/>
      <c r="C144" s="29"/>
      <c r="D144" s="29"/>
      <c r="E144" s="45"/>
      <c r="F144" s="56"/>
      <c r="G144" s="564"/>
      <c r="H144" s="565"/>
      <c r="I144" s="53"/>
      <c r="J144" s="134"/>
      <c r="K144" s="49"/>
      <c r="L144" s="60"/>
      <c r="M144" s="160"/>
    </row>
    <row r="145" spans="1:13" s="3" customFormat="1" ht="16.5">
      <c r="A145" s="28"/>
      <c r="B145" s="28"/>
      <c r="C145" s="118"/>
      <c r="D145" s="29"/>
      <c r="E145" s="45"/>
      <c r="F145" s="56"/>
      <c r="G145" s="494"/>
      <c r="H145" s="495"/>
      <c r="I145" s="99"/>
      <c r="J145" s="134"/>
      <c r="K145" s="134"/>
      <c r="L145" s="121"/>
      <c r="M145" s="51"/>
    </row>
    <row r="146" spans="1:13" s="3" customFormat="1" ht="29.25" customHeight="1">
      <c r="A146" s="28"/>
      <c r="B146" s="28"/>
      <c r="C146" s="29"/>
      <c r="D146" s="29"/>
      <c r="E146" s="45"/>
      <c r="F146" s="56"/>
      <c r="G146" s="56"/>
      <c r="H146" s="37"/>
      <c r="I146" s="30"/>
      <c r="J146" s="30"/>
      <c r="K146" s="31"/>
      <c r="L146" s="55"/>
      <c r="M146" s="51"/>
    </row>
    <row r="147" spans="1:13" s="3" customFormat="1" ht="16.5">
      <c r="A147" s="28"/>
      <c r="B147" s="28"/>
      <c r="C147" s="29"/>
      <c r="D147" s="29"/>
      <c r="E147" s="45"/>
      <c r="F147" s="56"/>
      <c r="G147" s="56"/>
      <c r="H147" s="37"/>
      <c r="I147" s="30"/>
      <c r="J147" s="30"/>
      <c r="K147" s="31"/>
      <c r="L147" s="55"/>
      <c r="M147" s="51"/>
    </row>
    <row r="148" spans="1:13" s="3" customFormat="1" ht="16.5">
      <c r="A148" s="28"/>
      <c r="B148" s="28"/>
      <c r="C148" s="29"/>
      <c r="D148" s="28"/>
      <c r="E148" s="45"/>
      <c r="F148" s="56"/>
      <c r="G148" s="56"/>
      <c r="H148" s="82"/>
      <c r="I148" s="30"/>
      <c r="J148" s="30"/>
      <c r="K148" s="30"/>
      <c r="L148" s="55"/>
      <c r="M148" s="51"/>
    </row>
    <row r="149" spans="1:12" s="3" customFormat="1" ht="11.25" customHeight="1">
      <c r="A149" s="28"/>
      <c r="B149" s="28"/>
      <c r="C149" s="29"/>
      <c r="D149" s="29"/>
      <c r="E149" s="131"/>
      <c r="F149" s="562"/>
      <c r="G149" s="538"/>
      <c r="H149" s="563"/>
      <c r="I149" s="30"/>
      <c r="J149" s="30"/>
      <c r="K149" s="31"/>
      <c r="L149" s="98"/>
    </row>
    <row r="150" spans="1:12" s="3" customFormat="1" ht="16.5">
      <c r="A150" s="28"/>
      <c r="B150" s="28"/>
      <c r="C150" s="29"/>
      <c r="D150" s="29"/>
      <c r="E150" s="132"/>
      <c r="F150" s="553"/>
      <c r="G150" s="573"/>
      <c r="H150" s="574"/>
      <c r="I150" s="53"/>
      <c r="J150" s="134"/>
      <c r="K150" s="49"/>
      <c r="L150" s="98"/>
    </row>
    <row r="151" spans="1:12" s="3" customFormat="1" ht="16.5">
      <c r="A151" s="28"/>
      <c r="B151" s="28"/>
      <c r="C151" s="29"/>
      <c r="D151" s="29"/>
      <c r="E151" s="132"/>
      <c r="F151" s="133"/>
      <c r="G151" s="36"/>
      <c r="H151" s="37"/>
      <c r="I151" s="53"/>
      <c r="J151" s="134"/>
      <c r="K151" s="49"/>
      <c r="L151" s="98"/>
    </row>
    <row r="152" spans="1:12" s="3" customFormat="1" ht="11.25" customHeight="1">
      <c r="A152" s="28"/>
      <c r="B152" s="28"/>
      <c r="C152" s="29"/>
      <c r="D152" s="29"/>
      <c r="E152" s="132"/>
      <c r="F152" s="133"/>
      <c r="G152" s="491"/>
      <c r="H152" s="492"/>
      <c r="I152" s="53"/>
      <c r="J152" s="134"/>
      <c r="K152" s="49"/>
      <c r="L152" s="98"/>
    </row>
    <row r="153" spans="1:13" s="318" customFormat="1" ht="16.5" customHeight="1">
      <c r="A153" s="28"/>
      <c r="B153" s="28"/>
      <c r="C153" s="29"/>
      <c r="D153" s="29"/>
      <c r="E153" s="132"/>
      <c r="F153" s="133"/>
      <c r="G153" s="564"/>
      <c r="H153" s="493"/>
      <c r="I153" s="53"/>
      <c r="J153" s="134"/>
      <c r="K153" s="53"/>
      <c r="L153" s="98"/>
      <c r="M153" s="3"/>
    </row>
    <row r="154" spans="1:13" s="3" customFormat="1" ht="15.75" customHeight="1">
      <c r="A154" s="28"/>
      <c r="B154" s="28"/>
      <c r="C154" s="29"/>
      <c r="D154" s="29"/>
      <c r="E154" s="45"/>
      <c r="F154" s="56"/>
      <c r="G154" s="56"/>
      <c r="H154" s="37"/>
      <c r="I154" s="30"/>
      <c r="J154" s="30"/>
      <c r="K154" s="31"/>
      <c r="L154" s="55"/>
      <c r="M154" s="51"/>
    </row>
    <row r="155" spans="1:13" s="3" customFormat="1" ht="11.25" customHeight="1">
      <c r="A155" s="28"/>
      <c r="B155" s="28"/>
      <c r="C155" s="29"/>
      <c r="D155" s="118"/>
      <c r="E155" s="45"/>
      <c r="F155" s="56"/>
      <c r="G155" s="56"/>
      <c r="H155" s="145"/>
      <c r="I155" s="30"/>
      <c r="J155" s="30"/>
      <c r="K155" s="31"/>
      <c r="L155" s="55"/>
      <c r="M155" s="33"/>
    </row>
    <row r="156" spans="1:13" s="3" customFormat="1" ht="84.75" customHeight="1">
      <c r="A156" s="28"/>
      <c r="B156" s="28"/>
      <c r="C156" s="29"/>
      <c r="D156" s="29"/>
      <c r="E156" s="45"/>
      <c r="F156" s="56"/>
      <c r="G156" s="183"/>
      <c r="H156" s="64"/>
      <c r="I156" s="53"/>
      <c r="J156" s="134"/>
      <c r="K156" s="53"/>
      <c r="L156" s="60"/>
      <c r="M156" s="65"/>
    </row>
    <row r="157" spans="1:13" s="3" customFormat="1" ht="27.75" customHeight="1">
      <c r="A157" s="28"/>
      <c r="B157" s="28"/>
      <c r="C157" s="29"/>
      <c r="D157" s="29"/>
      <c r="E157" s="45"/>
      <c r="F157" s="56"/>
      <c r="G157" s="56"/>
      <c r="H157" s="37"/>
      <c r="I157" s="30"/>
      <c r="J157" s="30"/>
      <c r="K157" s="31"/>
      <c r="L157" s="55"/>
      <c r="M157" s="51"/>
    </row>
    <row r="158" spans="1:13" s="3" customFormat="1" ht="71.25" customHeight="1">
      <c r="A158" s="28"/>
      <c r="B158" s="28"/>
      <c r="C158" s="29"/>
      <c r="D158" s="29"/>
      <c r="E158" s="45"/>
      <c r="F158" s="56"/>
      <c r="G158" s="56"/>
      <c r="H158" s="37"/>
      <c r="I158" s="30"/>
      <c r="J158" s="30"/>
      <c r="K158" s="31"/>
      <c r="L158" s="55"/>
      <c r="M158" s="51"/>
    </row>
    <row r="159" spans="1:13" s="318" customFormat="1" ht="14.25" customHeight="1">
      <c r="A159" s="28"/>
      <c r="B159" s="28"/>
      <c r="C159" s="29"/>
      <c r="D159" s="29"/>
      <c r="E159" s="132"/>
      <c r="F159" s="133"/>
      <c r="G159" s="138"/>
      <c r="H159" s="153"/>
      <c r="I159" s="53"/>
      <c r="J159" s="134"/>
      <c r="K159" s="53"/>
      <c r="L159" s="98"/>
      <c r="M159" s="3"/>
    </row>
    <row r="160" spans="1:13" ht="10.5" customHeight="1">
      <c r="A160" s="28"/>
      <c r="B160" s="28"/>
      <c r="C160" s="29"/>
      <c r="D160" s="29"/>
      <c r="E160" s="131"/>
      <c r="F160" s="135"/>
      <c r="G160" s="184"/>
      <c r="H160" s="78"/>
      <c r="I160" s="30"/>
      <c r="J160" s="31"/>
      <c r="K160" s="31"/>
      <c r="L160" s="98"/>
      <c r="M160" s="3"/>
    </row>
    <row r="161" spans="1:13" s="3" customFormat="1" ht="68.25" customHeight="1" thickBot="1">
      <c r="A161" s="68"/>
      <c r="B161" s="68"/>
      <c r="C161" s="123"/>
      <c r="D161" s="69"/>
      <c r="E161" s="70"/>
      <c r="F161" s="71"/>
      <c r="G161" s="185"/>
      <c r="H161" s="186"/>
      <c r="I161" s="169"/>
      <c r="J161" s="170"/>
      <c r="K161" s="171"/>
      <c r="L161" s="172"/>
      <c r="M161" s="187"/>
    </row>
    <row r="162" spans="1:13" s="3" customFormat="1" ht="42.75" customHeight="1">
      <c r="A162" s="86"/>
      <c r="B162" s="86"/>
      <c r="C162" s="173"/>
      <c r="D162" s="173"/>
      <c r="E162" s="88"/>
      <c r="F162" s="89"/>
      <c r="G162" s="174"/>
      <c r="H162" s="188"/>
      <c r="I162" s="128"/>
      <c r="J162" s="176"/>
      <c r="K162" s="176"/>
      <c r="L162" s="177"/>
      <c r="M162" s="189"/>
    </row>
    <row r="163" spans="1:13" s="3" customFormat="1" ht="30.75" customHeight="1">
      <c r="A163" s="28"/>
      <c r="B163" s="28"/>
      <c r="C163" s="29"/>
      <c r="D163" s="29"/>
      <c r="E163" s="45"/>
      <c r="F163" s="56"/>
      <c r="G163" s="56"/>
      <c r="H163" s="37"/>
      <c r="I163" s="30"/>
      <c r="J163" s="30"/>
      <c r="K163" s="31"/>
      <c r="L163" s="55"/>
      <c r="M163" s="51"/>
    </row>
    <row r="164" spans="1:13" s="3" customFormat="1" ht="87.75" customHeight="1">
      <c r="A164" s="28"/>
      <c r="B164" s="28"/>
      <c r="C164" s="29"/>
      <c r="D164" s="29"/>
      <c r="E164" s="45"/>
      <c r="F164" s="56"/>
      <c r="G164" s="56"/>
      <c r="H164" s="37"/>
      <c r="I164" s="30"/>
      <c r="J164" s="30"/>
      <c r="K164" s="31"/>
      <c r="L164" s="55"/>
      <c r="M164" s="51"/>
    </row>
    <row r="165" spans="1:13" s="3" customFormat="1" ht="27.75" customHeight="1">
      <c r="A165" s="28"/>
      <c r="B165" s="28"/>
      <c r="C165" s="29"/>
      <c r="D165" s="29"/>
      <c r="E165" s="45"/>
      <c r="F165" s="56"/>
      <c r="G165" s="56"/>
      <c r="H165" s="37"/>
      <c r="I165" s="30"/>
      <c r="J165" s="30"/>
      <c r="K165" s="31"/>
      <c r="L165" s="55"/>
      <c r="M165" s="190"/>
    </row>
    <row r="166" spans="1:13" s="3" customFormat="1" ht="45" customHeight="1">
      <c r="A166" s="28"/>
      <c r="B166" s="28"/>
      <c r="C166" s="29"/>
      <c r="D166" s="29"/>
      <c r="E166" s="45"/>
      <c r="F166" s="56"/>
      <c r="G166" s="56"/>
      <c r="H166" s="37"/>
      <c r="I166" s="30"/>
      <c r="J166" s="30"/>
      <c r="K166" s="31"/>
      <c r="L166" s="191"/>
      <c r="M166" s="51"/>
    </row>
    <row r="167" spans="1:13" s="3" customFormat="1" ht="15.75" customHeight="1">
      <c r="A167" s="28"/>
      <c r="B167" s="28"/>
      <c r="C167" s="29"/>
      <c r="D167" s="29"/>
      <c r="E167" s="45"/>
      <c r="F167" s="56"/>
      <c r="G167" s="56"/>
      <c r="H167" s="37"/>
      <c r="I167" s="30"/>
      <c r="J167" s="30"/>
      <c r="K167" s="31"/>
      <c r="L167" s="55"/>
      <c r="M167" s="51"/>
    </row>
    <row r="168" spans="1:13" s="3" customFormat="1" ht="15.75" customHeight="1">
      <c r="A168" s="28"/>
      <c r="B168" s="28"/>
      <c r="C168" s="29"/>
      <c r="D168" s="28"/>
      <c r="E168" s="45"/>
      <c r="F168" s="56"/>
      <c r="G168" s="56"/>
      <c r="H168" s="37"/>
      <c r="I168" s="30"/>
      <c r="J168" s="30"/>
      <c r="K168" s="31"/>
      <c r="L168" s="55"/>
      <c r="M168" s="51"/>
    </row>
    <row r="169" spans="1:13" s="3" customFormat="1" ht="15.75" customHeight="1">
      <c r="A169" s="28"/>
      <c r="B169" s="28"/>
      <c r="C169" s="29"/>
      <c r="D169" s="28"/>
      <c r="E169" s="45"/>
      <c r="F169" s="56"/>
      <c r="G169" s="56"/>
      <c r="H169" s="37"/>
      <c r="I169" s="30"/>
      <c r="J169" s="30"/>
      <c r="K169" s="31"/>
      <c r="L169" s="55"/>
      <c r="M169" s="51"/>
    </row>
    <row r="170" spans="1:13" s="3" customFormat="1" ht="15.75" customHeight="1">
      <c r="A170" s="28"/>
      <c r="B170" s="28"/>
      <c r="C170" s="29"/>
      <c r="D170" s="28"/>
      <c r="E170" s="45"/>
      <c r="F170" s="56"/>
      <c r="G170" s="56"/>
      <c r="H170" s="37"/>
      <c r="I170" s="30"/>
      <c r="J170" s="30"/>
      <c r="K170" s="31"/>
      <c r="L170" s="55"/>
      <c r="M170" s="51"/>
    </row>
    <row r="171" spans="1:13" s="3" customFormat="1" ht="15.75" customHeight="1">
      <c r="A171" s="28"/>
      <c r="B171" s="28"/>
      <c r="C171" s="29"/>
      <c r="D171" s="28"/>
      <c r="E171" s="45"/>
      <c r="F171" s="56"/>
      <c r="G171" s="56"/>
      <c r="H171" s="37"/>
      <c r="I171" s="30"/>
      <c r="J171" s="30"/>
      <c r="K171" s="31"/>
      <c r="L171" s="55"/>
      <c r="M171" s="51"/>
    </row>
    <row r="172" spans="1:13" s="3" customFormat="1" ht="15.75" customHeight="1">
      <c r="A172" s="28"/>
      <c r="B172" s="28"/>
      <c r="C172" s="29"/>
      <c r="D172" s="28"/>
      <c r="E172" s="45"/>
      <c r="F172" s="56"/>
      <c r="G172" s="56"/>
      <c r="H172" s="37"/>
      <c r="I172" s="30"/>
      <c r="J172" s="30"/>
      <c r="K172" s="31"/>
      <c r="L172" s="55"/>
      <c r="M172" s="51"/>
    </row>
    <row r="173" spans="1:13" s="3" customFormat="1" ht="15.75" customHeight="1">
      <c r="A173" s="28"/>
      <c r="B173" s="28"/>
      <c r="C173" s="29"/>
      <c r="D173" s="28"/>
      <c r="E173" s="45"/>
      <c r="F173" s="56"/>
      <c r="G173" s="56"/>
      <c r="H173" s="37"/>
      <c r="I173" s="30"/>
      <c r="J173" s="30"/>
      <c r="K173" s="31"/>
      <c r="L173" s="55"/>
      <c r="M173" s="51"/>
    </row>
    <row r="174" spans="1:13" s="3" customFormat="1" ht="15.75" customHeight="1">
      <c r="A174" s="28"/>
      <c r="B174" s="28"/>
      <c r="C174" s="29"/>
      <c r="D174" s="28"/>
      <c r="E174" s="45"/>
      <c r="F174" s="56"/>
      <c r="G174" s="56"/>
      <c r="H174" s="37"/>
      <c r="I174" s="30"/>
      <c r="J174" s="30"/>
      <c r="K174" s="31"/>
      <c r="L174" s="55"/>
      <c r="M174" s="51"/>
    </row>
    <row r="175" spans="1:13" s="3" customFormat="1" ht="30" customHeight="1">
      <c r="A175" s="28"/>
      <c r="B175" s="28"/>
      <c r="C175" s="29"/>
      <c r="D175" s="28"/>
      <c r="E175" s="45"/>
      <c r="F175" s="56"/>
      <c r="G175" s="56"/>
      <c r="H175" s="37"/>
      <c r="I175" s="30"/>
      <c r="J175" s="30"/>
      <c r="K175" s="31"/>
      <c r="L175" s="55"/>
      <c r="M175" s="51"/>
    </row>
    <row r="176" spans="1:13" s="3" customFormat="1" ht="233.25" customHeight="1" thickBot="1">
      <c r="A176" s="68"/>
      <c r="B176" s="68"/>
      <c r="C176" s="69"/>
      <c r="D176" s="68"/>
      <c r="E176" s="70"/>
      <c r="F176" s="71"/>
      <c r="G176" s="71"/>
      <c r="H176" s="140"/>
      <c r="I176" s="84"/>
      <c r="J176" s="84"/>
      <c r="K176" s="106"/>
      <c r="L176" s="76"/>
      <c r="M176" s="77"/>
    </row>
    <row r="177" spans="1:13" s="3" customFormat="1" ht="16.5" customHeight="1">
      <c r="A177" s="86"/>
      <c r="B177" s="86"/>
      <c r="C177" s="87"/>
      <c r="D177" s="86"/>
      <c r="E177" s="88"/>
      <c r="F177" s="89"/>
      <c r="G177" s="89"/>
      <c r="H177" s="143"/>
      <c r="I177" s="91"/>
      <c r="J177" s="91"/>
      <c r="K177" s="111"/>
      <c r="L177" s="92"/>
      <c r="M177" s="192"/>
    </row>
    <row r="178" spans="1:13" s="3" customFormat="1" ht="12.75" customHeight="1">
      <c r="A178" s="17"/>
      <c r="B178" s="17"/>
      <c r="C178" s="18"/>
      <c r="D178" s="17"/>
      <c r="E178" s="561"/>
      <c r="F178" s="539"/>
      <c r="G178" s="539"/>
      <c r="H178" s="540"/>
      <c r="I178" s="22"/>
      <c r="J178" s="23"/>
      <c r="K178" s="94"/>
      <c r="L178" s="95"/>
      <c r="M178" s="96"/>
    </row>
    <row r="179" spans="1:12" s="3" customFormat="1" ht="16.5" customHeight="1">
      <c r="A179" s="34"/>
      <c r="B179" s="28"/>
      <c r="C179" s="29"/>
      <c r="D179" s="29"/>
      <c r="E179" s="537"/>
      <c r="F179" s="520"/>
      <c r="G179" s="520"/>
      <c r="H179" s="521"/>
      <c r="I179" s="38"/>
      <c r="J179" s="193"/>
      <c r="K179" s="39"/>
      <c r="L179" s="98"/>
    </row>
    <row r="180" spans="1:12" s="3" customFormat="1" ht="16.5" customHeight="1">
      <c r="A180" s="28"/>
      <c r="B180" s="28"/>
      <c r="C180" s="29"/>
      <c r="D180" s="29"/>
      <c r="E180" s="97"/>
      <c r="F180" s="36"/>
      <c r="G180" s="36"/>
      <c r="H180" s="37"/>
      <c r="I180" s="30"/>
      <c r="J180" s="30"/>
      <c r="K180" s="31"/>
      <c r="L180" s="98"/>
    </row>
    <row r="181" spans="1:12" s="3" customFormat="1" ht="11.25" customHeight="1">
      <c r="A181" s="28"/>
      <c r="B181" s="28"/>
      <c r="C181" s="29"/>
      <c r="D181" s="29"/>
      <c r="E181" s="131"/>
      <c r="F181" s="562"/>
      <c r="G181" s="562"/>
      <c r="H181" s="542"/>
      <c r="I181" s="30"/>
      <c r="J181" s="30"/>
      <c r="K181" s="31"/>
      <c r="L181" s="98"/>
    </row>
    <row r="182" spans="1:12" s="3" customFormat="1" ht="20.25" customHeight="1">
      <c r="A182" s="28"/>
      <c r="B182" s="28"/>
      <c r="C182" s="29"/>
      <c r="D182" s="29"/>
      <c r="E182" s="132"/>
      <c r="F182" s="553"/>
      <c r="G182" s="553"/>
      <c r="H182" s="541"/>
      <c r="I182" s="53"/>
      <c r="J182" s="134"/>
      <c r="K182" s="49"/>
      <c r="L182" s="98"/>
    </row>
    <row r="183" spans="1:12" s="3" customFormat="1" ht="18.75" customHeight="1">
      <c r="A183" s="28"/>
      <c r="B183" s="28"/>
      <c r="C183" s="29"/>
      <c r="D183" s="29"/>
      <c r="E183" s="132"/>
      <c r="F183" s="489"/>
      <c r="G183" s="490"/>
      <c r="H183" s="37"/>
      <c r="I183" s="30"/>
      <c r="J183" s="31"/>
      <c r="K183" s="31"/>
      <c r="L183" s="98"/>
    </row>
    <row r="184" spans="1:12" s="3" customFormat="1" ht="14.25" customHeight="1">
      <c r="A184" s="28"/>
      <c r="B184" s="28"/>
      <c r="C184" s="29"/>
      <c r="D184" s="29"/>
      <c r="E184" s="132"/>
      <c r="F184" s="79"/>
      <c r="G184" s="36"/>
      <c r="H184" s="37"/>
      <c r="I184" s="30"/>
      <c r="J184" s="31"/>
      <c r="K184" s="31"/>
      <c r="L184" s="98"/>
    </row>
    <row r="185" spans="1:12" s="3" customFormat="1" ht="12" customHeight="1">
      <c r="A185" s="28"/>
      <c r="B185" s="28"/>
      <c r="C185" s="29"/>
      <c r="D185" s="29"/>
      <c r="E185" s="131"/>
      <c r="F185" s="135"/>
      <c r="G185" s="562"/>
      <c r="H185" s="563"/>
      <c r="I185" s="30"/>
      <c r="J185" s="31"/>
      <c r="K185" s="31"/>
      <c r="L185" s="98"/>
    </row>
    <row r="186" spans="1:13" s="3" customFormat="1" ht="170.25" customHeight="1">
      <c r="A186" s="28"/>
      <c r="B186" s="28"/>
      <c r="C186" s="29"/>
      <c r="D186" s="29"/>
      <c r="E186" s="45"/>
      <c r="F186" s="56"/>
      <c r="G186" s="564"/>
      <c r="H186" s="565"/>
      <c r="I186" s="53"/>
      <c r="J186" s="134"/>
      <c r="K186" s="49"/>
      <c r="L186" s="60"/>
      <c r="M186" s="65"/>
    </row>
    <row r="187" spans="1:13" s="3" customFormat="1" ht="29.25" customHeight="1">
      <c r="A187" s="28"/>
      <c r="B187" s="28"/>
      <c r="C187" s="29"/>
      <c r="D187" s="29"/>
      <c r="E187" s="45"/>
      <c r="F187" s="56"/>
      <c r="G187" s="56"/>
      <c r="H187" s="37"/>
      <c r="I187" s="30"/>
      <c r="J187" s="30"/>
      <c r="K187" s="31"/>
      <c r="L187" s="55"/>
      <c r="M187" s="65"/>
    </row>
    <row r="188" spans="1:13" s="3" customFormat="1" ht="87" customHeight="1">
      <c r="A188" s="28"/>
      <c r="B188" s="28"/>
      <c r="C188" s="29"/>
      <c r="D188" s="29"/>
      <c r="E188" s="45"/>
      <c r="F188" s="56"/>
      <c r="G188" s="56"/>
      <c r="H188" s="37"/>
      <c r="I188" s="30"/>
      <c r="J188" s="30"/>
      <c r="K188" s="31"/>
      <c r="L188" s="55"/>
      <c r="M188" s="51"/>
    </row>
    <row r="189" spans="1:13" s="3" customFormat="1" ht="72.75" customHeight="1">
      <c r="A189" s="28"/>
      <c r="B189" s="28"/>
      <c r="C189" s="29"/>
      <c r="D189" s="29"/>
      <c r="E189" s="45"/>
      <c r="F189" s="56"/>
      <c r="G189" s="56"/>
      <c r="H189" s="37"/>
      <c r="I189" s="30"/>
      <c r="J189" s="30"/>
      <c r="K189" s="31"/>
      <c r="L189" s="55"/>
      <c r="M189" s="51"/>
    </row>
    <row r="190" spans="1:13" s="3" customFormat="1" ht="14.25" customHeight="1">
      <c r="A190" s="28"/>
      <c r="B190" s="28"/>
      <c r="C190" s="29"/>
      <c r="D190" s="29"/>
      <c r="E190" s="45"/>
      <c r="F190" s="56"/>
      <c r="G190" s="56"/>
      <c r="H190" s="37"/>
      <c r="I190" s="30"/>
      <c r="J190" s="30"/>
      <c r="K190" s="31"/>
      <c r="L190" s="55"/>
      <c r="M190" s="33"/>
    </row>
    <row r="191" spans="1:13" s="3" customFormat="1" ht="14.25" customHeight="1">
      <c r="A191" s="28"/>
      <c r="B191" s="28"/>
      <c r="C191" s="29"/>
      <c r="D191" s="29"/>
      <c r="E191" s="45"/>
      <c r="F191" s="56"/>
      <c r="G191" s="56"/>
      <c r="H191" s="37"/>
      <c r="I191" s="30"/>
      <c r="J191" s="30"/>
      <c r="K191" s="31"/>
      <c r="L191" s="55"/>
      <c r="M191" s="33"/>
    </row>
    <row r="192" spans="1:13" s="3" customFormat="1" ht="14.25" customHeight="1">
      <c r="A192" s="28"/>
      <c r="B192" s="28"/>
      <c r="C192" s="29"/>
      <c r="D192" s="29"/>
      <c r="E192" s="45"/>
      <c r="F192" s="56"/>
      <c r="G192" s="56"/>
      <c r="H192" s="37"/>
      <c r="I192" s="30"/>
      <c r="J192" s="30"/>
      <c r="K192" s="31"/>
      <c r="L192" s="55"/>
      <c r="M192" s="33"/>
    </row>
    <row r="193" spans="1:13" s="3" customFormat="1" ht="14.25" customHeight="1">
      <c r="A193" s="28"/>
      <c r="B193" s="28"/>
      <c r="C193" s="29"/>
      <c r="D193" s="29"/>
      <c r="E193" s="45"/>
      <c r="F193" s="56"/>
      <c r="G193" s="56"/>
      <c r="H193" s="37"/>
      <c r="I193" s="30"/>
      <c r="J193" s="30"/>
      <c r="K193" s="31"/>
      <c r="L193" s="55"/>
      <c r="M193" s="33"/>
    </row>
    <row r="194" spans="1:13" s="3" customFormat="1" ht="16.5" customHeight="1">
      <c r="A194" s="28"/>
      <c r="B194" s="28"/>
      <c r="C194" s="29"/>
      <c r="D194" s="29"/>
      <c r="E194" s="45"/>
      <c r="F194" s="56"/>
      <c r="G194" s="56"/>
      <c r="H194" s="37"/>
      <c r="I194" s="30"/>
      <c r="J194" s="30"/>
      <c r="K194" s="31"/>
      <c r="L194" s="55"/>
      <c r="M194" s="33"/>
    </row>
    <row r="195" spans="1:13" s="3" customFormat="1" ht="16.5" customHeight="1">
      <c r="A195" s="28"/>
      <c r="B195" s="28"/>
      <c r="C195" s="29"/>
      <c r="D195" s="29"/>
      <c r="E195" s="45"/>
      <c r="F195" s="56"/>
      <c r="G195" s="56"/>
      <c r="H195" s="37"/>
      <c r="I195" s="30"/>
      <c r="J195" s="30"/>
      <c r="K195" s="31"/>
      <c r="L195" s="55"/>
      <c r="M195" s="33"/>
    </row>
    <row r="196" spans="1:13" s="3" customFormat="1" ht="13.5" customHeight="1">
      <c r="A196" s="28"/>
      <c r="B196" s="28"/>
      <c r="C196" s="29"/>
      <c r="D196" s="29"/>
      <c r="E196" s="45"/>
      <c r="F196" s="56"/>
      <c r="G196" s="56"/>
      <c r="H196" s="37"/>
      <c r="I196" s="30"/>
      <c r="J196" s="30"/>
      <c r="K196" s="31"/>
      <c r="L196" s="55"/>
      <c r="M196" s="33"/>
    </row>
    <row r="197" spans="1:13" s="3" customFormat="1" ht="20.25" customHeight="1" thickBot="1">
      <c r="A197" s="68"/>
      <c r="B197" s="68"/>
      <c r="C197" s="69"/>
      <c r="D197" s="69"/>
      <c r="E197" s="70"/>
      <c r="F197" s="71"/>
      <c r="G197" s="71"/>
      <c r="H197" s="140"/>
      <c r="I197" s="84"/>
      <c r="J197" s="84"/>
      <c r="K197" s="106"/>
      <c r="L197" s="76"/>
      <c r="M197" s="194"/>
    </row>
    <row r="198" spans="1:13" s="3" customFormat="1" ht="17.25" customHeight="1">
      <c r="A198" s="195"/>
      <c r="B198" s="195"/>
      <c r="C198" s="196"/>
      <c r="D198" s="195"/>
      <c r="E198" s="19"/>
      <c r="F198" s="20"/>
      <c r="G198" s="20"/>
      <c r="H198" s="21"/>
      <c r="I198" s="197"/>
      <c r="J198" s="198"/>
      <c r="K198" s="24"/>
      <c r="L198" s="199"/>
      <c r="M198" s="200"/>
    </row>
    <row r="199" spans="1:13" s="3" customFormat="1" ht="12.75" customHeight="1">
      <c r="A199" s="17"/>
      <c r="B199" s="17"/>
      <c r="C199" s="18"/>
      <c r="D199" s="17"/>
      <c r="E199" s="561"/>
      <c r="F199" s="535"/>
      <c r="G199" s="535"/>
      <c r="H199" s="536"/>
      <c r="I199" s="22"/>
      <c r="J199" s="23"/>
      <c r="K199" s="94"/>
      <c r="L199" s="95"/>
      <c r="M199" s="96"/>
    </row>
    <row r="200" spans="1:13" s="3" customFormat="1" ht="14.25" customHeight="1">
      <c r="A200" s="34"/>
      <c r="B200" s="28"/>
      <c r="C200" s="29"/>
      <c r="D200" s="29"/>
      <c r="E200" s="537"/>
      <c r="F200" s="487"/>
      <c r="G200" s="487"/>
      <c r="H200" s="574"/>
      <c r="I200" s="38"/>
      <c r="J200" s="38"/>
      <c r="K200" s="38"/>
      <c r="L200" s="147"/>
      <c r="M200" s="201"/>
    </row>
    <row r="201" spans="1:13" s="3" customFormat="1" ht="16.5" customHeight="1">
      <c r="A201" s="28"/>
      <c r="B201" s="28"/>
      <c r="C201" s="29"/>
      <c r="D201" s="29"/>
      <c r="E201" s="97"/>
      <c r="F201" s="146"/>
      <c r="G201" s="146"/>
      <c r="H201" s="37"/>
      <c r="I201" s="30"/>
      <c r="J201" s="30"/>
      <c r="K201" s="31"/>
      <c r="L201" s="147"/>
      <c r="M201" s="201"/>
    </row>
    <row r="202" spans="1:13" s="3" customFormat="1" ht="11.25" customHeight="1">
      <c r="A202" s="28"/>
      <c r="B202" s="28"/>
      <c r="C202" s="29"/>
      <c r="D202" s="29"/>
      <c r="E202" s="131"/>
      <c r="F202" s="562"/>
      <c r="G202" s="486"/>
      <c r="H202" s="563"/>
      <c r="I202" s="30"/>
      <c r="J202" s="30"/>
      <c r="K202" s="31"/>
      <c r="L202" s="147"/>
      <c r="M202" s="201"/>
    </row>
    <row r="203" spans="1:13" s="3" customFormat="1" ht="14.25" customHeight="1">
      <c r="A203" s="28"/>
      <c r="B203" s="28"/>
      <c r="C203" s="29"/>
      <c r="D203" s="29"/>
      <c r="E203" s="132"/>
      <c r="F203" s="553"/>
      <c r="G203" s="487"/>
      <c r="H203" s="574"/>
      <c r="I203" s="53"/>
      <c r="J203" s="53"/>
      <c r="K203" s="49"/>
      <c r="L203" s="147"/>
      <c r="M203" s="201"/>
    </row>
    <row r="204" spans="1:13" s="3" customFormat="1" ht="20.25" customHeight="1">
      <c r="A204" s="28"/>
      <c r="B204" s="28"/>
      <c r="C204" s="29"/>
      <c r="D204" s="29"/>
      <c r="E204" s="132"/>
      <c r="F204" s="133"/>
      <c r="G204" s="146"/>
      <c r="H204" s="37"/>
      <c r="I204" s="30"/>
      <c r="J204" s="31"/>
      <c r="K204" s="31"/>
      <c r="L204" s="147"/>
      <c r="M204" s="201"/>
    </row>
    <row r="205" spans="1:13" s="3" customFormat="1" ht="11.25" customHeight="1">
      <c r="A205" s="28"/>
      <c r="B205" s="28"/>
      <c r="C205" s="29"/>
      <c r="D205" s="29"/>
      <c r="E205" s="131"/>
      <c r="F205" s="135"/>
      <c r="G205" s="488"/>
      <c r="H205" s="505"/>
      <c r="I205" s="120"/>
      <c r="J205" s="59"/>
      <c r="K205" s="59"/>
      <c r="L205" s="147"/>
      <c r="M205" s="201"/>
    </row>
    <row r="206" spans="1:13" s="3" customFormat="1" ht="127.5" customHeight="1">
      <c r="A206" s="28"/>
      <c r="B206" s="28"/>
      <c r="C206" s="29"/>
      <c r="D206" s="29"/>
      <c r="E206" s="45"/>
      <c r="F206" s="56"/>
      <c r="G206" s="564"/>
      <c r="H206" s="527"/>
      <c r="I206" s="59"/>
      <c r="J206" s="59"/>
      <c r="K206" s="59"/>
      <c r="L206" s="55"/>
      <c r="M206" s="202"/>
    </row>
    <row r="207" spans="1:13" s="3" customFormat="1" ht="30" customHeight="1">
      <c r="A207" s="28"/>
      <c r="B207" s="28"/>
      <c r="C207" s="29"/>
      <c r="D207" s="29"/>
      <c r="E207" s="131"/>
      <c r="F207" s="135"/>
      <c r="G207" s="203"/>
      <c r="H207" s="204"/>
      <c r="I207" s="30"/>
      <c r="J207" s="31"/>
      <c r="K207" s="31"/>
      <c r="L207" s="55"/>
      <c r="M207" s="205"/>
    </row>
    <row r="208" spans="1:13" s="3" customFormat="1" ht="84.75" customHeight="1">
      <c r="A208" s="28"/>
      <c r="B208" s="28"/>
      <c r="C208" s="29"/>
      <c r="D208" s="29"/>
      <c r="E208" s="45"/>
      <c r="F208" s="56"/>
      <c r="G208" s="66"/>
      <c r="H208" s="136"/>
      <c r="I208" s="134"/>
      <c r="J208" s="49"/>
      <c r="K208" s="49"/>
      <c r="L208" s="55"/>
      <c r="M208" s="51"/>
    </row>
    <row r="209" spans="1:13" s="3" customFormat="1" ht="74.25" customHeight="1">
      <c r="A209" s="28"/>
      <c r="B209" s="28"/>
      <c r="C209" s="29"/>
      <c r="D209" s="29"/>
      <c r="E209" s="45"/>
      <c r="F209" s="56"/>
      <c r="G209" s="66"/>
      <c r="H209" s="136"/>
      <c r="I209" s="134"/>
      <c r="J209" s="53"/>
      <c r="K209" s="49"/>
      <c r="L209" s="55"/>
      <c r="M209" s="51"/>
    </row>
    <row r="210" spans="1:13" s="3" customFormat="1" ht="18" customHeight="1">
      <c r="A210" s="28"/>
      <c r="B210" s="28"/>
      <c r="C210" s="29"/>
      <c r="D210" s="29"/>
      <c r="E210" s="97"/>
      <c r="F210" s="146"/>
      <c r="G210" s="146"/>
      <c r="H210" s="37"/>
      <c r="I210" s="30"/>
      <c r="J210" s="30"/>
      <c r="K210" s="31"/>
      <c r="L210" s="147"/>
      <c r="M210" s="201"/>
    </row>
    <row r="211" spans="1:13" s="3" customFormat="1" ht="12.75" customHeight="1">
      <c r="A211" s="28"/>
      <c r="B211" s="28"/>
      <c r="C211" s="29"/>
      <c r="D211" s="29"/>
      <c r="E211" s="131"/>
      <c r="F211" s="562"/>
      <c r="G211" s="486"/>
      <c r="H211" s="563"/>
      <c r="I211" s="30"/>
      <c r="J211" s="30"/>
      <c r="K211" s="31"/>
      <c r="L211" s="147"/>
      <c r="M211" s="201"/>
    </row>
    <row r="212" spans="1:13" s="3" customFormat="1" ht="16.5" customHeight="1">
      <c r="A212" s="28"/>
      <c r="B212" s="28"/>
      <c r="C212" s="29"/>
      <c r="D212" s="29"/>
      <c r="E212" s="132"/>
      <c r="F212" s="553"/>
      <c r="G212" s="487"/>
      <c r="H212" s="574"/>
      <c r="I212" s="53"/>
      <c r="J212" s="134"/>
      <c r="K212" s="49"/>
      <c r="L212" s="147"/>
      <c r="M212" s="201"/>
    </row>
    <row r="213" spans="1:13" s="3" customFormat="1" ht="18" customHeight="1">
      <c r="A213" s="28"/>
      <c r="B213" s="28"/>
      <c r="C213" s="29"/>
      <c r="D213" s="29"/>
      <c r="E213" s="132"/>
      <c r="F213" s="133"/>
      <c r="G213" s="146"/>
      <c r="H213" s="37"/>
      <c r="I213" s="30"/>
      <c r="J213" s="31"/>
      <c r="K213" s="31"/>
      <c r="L213" s="147"/>
      <c r="M213" s="201"/>
    </row>
    <row r="214" spans="1:13" s="3" customFormat="1" ht="12.75" customHeight="1">
      <c r="A214" s="28"/>
      <c r="B214" s="28"/>
      <c r="C214" s="29"/>
      <c r="D214" s="29"/>
      <c r="E214" s="131"/>
      <c r="F214" s="135"/>
      <c r="G214" s="562"/>
      <c r="H214" s="563"/>
      <c r="I214" s="30"/>
      <c r="J214" s="31"/>
      <c r="K214" s="31"/>
      <c r="L214" s="147"/>
      <c r="M214" s="201"/>
    </row>
    <row r="215" spans="1:13" s="3" customFormat="1" ht="29.25" customHeight="1">
      <c r="A215" s="28"/>
      <c r="B215" s="28"/>
      <c r="C215" s="29"/>
      <c r="D215" s="29"/>
      <c r="E215" s="45"/>
      <c r="F215" s="56"/>
      <c r="G215" s="564"/>
      <c r="H215" s="565"/>
      <c r="I215" s="53"/>
      <c r="J215" s="134"/>
      <c r="K215" s="49"/>
      <c r="L215" s="60"/>
      <c r="M215" s="190"/>
    </row>
    <row r="216" spans="1:13" s="3" customFormat="1" ht="13.5" customHeight="1">
      <c r="A216" s="28"/>
      <c r="B216" s="28"/>
      <c r="C216" s="29"/>
      <c r="D216" s="29"/>
      <c r="E216" s="45"/>
      <c r="F216" s="56"/>
      <c r="G216" s="564"/>
      <c r="H216" s="565"/>
      <c r="I216" s="53"/>
      <c r="J216" s="134"/>
      <c r="K216" s="49"/>
      <c r="L216" s="60"/>
      <c r="M216" s="190"/>
    </row>
    <row r="217" spans="1:13" s="3" customFormat="1" ht="12.75" customHeight="1">
      <c r="A217" s="28"/>
      <c r="B217" s="28"/>
      <c r="C217" s="29"/>
      <c r="D217" s="29"/>
      <c r="E217" s="45"/>
      <c r="F217" s="56"/>
      <c r="G217" s="564"/>
      <c r="H217" s="565"/>
      <c r="I217" s="53"/>
      <c r="J217" s="134"/>
      <c r="K217" s="49"/>
      <c r="L217" s="60"/>
      <c r="M217" s="190"/>
    </row>
    <row r="218" spans="1:13" s="3" customFormat="1" ht="55.5" customHeight="1" thickBot="1">
      <c r="A218" s="68"/>
      <c r="B218" s="68"/>
      <c r="C218" s="69"/>
      <c r="D218" s="69"/>
      <c r="E218" s="70"/>
      <c r="F218" s="71"/>
      <c r="G218" s="557"/>
      <c r="H218" s="558"/>
      <c r="I218" s="169"/>
      <c r="J218" s="170"/>
      <c r="K218" s="171"/>
      <c r="L218" s="172"/>
      <c r="M218" s="77"/>
    </row>
    <row r="219" spans="1:13" s="3" customFormat="1" ht="15.75" customHeight="1">
      <c r="A219" s="86"/>
      <c r="B219" s="86"/>
      <c r="C219" s="87"/>
      <c r="D219" s="87"/>
      <c r="E219" s="88"/>
      <c r="F219" s="89"/>
      <c r="G219" s="484"/>
      <c r="H219" s="485"/>
      <c r="I219" s="206"/>
      <c r="J219" s="176"/>
      <c r="K219" s="207"/>
      <c r="L219" s="208"/>
      <c r="M219" s="192"/>
    </row>
    <row r="220" spans="1:13" s="3" customFormat="1" ht="30" customHeight="1">
      <c r="A220" s="28"/>
      <c r="B220" s="28"/>
      <c r="C220" s="29"/>
      <c r="D220" s="29"/>
      <c r="E220" s="45"/>
      <c r="F220" s="56"/>
      <c r="G220" s="56"/>
      <c r="H220" s="37"/>
      <c r="I220" s="30"/>
      <c r="J220" s="30"/>
      <c r="K220" s="31"/>
      <c r="L220" s="55"/>
      <c r="M220" s="51"/>
    </row>
    <row r="221" spans="1:13" s="3" customFormat="1" ht="87.75" customHeight="1">
      <c r="A221" s="28"/>
      <c r="B221" s="28"/>
      <c r="C221" s="29"/>
      <c r="D221" s="29"/>
      <c r="E221" s="45"/>
      <c r="F221" s="56"/>
      <c r="G221" s="56"/>
      <c r="H221" s="37"/>
      <c r="I221" s="30"/>
      <c r="J221" s="30"/>
      <c r="K221" s="31"/>
      <c r="L221" s="55"/>
      <c r="M221" s="51"/>
    </row>
    <row r="222" spans="1:13" s="3" customFormat="1" ht="75" customHeight="1">
      <c r="A222" s="28"/>
      <c r="B222" s="28"/>
      <c r="C222" s="29"/>
      <c r="D222" s="29"/>
      <c r="E222" s="45"/>
      <c r="F222" s="56"/>
      <c r="G222" s="56"/>
      <c r="H222" s="37"/>
      <c r="I222" s="30"/>
      <c r="J222" s="30"/>
      <c r="K222" s="31"/>
      <c r="L222" s="55"/>
      <c r="M222" s="51"/>
    </row>
    <row r="223" spans="1:12" s="3" customFormat="1" ht="14.25" customHeight="1">
      <c r="A223" s="28"/>
      <c r="B223" s="28"/>
      <c r="C223" s="29"/>
      <c r="D223" s="29"/>
      <c r="E223" s="97"/>
      <c r="F223" s="36"/>
      <c r="G223" s="36"/>
      <c r="H223" s="37"/>
      <c r="I223" s="134"/>
      <c r="J223" s="30"/>
      <c r="K223" s="31"/>
      <c r="L223" s="98"/>
    </row>
    <row r="224" spans="1:12" s="3" customFormat="1" ht="12.75" customHeight="1">
      <c r="A224" s="28"/>
      <c r="B224" s="28"/>
      <c r="C224" s="29"/>
      <c r="D224" s="29"/>
      <c r="E224" s="131"/>
      <c r="F224" s="515"/>
      <c r="G224" s="516"/>
      <c r="H224" s="517"/>
      <c r="I224" s="134"/>
      <c r="J224" s="30"/>
      <c r="K224" s="31"/>
      <c r="L224" s="98"/>
    </row>
    <row r="225" spans="1:13" s="3" customFormat="1" ht="16.5">
      <c r="A225" s="28"/>
      <c r="B225" s="28"/>
      <c r="C225" s="29"/>
      <c r="D225" s="29"/>
      <c r="E225" s="132"/>
      <c r="F225" s="553"/>
      <c r="G225" s="573"/>
      <c r="H225" s="574"/>
      <c r="I225" s="134"/>
      <c r="J225" s="59"/>
      <c r="K225" s="59"/>
      <c r="L225" s="209"/>
      <c r="M225" s="51"/>
    </row>
    <row r="226" spans="1:13" s="3" customFormat="1" ht="16.5">
      <c r="A226" s="28"/>
      <c r="B226" s="210"/>
      <c r="C226" s="29"/>
      <c r="D226" s="29"/>
      <c r="E226" s="132"/>
      <c r="F226" s="554"/>
      <c r="G226" s="555"/>
      <c r="H226" s="556"/>
      <c r="I226" s="134"/>
      <c r="J226" s="120"/>
      <c r="K226" s="120"/>
      <c r="L226" s="209"/>
      <c r="M226" s="51"/>
    </row>
    <row r="227" spans="1:13" s="3" customFormat="1" ht="14.25" customHeight="1">
      <c r="A227" s="28"/>
      <c r="B227" s="28"/>
      <c r="C227" s="29"/>
      <c r="D227" s="29"/>
      <c r="E227" s="132"/>
      <c r="F227" s="152"/>
      <c r="G227" s="27"/>
      <c r="H227" s="211"/>
      <c r="I227" s="134"/>
      <c r="J227" s="59"/>
      <c r="K227" s="59"/>
      <c r="L227" s="212"/>
      <c r="M227" s="51"/>
    </row>
    <row r="228" spans="1:13" s="3" customFormat="1" ht="10.5" customHeight="1">
      <c r="A228" s="28"/>
      <c r="B228" s="28"/>
      <c r="C228" s="29"/>
      <c r="D228" s="29"/>
      <c r="E228" s="132"/>
      <c r="F228" s="133"/>
      <c r="G228" s="518"/>
      <c r="H228" s="483"/>
      <c r="I228" s="134"/>
      <c r="J228" s="59"/>
      <c r="K228" s="59"/>
      <c r="L228" s="101"/>
      <c r="M228" s="51"/>
    </row>
    <row r="229" spans="1:13" s="3" customFormat="1" ht="15" customHeight="1">
      <c r="A229" s="28"/>
      <c r="B229" s="28"/>
      <c r="C229" s="29"/>
      <c r="D229" s="29"/>
      <c r="E229" s="132"/>
      <c r="F229" s="133"/>
      <c r="G229" s="568"/>
      <c r="H229" s="514"/>
      <c r="I229" s="134"/>
      <c r="J229" s="213"/>
      <c r="K229" s="59"/>
      <c r="L229" s="101"/>
      <c r="M229" s="51"/>
    </row>
    <row r="230" spans="1:13" s="3" customFormat="1" ht="15" customHeight="1">
      <c r="A230" s="28"/>
      <c r="B230" s="28"/>
      <c r="C230" s="29"/>
      <c r="D230" s="29"/>
      <c r="E230" s="132"/>
      <c r="F230" s="133"/>
      <c r="G230" s="146"/>
      <c r="H230" s="37"/>
      <c r="I230" s="134"/>
      <c r="J230" s="59"/>
      <c r="K230" s="59"/>
      <c r="L230" s="147"/>
      <c r="M230" s="201"/>
    </row>
    <row r="231" spans="1:13" s="3" customFormat="1" ht="12" customHeight="1">
      <c r="A231" s="28"/>
      <c r="B231" s="28"/>
      <c r="C231" s="29"/>
      <c r="D231" s="29"/>
      <c r="E231" s="131"/>
      <c r="F231" s="135"/>
      <c r="G231" s="135"/>
      <c r="H231" s="145"/>
      <c r="I231" s="134"/>
      <c r="J231" s="59"/>
      <c r="K231" s="59"/>
      <c r="L231" s="147"/>
      <c r="M231" s="201"/>
    </row>
    <row r="232" spans="1:13" s="3" customFormat="1" ht="141" customHeight="1">
      <c r="A232" s="28"/>
      <c r="B232" s="28"/>
      <c r="C232" s="29"/>
      <c r="D232" s="29"/>
      <c r="E232" s="45"/>
      <c r="F232" s="56"/>
      <c r="G232" s="136"/>
      <c r="H232" s="138"/>
      <c r="I232" s="134"/>
      <c r="J232" s="59"/>
      <c r="K232" s="59"/>
      <c r="L232" s="51"/>
      <c r="M232" s="202"/>
    </row>
    <row r="233" spans="1:13" s="3" customFormat="1" ht="27" customHeight="1">
      <c r="A233" s="28"/>
      <c r="B233" s="28"/>
      <c r="C233" s="29"/>
      <c r="D233" s="29"/>
      <c r="E233" s="131"/>
      <c r="F233" s="135"/>
      <c r="G233" s="203"/>
      <c r="H233" s="204"/>
      <c r="I233" s="30"/>
      <c r="J233" s="31"/>
      <c r="K233" s="31"/>
      <c r="L233" s="51"/>
      <c r="M233" s="202"/>
    </row>
    <row r="234" spans="1:13" s="3" customFormat="1" ht="84.75" customHeight="1">
      <c r="A234" s="28"/>
      <c r="B234" s="28"/>
      <c r="C234" s="29"/>
      <c r="D234" s="29"/>
      <c r="E234" s="45"/>
      <c r="F234" s="56"/>
      <c r="G234" s="66"/>
      <c r="H234" s="136"/>
      <c r="I234" s="134"/>
      <c r="J234" s="49"/>
      <c r="K234" s="49"/>
      <c r="L234" s="51"/>
      <c r="M234" s="205"/>
    </row>
    <row r="235" spans="1:13" s="3" customFormat="1" ht="30" customHeight="1" thickBot="1">
      <c r="A235" s="68"/>
      <c r="B235" s="68"/>
      <c r="C235" s="69"/>
      <c r="D235" s="69"/>
      <c r="E235" s="70"/>
      <c r="F235" s="71"/>
      <c r="G235" s="81"/>
      <c r="H235" s="214"/>
      <c r="I235" s="170"/>
      <c r="J235" s="169"/>
      <c r="K235" s="171"/>
      <c r="L235" s="77"/>
      <c r="M235" s="187"/>
    </row>
    <row r="236" spans="1:13" s="3" customFormat="1" ht="54" customHeight="1">
      <c r="A236" s="86"/>
      <c r="B236" s="86"/>
      <c r="C236" s="87"/>
      <c r="D236" s="87"/>
      <c r="E236" s="88"/>
      <c r="F236" s="89"/>
      <c r="G236" s="116"/>
      <c r="H236" s="215"/>
      <c r="I236" s="176"/>
      <c r="J236" s="206"/>
      <c r="K236" s="207"/>
      <c r="L236" s="216"/>
      <c r="M236" s="189"/>
    </row>
    <row r="237" spans="1:13" s="3" customFormat="1" ht="25.5" customHeight="1">
      <c r="A237" s="28"/>
      <c r="B237" s="28"/>
      <c r="C237" s="29"/>
      <c r="D237" s="29"/>
      <c r="E237" s="45"/>
      <c r="F237" s="56"/>
      <c r="G237" s="66"/>
      <c r="H237" s="136"/>
      <c r="I237" s="134"/>
      <c r="J237" s="53"/>
      <c r="K237" s="49"/>
      <c r="L237" s="51"/>
      <c r="M237" s="201"/>
    </row>
    <row r="238" spans="1:13" s="3" customFormat="1" ht="11.25" customHeight="1">
      <c r="A238" s="28"/>
      <c r="B238" s="28"/>
      <c r="C238" s="29"/>
      <c r="D238" s="29"/>
      <c r="E238" s="131"/>
      <c r="F238" s="562"/>
      <c r="G238" s="562"/>
      <c r="H238" s="542"/>
      <c r="I238" s="30"/>
      <c r="J238" s="30"/>
      <c r="K238" s="31"/>
      <c r="L238" s="217"/>
      <c r="M238" s="218"/>
    </row>
    <row r="239" spans="1:13" s="3" customFormat="1" ht="27" customHeight="1">
      <c r="A239" s="28"/>
      <c r="B239" s="28"/>
      <c r="C239" s="29"/>
      <c r="D239" s="29"/>
      <c r="E239" s="132"/>
      <c r="F239" s="553"/>
      <c r="G239" s="553"/>
      <c r="H239" s="541"/>
      <c r="I239" s="213"/>
      <c r="J239" s="213"/>
      <c r="K239" s="59"/>
      <c r="L239" s="60"/>
      <c r="M239" s="219"/>
    </row>
    <row r="240" spans="1:13" s="3" customFormat="1" ht="15" customHeight="1">
      <c r="A240" s="28"/>
      <c r="B240" s="28"/>
      <c r="C240" s="29"/>
      <c r="D240" s="29"/>
      <c r="E240" s="132"/>
      <c r="F240" s="553"/>
      <c r="G240" s="553"/>
      <c r="H240" s="541"/>
      <c r="I240" s="213"/>
      <c r="J240" s="213"/>
      <c r="K240" s="59"/>
      <c r="L240" s="60"/>
      <c r="M240" s="219"/>
    </row>
    <row r="241" spans="1:13" s="3" customFormat="1" ht="13.5" customHeight="1">
      <c r="A241" s="28"/>
      <c r="B241" s="28"/>
      <c r="C241" s="29"/>
      <c r="D241" s="29"/>
      <c r="E241" s="132"/>
      <c r="F241" s="553"/>
      <c r="G241" s="553"/>
      <c r="H241" s="541"/>
      <c r="I241" s="213"/>
      <c r="J241" s="213"/>
      <c r="K241" s="59"/>
      <c r="L241" s="60"/>
      <c r="M241" s="219"/>
    </row>
    <row r="242" spans="1:13" s="3" customFormat="1" ht="15" customHeight="1">
      <c r="A242" s="28"/>
      <c r="B242" s="28"/>
      <c r="C242" s="29"/>
      <c r="D242" s="29"/>
      <c r="E242" s="132"/>
      <c r="F242" s="553"/>
      <c r="G242" s="553"/>
      <c r="H242" s="541"/>
      <c r="I242" s="213"/>
      <c r="J242" s="213"/>
      <c r="K242" s="59"/>
      <c r="L242" s="60"/>
      <c r="M242" s="218"/>
    </row>
    <row r="243" spans="1:13" s="3" customFormat="1" ht="12.75" customHeight="1">
      <c r="A243" s="28"/>
      <c r="B243" s="28"/>
      <c r="C243" s="29"/>
      <c r="D243" s="29"/>
      <c r="E243" s="132"/>
      <c r="F243" s="133"/>
      <c r="G243" s="146"/>
      <c r="H243" s="37"/>
      <c r="I243" s="213"/>
      <c r="J243" s="213"/>
      <c r="K243" s="59"/>
      <c r="L243" s="217"/>
      <c r="M243" s="190"/>
    </row>
    <row r="244" spans="1:13" s="3" customFormat="1" ht="13.5" customHeight="1">
      <c r="A244" s="28"/>
      <c r="B244" s="28"/>
      <c r="C244" s="29"/>
      <c r="D244" s="29"/>
      <c r="E244" s="132"/>
      <c r="F244" s="133"/>
      <c r="G244" s="146"/>
      <c r="H244" s="37"/>
      <c r="I244" s="213"/>
      <c r="J244" s="213"/>
      <c r="K244" s="59"/>
      <c r="L244" s="217"/>
      <c r="M244" s="190"/>
    </row>
    <row r="245" spans="1:13" s="3" customFormat="1" ht="13.5" customHeight="1">
      <c r="A245" s="28"/>
      <c r="B245" s="28"/>
      <c r="C245" s="29"/>
      <c r="D245" s="29"/>
      <c r="E245" s="132"/>
      <c r="F245" s="133"/>
      <c r="G245" s="146"/>
      <c r="H245" s="37"/>
      <c r="I245" s="213"/>
      <c r="J245" s="213"/>
      <c r="K245" s="59"/>
      <c r="L245" s="217"/>
      <c r="M245" s="190"/>
    </row>
    <row r="246" spans="1:13" s="3" customFormat="1" ht="12.75" customHeight="1">
      <c r="A246" s="28"/>
      <c r="B246" s="28"/>
      <c r="C246" s="29"/>
      <c r="D246" s="29"/>
      <c r="E246" s="132"/>
      <c r="F246" s="133"/>
      <c r="G246" s="146"/>
      <c r="H246" s="37"/>
      <c r="I246" s="213"/>
      <c r="J246" s="213"/>
      <c r="K246" s="59"/>
      <c r="L246" s="217"/>
      <c r="M246" s="51"/>
    </row>
    <row r="247" spans="1:13" s="3" customFormat="1" ht="13.5" customHeight="1">
      <c r="A247" s="28"/>
      <c r="B247" s="28"/>
      <c r="C247" s="29"/>
      <c r="D247" s="29"/>
      <c r="E247" s="132"/>
      <c r="F247" s="133"/>
      <c r="G247" s="146"/>
      <c r="H247" s="37"/>
      <c r="I247" s="213"/>
      <c r="J247" s="213"/>
      <c r="K247" s="59"/>
      <c r="L247" s="217"/>
      <c r="M247" s="190"/>
    </row>
    <row r="248" spans="1:13" s="3" customFormat="1" ht="12.75" customHeight="1">
      <c r="A248" s="28"/>
      <c r="B248" s="28"/>
      <c r="C248" s="29"/>
      <c r="D248" s="29"/>
      <c r="E248" s="132"/>
      <c r="F248" s="133"/>
      <c r="G248" s="146"/>
      <c r="H248" s="37"/>
      <c r="I248" s="213"/>
      <c r="J248" s="213"/>
      <c r="K248" s="59"/>
      <c r="L248" s="217"/>
      <c r="M248" s="190"/>
    </row>
    <row r="249" spans="1:13" s="3" customFormat="1" ht="13.5" customHeight="1">
      <c r="A249" s="28"/>
      <c r="B249" s="28"/>
      <c r="C249" s="29"/>
      <c r="D249" s="29"/>
      <c r="E249" s="132"/>
      <c r="F249" s="133"/>
      <c r="G249" s="146"/>
      <c r="H249" s="37"/>
      <c r="I249" s="213"/>
      <c r="J249" s="213"/>
      <c r="K249" s="59"/>
      <c r="L249" s="217"/>
      <c r="M249" s="51"/>
    </row>
    <row r="250" spans="1:13" s="3" customFormat="1" ht="84.75" customHeight="1">
      <c r="A250" s="28"/>
      <c r="B250" s="28"/>
      <c r="C250" s="29"/>
      <c r="D250" s="29"/>
      <c r="E250" s="132"/>
      <c r="F250" s="133"/>
      <c r="G250" s="146"/>
      <c r="H250" s="37"/>
      <c r="I250" s="213"/>
      <c r="J250" s="213"/>
      <c r="K250" s="59"/>
      <c r="L250" s="217"/>
      <c r="M250" s="51"/>
    </row>
    <row r="251" spans="1:13" s="3" customFormat="1" ht="128.25" customHeight="1">
      <c r="A251" s="28"/>
      <c r="B251" s="28"/>
      <c r="C251" s="29"/>
      <c r="D251" s="29"/>
      <c r="E251" s="132"/>
      <c r="F251" s="133"/>
      <c r="G251" s="146"/>
      <c r="H251" s="37"/>
      <c r="I251" s="213"/>
      <c r="J251" s="213"/>
      <c r="K251" s="59"/>
      <c r="L251" s="217"/>
      <c r="M251" s="51"/>
    </row>
    <row r="252" spans="1:13" s="3" customFormat="1" ht="24.75" customHeight="1">
      <c r="A252" s="28"/>
      <c r="B252" s="28"/>
      <c r="C252" s="29"/>
      <c r="D252" s="29"/>
      <c r="E252" s="132"/>
      <c r="F252" s="133"/>
      <c r="G252" s="146"/>
      <c r="H252" s="37"/>
      <c r="I252" s="213"/>
      <c r="J252" s="213"/>
      <c r="K252" s="59"/>
      <c r="L252" s="217"/>
      <c r="M252" s="51"/>
    </row>
    <row r="253" spans="1:13" s="3" customFormat="1" ht="12" customHeight="1">
      <c r="A253" s="28"/>
      <c r="B253" s="28"/>
      <c r="C253" s="29"/>
      <c r="D253" s="29"/>
      <c r="E253" s="131"/>
      <c r="F253" s="135"/>
      <c r="G253" s="562"/>
      <c r="H253" s="542"/>
      <c r="I253" s="213"/>
      <c r="J253" s="59"/>
      <c r="K253" s="59"/>
      <c r="L253" s="217"/>
      <c r="M253" s="218"/>
    </row>
    <row r="254" spans="1:13" s="3" customFormat="1" ht="57" customHeight="1">
      <c r="A254" s="28"/>
      <c r="B254" s="28"/>
      <c r="C254" s="29"/>
      <c r="D254" s="29"/>
      <c r="E254" s="45"/>
      <c r="F254" s="56"/>
      <c r="G254" s="568"/>
      <c r="H254" s="512"/>
      <c r="I254" s="213"/>
      <c r="J254" s="134"/>
      <c r="K254" s="213"/>
      <c r="L254" s="522"/>
      <c r="M254" s="511"/>
    </row>
    <row r="255" spans="1:13" s="3" customFormat="1" ht="63" customHeight="1" thickBot="1">
      <c r="A255" s="68"/>
      <c r="B255" s="68"/>
      <c r="C255" s="69"/>
      <c r="D255" s="69"/>
      <c r="E255" s="70"/>
      <c r="F255" s="71"/>
      <c r="G255" s="220"/>
      <c r="H255" s="168"/>
      <c r="I255" s="74"/>
      <c r="J255" s="74"/>
      <c r="K255" s="75"/>
      <c r="L255" s="172"/>
      <c r="M255" s="77"/>
    </row>
    <row r="256" spans="1:13" s="3" customFormat="1" ht="30.75" customHeight="1">
      <c r="A256" s="86"/>
      <c r="B256" s="86"/>
      <c r="C256" s="87"/>
      <c r="D256" s="87"/>
      <c r="E256" s="88"/>
      <c r="F256" s="89"/>
      <c r="G256" s="221"/>
      <c r="H256" s="175"/>
      <c r="I256" s="129"/>
      <c r="J256" s="129"/>
      <c r="K256" s="130"/>
      <c r="L256" s="222"/>
      <c r="M256" s="113"/>
    </row>
    <row r="257" spans="1:13" s="3" customFormat="1" ht="15.75" customHeight="1">
      <c r="A257" s="28"/>
      <c r="B257" s="28"/>
      <c r="C257" s="29"/>
      <c r="D257" s="29"/>
      <c r="E257" s="45"/>
      <c r="F257" s="56"/>
      <c r="G257" s="57"/>
      <c r="H257" s="58"/>
      <c r="I257" s="213"/>
      <c r="J257" s="213"/>
      <c r="K257" s="59"/>
      <c r="L257" s="217"/>
      <c r="M257" s="51"/>
    </row>
    <row r="258" spans="1:13" s="3" customFormat="1" ht="10.5" customHeight="1">
      <c r="A258" s="28"/>
      <c r="B258" s="28"/>
      <c r="C258" s="29"/>
      <c r="D258" s="29"/>
      <c r="E258" s="45"/>
      <c r="F258" s="46"/>
      <c r="G258" s="562"/>
      <c r="H258" s="542"/>
      <c r="I258" s="213"/>
      <c r="J258" s="213"/>
      <c r="K258" s="59"/>
      <c r="L258" s="217"/>
      <c r="M258" s="217"/>
    </row>
    <row r="259" spans="1:13" s="3" customFormat="1" ht="40.5" customHeight="1">
      <c r="A259" s="28"/>
      <c r="B259" s="28"/>
      <c r="C259" s="29"/>
      <c r="D259" s="29"/>
      <c r="E259" s="45"/>
      <c r="F259" s="56"/>
      <c r="G259" s="568"/>
      <c r="H259" s="512"/>
      <c r="I259" s="213"/>
      <c r="J259" s="134"/>
      <c r="K259" s="213"/>
      <c r="L259" s="522"/>
      <c r="M259" s="511"/>
    </row>
    <row r="260" spans="1:13" s="3" customFormat="1" ht="43.5" customHeight="1">
      <c r="A260" s="28"/>
      <c r="B260" s="28"/>
      <c r="C260" s="29"/>
      <c r="D260" s="29"/>
      <c r="E260" s="45"/>
      <c r="F260" s="56"/>
      <c r="G260" s="57"/>
      <c r="H260" s="58"/>
      <c r="I260" s="213"/>
      <c r="J260" s="223"/>
      <c r="K260" s="213"/>
      <c r="L260" s="60"/>
      <c r="M260" s="51"/>
    </row>
    <row r="261" spans="1:13" s="3" customFormat="1" ht="14.25" customHeight="1">
      <c r="A261" s="28"/>
      <c r="B261" s="28"/>
      <c r="C261" s="29"/>
      <c r="D261" s="29"/>
      <c r="E261" s="45"/>
      <c r="F261" s="56"/>
      <c r="G261" s="57"/>
      <c r="H261" s="58"/>
      <c r="I261" s="213"/>
      <c r="J261" s="213"/>
      <c r="K261" s="213"/>
      <c r="L261" s="217"/>
      <c r="M261" s="190"/>
    </row>
    <row r="262" spans="1:13" s="3" customFormat="1" ht="14.25" customHeight="1">
      <c r="A262" s="28"/>
      <c r="B262" s="28"/>
      <c r="C262" s="29"/>
      <c r="D262" s="29"/>
      <c r="E262" s="45"/>
      <c r="F262" s="56"/>
      <c r="G262" s="57"/>
      <c r="H262" s="58"/>
      <c r="I262" s="213"/>
      <c r="J262" s="213"/>
      <c r="K262" s="213"/>
      <c r="L262" s="217"/>
      <c r="M262" s="51"/>
    </row>
    <row r="263" spans="1:13" s="3" customFormat="1" ht="12.75" customHeight="1">
      <c r="A263" s="28"/>
      <c r="B263" s="28"/>
      <c r="C263" s="29"/>
      <c r="D263" s="29"/>
      <c r="E263" s="45"/>
      <c r="F263" s="56"/>
      <c r="G263" s="57"/>
      <c r="H263" s="58"/>
      <c r="I263" s="213"/>
      <c r="J263" s="213"/>
      <c r="K263" s="213"/>
      <c r="L263" s="217"/>
      <c r="M263" s="190"/>
    </row>
    <row r="264" spans="1:13" s="3" customFormat="1" ht="12" customHeight="1">
      <c r="A264" s="28"/>
      <c r="B264" s="28"/>
      <c r="C264" s="29"/>
      <c r="D264" s="29"/>
      <c r="E264" s="45"/>
      <c r="F264" s="56"/>
      <c r="G264" s="57"/>
      <c r="H264" s="58"/>
      <c r="I264" s="213"/>
      <c r="J264" s="213"/>
      <c r="K264" s="213"/>
      <c r="L264" s="217"/>
      <c r="M264" s="190"/>
    </row>
    <row r="265" spans="1:13" s="3" customFormat="1" ht="15.75" customHeight="1">
      <c r="A265" s="28"/>
      <c r="B265" s="28"/>
      <c r="C265" s="29"/>
      <c r="D265" s="29"/>
      <c r="E265" s="45"/>
      <c r="F265" s="56"/>
      <c r="G265" s="57"/>
      <c r="H265" s="58"/>
      <c r="I265" s="213"/>
      <c r="J265" s="213"/>
      <c r="K265" s="213"/>
      <c r="L265" s="217"/>
      <c r="M265" s="190"/>
    </row>
    <row r="266" spans="1:13" s="318" customFormat="1" ht="13.5" customHeight="1">
      <c r="A266" s="28"/>
      <c r="B266" s="28"/>
      <c r="C266" s="29"/>
      <c r="D266" s="29"/>
      <c r="E266" s="45"/>
      <c r="F266" s="56"/>
      <c r="G266" s="57"/>
      <c r="H266" s="58"/>
      <c r="I266" s="213"/>
      <c r="J266" s="213"/>
      <c r="K266" s="213"/>
      <c r="L266" s="217"/>
      <c r="M266" s="190"/>
    </row>
    <row r="267" spans="1:13" ht="13.5" customHeight="1">
      <c r="A267" s="28"/>
      <c r="B267" s="28"/>
      <c r="C267" s="29"/>
      <c r="D267" s="29"/>
      <c r="E267" s="45"/>
      <c r="F267" s="56"/>
      <c r="G267" s="57"/>
      <c r="H267" s="58"/>
      <c r="I267" s="213"/>
      <c r="J267" s="213"/>
      <c r="K267" s="213"/>
      <c r="L267" s="217"/>
      <c r="M267" s="190"/>
    </row>
    <row r="268" spans="1:13" s="3" customFormat="1" ht="15" customHeight="1">
      <c r="A268" s="28"/>
      <c r="B268" s="28"/>
      <c r="C268" s="29"/>
      <c r="D268" s="29"/>
      <c r="E268" s="45"/>
      <c r="F268" s="56"/>
      <c r="G268" s="57"/>
      <c r="H268" s="58"/>
      <c r="I268" s="213"/>
      <c r="J268" s="213"/>
      <c r="K268" s="213"/>
      <c r="L268" s="217"/>
      <c r="M268" s="190"/>
    </row>
    <row r="269" spans="1:13" s="3" customFormat="1" ht="14.25" customHeight="1">
      <c r="A269" s="28"/>
      <c r="B269" s="28"/>
      <c r="C269" s="29"/>
      <c r="D269" s="29"/>
      <c r="E269" s="45"/>
      <c r="F269" s="56"/>
      <c r="G269" s="57"/>
      <c r="H269" s="58"/>
      <c r="I269" s="213"/>
      <c r="J269" s="213"/>
      <c r="K269" s="213"/>
      <c r="L269" s="217"/>
      <c r="M269" s="190"/>
    </row>
    <row r="270" spans="1:13" s="3" customFormat="1" ht="17.25" customHeight="1">
      <c r="A270" s="28"/>
      <c r="B270" s="28"/>
      <c r="C270" s="29"/>
      <c r="D270" s="29"/>
      <c r="E270" s="45"/>
      <c r="F270" s="56"/>
      <c r="G270" s="57"/>
      <c r="H270" s="58"/>
      <c r="I270" s="213"/>
      <c r="J270" s="213"/>
      <c r="K270" s="59"/>
      <c r="L270" s="217"/>
      <c r="M270" s="51"/>
    </row>
    <row r="271" spans="1:13" s="3" customFormat="1" ht="11.25" customHeight="1">
      <c r="A271" s="28"/>
      <c r="B271" s="28"/>
      <c r="C271" s="29"/>
      <c r="D271" s="29"/>
      <c r="E271" s="45"/>
      <c r="F271" s="56"/>
      <c r="G271" s="562"/>
      <c r="H271" s="542"/>
      <c r="I271" s="213"/>
      <c r="J271" s="59"/>
      <c r="K271" s="59"/>
      <c r="L271" s="224"/>
      <c r="M271" s="51"/>
    </row>
    <row r="272" spans="1:13" s="3" customFormat="1" ht="16.5">
      <c r="A272" s="28"/>
      <c r="B272" s="28"/>
      <c r="C272" s="29"/>
      <c r="D272" s="29"/>
      <c r="E272" s="45"/>
      <c r="F272" s="56"/>
      <c r="G272" s="568"/>
      <c r="H272" s="512"/>
      <c r="I272" s="134"/>
      <c r="J272" s="59"/>
      <c r="K272" s="59"/>
      <c r="L272" s="217"/>
      <c r="M272" s="217"/>
    </row>
    <row r="273" spans="1:13" s="3" customFormat="1" ht="15" customHeight="1">
      <c r="A273" s="28"/>
      <c r="B273" s="28"/>
      <c r="C273" s="29"/>
      <c r="D273" s="29"/>
      <c r="E273" s="45"/>
      <c r="F273" s="56"/>
      <c r="G273" s="57"/>
      <c r="H273" s="64"/>
      <c r="I273" s="99"/>
      <c r="J273" s="59"/>
      <c r="K273" s="59"/>
      <c r="L273" s="217"/>
      <c r="M273" s="217"/>
    </row>
    <row r="274" spans="1:13" s="3" customFormat="1" ht="11.25" customHeight="1">
      <c r="A274" s="28"/>
      <c r="B274" s="28"/>
      <c r="C274" s="29"/>
      <c r="D274" s="29"/>
      <c r="E274" s="45"/>
      <c r="F274" s="56"/>
      <c r="G274" s="56"/>
      <c r="H274" s="62"/>
      <c r="I274" s="213"/>
      <c r="J274" s="59"/>
      <c r="K274" s="59"/>
      <c r="L274" s="217"/>
      <c r="M274" s="217"/>
    </row>
    <row r="275" spans="1:13" s="3" customFormat="1" ht="75" customHeight="1">
      <c r="A275" s="28"/>
      <c r="B275" s="28"/>
      <c r="C275" s="29"/>
      <c r="D275" s="29"/>
      <c r="E275" s="45"/>
      <c r="F275" s="56"/>
      <c r="G275" s="56"/>
      <c r="H275" s="64"/>
      <c r="I275" s="134"/>
      <c r="J275" s="59"/>
      <c r="K275" s="59"/>
      <c r="L275" s="522"/>
      <c r="M275" s="511"/>
    </row>
    <row r="276" spans="1:13" s="3" customFormat="1" ht="18.75" customHeight="1">
      <c r="A276" s="28"/>
      <c r="B276" s="28"/>
      <c r="C276" s="29"/>
      <c r="D276" s="28"/>
      <c r="E276" s="45"/>
      <c r="F276" s="56"/>
      <c r="G276" s="56"/>
      <c r="H276" s="64"/>
      <c r="I276" s="134"/>
      <c r="J276" s="213"/>
      <c r="K276" s="213"/>
      <c r="L276" s="51"/>
      <c r="M276" s="51"/>
    </row>
    <row r="277" spans="1:13" s="3" customFormat="1" ht="12" customHeight="1">
      <c r="A277" s="28"/>
      <c r="B277" s="28"/>
      <c r="C277" s="29"/>
      <c r="D277" s="28"/>
      <c r="E277" s="45"/>
      <c r="F277" s="56"/>
      <c r="G277" s="56"/>
      <c r="H277" s="62"/>
      <c r="I277" s="134"/>
      <c r="J277" s="213"/>
      <c r="K277" s="213"/>
      <c r="L277" s="217"/>
      <c r="M277" s="51"/>
    </row>
    <row r="278" spans="1:13" s="3" customFormat="1" ht="13.5" customHeight="1">
      <c r="A278" s="28"/>
      <c r="B278" s="28"/>
      <c r="C278" s="29"/>
      <c r="D278" s="29"/>
      <c r="E278" s="45"/>
      <c r="F278" s="56"/>
      <c r="G278" s="56"/>
      <c r="H278" s="64"/>
      <c r="I278" s="134"/>
      <c r="J278" s="59"/>
      <c r="K278" s="59"/>
      <c r="L278" s="513"/>
      <c r="M278" s="526"/>
    </row>
    <row r="279" spans="1:13" s="3" customFormat="1" ht="33" customHeight="1">
      <c r="A279" s="28"/>
      <c r="B279" s="28"/>
      <c r="C279" s="29"/>
      <c r="D279" s="118"/>
      <c r="E279" s="45"/>
      <c r="F279" s="56"/>
      <c r="G279" s="56"/>
      <c r="H279" s="119"/>
      <c r="I279" s="134"/>
      <c r="J279" s="120"/>
      <c r="K279" s="120"/>
      <c r="L279" s="522"/>
      <c r="M279" s="511"/>
    </row>
    <row r="280" spans="1:13" s="3" customFormat="1" ht="19.5" customHeight="1">
      <c r="A280" s="28"/>
      <c r="B280" s="28"/>
      <c r="C280" s="29"/>
      <c r="D280" s="28"/>
      <c r="E280" s="45"/>
      <c r="F280" s="56"/>
      <c r="G280" s="56"/>
      <c r="H280" s="119"/>
      <c r="I280" s="99"/>
      <c r="J280" s="213"/>
      <c r="K280" s="213"/>
      <c r="L280" s="51"/>
      <c r="M280" s="51"/>
    </row>
    <row r="281" spans="1:13" s="3" customFormat="1" ht="11.25" customHeight="1">
      <c r="A281" s="28"/>
      <c r="B281" s="28"/>
      <c r="C281" s="29"/>
      <c r="D281" s="28"/>
      <c r="E281" s="45"/>
      <c r="F281" s="56"/>
      <c r="G281" s="56"/>
      <c r="H281" s="62"/>
      <c r="I281" s="213"/>
      <c r="J281" s="213"/>
      <c r="K281" s="213"/>
      <c r="L281" s="217"/>
      <c r="M281" s="51"/>
    </row>
    <row r="282" spans="1:13" s="3" customFormat="1" ht="43.5" customHeight="1">
      <c r="A282" s="28"/>
      <c r="B282" s="28"/>
      <c r="C282" s="29"/>
      <c r="D282" s="29"/>
      <c r="E282" s="45"/>
      <c r="F282" s="56"/>
      <c r="G282" s="56"/>
      <c r="H282" s="64"/>
      <c r="I282" s="134"/>
      <c r="J282" s="59"/>
      <c r="K282" s="59"/>
      <c r="L282" s="522"/>
      <c r="M282" s="511"/>
    </row>
    <row r="283" spans="1:13" s="3" customFormat="1" ht="59.25" customHeight="1" thickBot="1">
      <c r="A283" s="68"/>
      <c r="B283" s="68"/>
      <c r="C283" s="69"/>
      <c r="D283" s="68"/>
      <c r="E283" s="70"/>
      <c r="F283" s="71"/>
      <c r="G283" s="71"/>
      <c r="H283" s="72"/>
      <c r="I283" s="74"/>
      <c r="J283" s="74"/>
      <c r="K283" s="74"/>
      <c r="L283" s="172"/>
      <c r="M283" s="108"/>
    </row>
    <row r="284" spans="1:13" s="3" customFormat="1" ht="16.5">
      <c r="A284" s="86"/>
      <c r="B284" s="86"/>
      <c r="C284" s="87"/>
      <c r="D284" s="86"/>
      <c r="E284" s="88"/>
      <c r="F284" s="89"/>
      <c r="G284" s="89"/>
      <c r="H284" s="127"/>
      <c r="I284" s="129"/>
      <c r="J284" s="129"/>
      <c r="K284" s="129"/>
      <c r="L284" s="208"/>
      <c r="M284" s="113"/>
    </row>
    <row r="285" spans="1:13" s="3" customFormat="1" ht="16.5">
      <c r="A285" s="28"/>
      <c r="B285" s="28"/>
      <c r="C285" s="29"/>
      <c r="D285" s="29"/>
      <c r="E285" s="45"/>
      <c r="F285" s="56"/>
      <c r="G285" s="56"/>
      <c r="H285" s="64"/>
      <c r="I285" s="213"/>
      <c r="J285" s="213"/>
      <c r="K285" s="213"/>
      <c r="L285" s="217"/>
      <c r="M285" s="51"/>
    </row>
    <row r="286" spans="1:13" s="3" customFormat="1" ht="16.5">
      <c r="A286" s="28"/>
      <c r="B286" s="28"/>
      <c r="C286" s="29"/>
      <c r="D286" s="29"/>
      <c r="E286" s="45"/>
      <c r="F286" s="56"/>
      <c r="G286" s="66"/>
      <c r="H286" s="136"/>
      <c r="I286" s="134"/>
      <c r="J286" s="53"/>
      <c r="K286" s="49"/>
      <c r="L286" s="51"/>
      <c r="M286" s="201"/>
    </row>
    <row r="287" spans="1:13" s="3" customFormat="1" ht="16.5">
      <c r="A287" s="28"/>
      <c r="B287" s="28"/>
      <c r="C287" s="29"/>
      <c r="D287" s="29"/>
      <c r="E287" s="45"/>
      <c r="F287" s="56"/>
      <c r="G287" s="66"/>
      <c r="H287" s="136"/>
      <c r="I287" s="134"/>
      <c r="J287" s="53"/>
      <c r="K287" s="49"/>
      <c r="L287" s="51"/>
      <c r="M287" s="201"/>
    </row>
    <row r="288" spans="1:13" s="3" customFormat="1" ht="20.25" customHeight="1">
      <c r="A288" s="28"/>
      <c r="B288" s="28"/>
      <c r="C288" s="29"/>
      <c r="D288" s="29"/>
      <c r="E288" s="45"/>
      <c r="F288" s="56"/>
      <c r="G288" s="66"/>
      <c r="H288" s="136"/>
      <c r="I288" s="134"/>
      <c r="J288" s="53"/>
      <c r="K288" s="49"/>
      <c r="L288" s="51"/>
      <c r="M288" s="201"/>
    </row>
    <row r="289" spans="1:13" s="318" customFormat="1" ht="19.5" customHeight="1">
      <c r="A289" s="28"/>
      <c r="B289" s="28"/>
      <c r="C289" s="29"/>
      <c r="D289" s="29"/>
      <c r="E289" s="45"/>
      <c r="F289" s="56"/>
      <c r="G289" s="66"/>
      <c r="H289" s="136"/>
      <c r="I289" s="134"/>
      <c r="J289" s="53"/>
      <c r="K289" s="49"/>
      <c r="L289" s="51"/>
      <c r="M289" s="201"/>
    </row>
    <row r="290" spans="1:13" ht="16.5">
      <c r="A290" s="28"/>
      <c r="B290" s="28"/>
      <c r="C290" s="29"/>
      <c r="D290" s="29"/>
      <c r="E290" s="45"/>
      <c r="F290" s="56"/>
      <c r="G290" s="66"/>
      <c r="H290" s="136"/>
      <c r="I290" s="134"/>
      <c r="J290" s="53"/>
      <c r="K290" s="49"/>
      <c r="L290" s="51"/>
      <c r="M290" s="201"/>
    </row>
    <row r="291" spans="1:13" s="3" customFormat="1" ht="16.5">
      <c r="A291" s="28"/>
      <c r="B291" s="28"/>
      <c r="C291" s="29"/>
      <c r="D291" s="29"/>
      <c r="E291" s="45"/>
      <c r="F291" s="56"/>
      <c r="G291" s="66"/>
      <c r="H291" s="136"/>
      <c r="I291" s="134"/>
      <c r="J291" s="53"/>
      <c r="K291" s="49"/>
      <c r="L291" s="51"/>
      <c r="M291" s="201"/>
    </row>
    <row r="292" spans="1:13" s="3" customFormat="1" ht="17.25" customHeight="1">
      <c r="A292" s="28"/>
      <c r="B292" s="28"/>
      <c r="C292" s="29"/>
      <c r="D292" s="29"/>
      <c r="E292" s="45"/>
      <c r="F292" s="56"/>
      <c r="G292" s="66"/>
      <c r="H292" s="136"/>
      <c r="I292" s="134"/>
      <c r="J292" s="53"/>
      <c r="K292" s="49"/>
      <c r="L292" s="51"/>
      <c r="M292" s="201"/>
    </row>
    <row r="293" spans="1:13" s="3" customFormat="1" ht="16.5">
      <c r="A293" s="28"/>
      <c r="B293" s="28"/>
      <c r="C293" s="29"/>
      <c r="D293" s="29"/>
      <c r="E293" s="45"/>
      <c r="F293" s="56"/>
      <c r="G293" s="66"/>
      <c r="H293" s="136"/>
      <c r="I293" s="134"/>
      <c r="J293" s="53"/>
      <c r="K293" s="49"/>
      <c r="L293" s="51"/>
      <c r="M293" s="201"/>
    </row>
    <row r="294" spans="1:13" s="3" customFormat="1" ht="16.5">
      <c r="A294" s="28"/>
      <c r="B294" s="28"/>
      <c r="C294" s="29"/>
      <c r="D294" s="29"/>
      <c r="E294" s="45"/>
      <c r="F294" s="56"/>
      <c r="G294" s="66"/>
      <c r="H294" s="136"/>
      <c r="I294" s="134"/>
      <c r="J294" s="53"/>
      <c r="K294" s="49"/>
      <c r="L294" s="51"/>
      <c r="M294" s="201"/>
    </row>
    <row r="295" spans="1:13" s="3" customFormat="1" ht="16.5">
      <c r="A295" s="28"/>
      <c r="B295" s="28"/>
      <c r="C295" s="29"/>
      <c r="D295" s="29"/>
      <c r="E295" s="45"/>
      <c r="F295" s="56"/>
      <c r="G295" s="66"/>
      <c r="H295" s="136"/>
      <c r="I295" s="134"/>
      <c r="J295" s="53"/>
      <c r="K295" s="49"/>
      <c r="L295" s="51"/>
      <c r="M295" s="201"/>
    </row>
    <row r="296" spans="1:13" s="3" customFormat="1" ht="16.5">
      <c r="A296" s="28"/>
      <c r="B296" s="28"/>
      <c r="C296" s="29"/>
      <c r="D296" s="29"/>
      <c r="E296" s="45"/>
      <c r="F296" s="56"/>
      <c r="G296" s="66"/>
      <c r="H296" s="136"/>
      <c r="I296" s="134"/>
      <c r="J296" s="53"/>
      <c r="K296" s="49"/>
      <c r="L296" s="51"/>
      <c r="M296" s="201"/>
    </row>
    <row r="297" spans="1:13" s="3" customFormat="1" ht="16.5">
      <c r="A297" s="28"/>
      <c r="B297" s="28"/>
      <c r="C297" s="29"/>
      <c r="D297" s="29"/>
      <c r="E297" s="45"/>
      <c r="F297" s="56"/>
      <c r="G297" s="66"/>
      <c r="H297" s="136"/>
      <c r="I297" s="134"/>
      <c r="J297" s="53"/>
      <c r="K297" s="49"/>
      <c r="L297" s="51"/>
      <c r="M297" s="201"/>
    </row>
    <row r="298" spans="1:13" s="3" customFormat="1" ht="16.5" customHeight="1">
      <c r="A298" s="28"/>
      <c r="B298" s="28"/>
      <c r="C298" s="29"/>
      <c r="D298" s="29"/>
      <c r="E298" s="45"/>
      <c r="F298" s="56"/>
      <c r="G298" s="66"/>
      <c r="H298" s="136"/>
      <c r="I298" s="134"/>
      <c r="J298" s="53"/>
      <c r="K298" s="49"/>
      <c r="L298" s="51"/>
      <c r="M298" s="201"/>
    </row>
    <row r="299" spans="1:13" s="3" customFormat="1" ht="16.5">
      <c r="A299" s="28"/>
      <c r="B299" s="28"/>
      <c r="C299" s="29"/>
      <c r="D299" s="29"/>
      <c r="E299" s="45"/>
      <c r="F299" s="56"/>
      <c r="G299" s="66"/>
      <c r="H299" s="136"/>
      <c r="I299" s="134"/>
      <c r="J299" s="53"/>
      <c r="K299" s="49"/>
      <c r="L299" s="51"/>
      <c r="M299" s="201"/>
    </row>
    <row r="300" spans="1:13" s="3" customFormat="1" ht="16.5">
      <c r="A300" s="28"/>
      <c r="B300" s="28"/>
      <c r="C300" s="29"/>
      <c r="D300" s="29"/>
      <c r="E300" s="45"/>
      <c r="F300" s="56"/>
      <c r="G300" s="66"/>
      <c r="H300" s="136"/>
      <c r="I300" s="134"/>
      <c r="J300" s="53"/>
      <c r="K300" s="49"/>
      <c r="L300" s="51"/>
      <c r="M300" s="201"/>
    </row>
    <row r="301" spans="1:13" s="3" customFormat="1" ht="15.75" customHeight="1">
      <c r="A301" s="28"/>
      <c r="B301" s="28"/>
      <c r="C301" s="29"/>
      <c r="D301" s="29"/>
      <c r="E301" s="45"/>
      <c r="F301" s="56"/>
      <c r="G301" s="66"/>
      <c r="H301" s="136"/>
      <c r="I301" s="134"/>
      <c r="J301" s="53"/>
      <c r="K301" s="49"/>
      <c r="L301" s="51"/>
      <c r="M301" s="201"/>
    </row>
    <row r="302" spans="1:13" s="3" customFormat="1" ht="16.5">
      <c r="A302" s="28"/>
      <c r="B302" s="28"/>
      <c r="C302" s="29"/>
      <c r="D302" s="29"/>
      <c r="E302" s="45"/>
      <c r="F302" s="56"/>
      <c r="G302" s="66"/>
      <c r="H302" s="136"/>
      <c r="I302" s="134"/>
      <c r="J302" s="53"/>
      <c r="K302" s="49"/>
      <c r="L302" s="51"/>
      <c r="M302" s="201"/>
    </row>
    <row r="303" spans="1:13" s="3" customFormat="1" ht="16.5">
      <c r="A303" s="28"/>
      <c r="B303" s="28"/>
      <c r="C303" s="29"/>
      <c r="D303" s="29"/>
      <c r="E303" s="45"/>
      <c r="F303" s="56"/>
      <c r="G303" s="66"/>
      <c r="H303" s="136"/>
      <c r="I303" s="134"/>
      <c r="J303" s="53"/>
      <c r="K303" s="49"/>
      <c r="L303" s="51"/>
      <c r="M303" s="201"/>
    </row>
    <row r="304" spans="1:13" s="3" customFormat="1" ht="16.5">
      <c r="A304" s="28"/>
      <c r="B304" s="28"/>
      <c r="C304" s="29"/>
      <c r="D304" s="29"/>
      <c r="E304" s="45"/>
      <c r="F304" s="56"/>
      <c r="G304" s="66"/>
      <c r="H304" s="136"/>
      <c r="I304" s="134"/>
      <c r="J304" s="53"/>
      <c r="K304" s="49"/>
      <c r="L304" s="51"/>
      <c r="M304" s="201"/>
    </row>
    <row r="305" spans="1:13" s="3" customFormat="1" ht="16.5">
      <c r="A305" s="28"/>
      <c r="B305" s="28"/>
      <c r="C305" s="29"/>
      <c r="D305" s="29"/>
      <c r="E305" s="45"/>
      <c r="F305" s="56"/>
      <c r="G305" s="66"/>
      <c r="H305" s="136"/>
      <c r="I305" s="134"/>
      <c r="J305" s="53"/>
      <c r="K305" s="49"/>
      <c r="L305" s="51"/>
      <c r="M305" s="201"/>
    </row>
    <row r="306" spans="1:13" s="3" customFormat="1" ht="16.5">
      <c r="A306" s="28"/>
      <c r="B306" s="28"/>
      <c r="C306" s="29"/>
      <c r="D306" s="29"/>
      <c r="E306" s="45"/>
      <c r="F306" s="56"/>
      <c r="G306" s="66"/>
      <c r="H306" s="136"/>
      <c r="I306" s="134"/>
      <c r="J306" s="53"/>
      <c r="K306" s="49"/>
      <c r="L306" s="51"/>
      <c r="M306" s="201"/>
    </row>
    <row r="307" spans="1:13" s="3" customFormat="1" ht="16.5">
      <c r="A307" s="28"/>
      <c r="B307" s="28"/>
      <c r="C307" s="29"/>
      <c r="D307" s="29"/>
      <c r="E307" s="45"/>
      <c r="F307" s="56"/>
      <c r="G307" s="66"/>
      <c r="H307" s="136"/>
      <c r="I307" s="134"/>
      <c r="J307" s="53"/>
      <c r="K307" s="49"/>
      <c r="L307" s="51"/>
      <c r="M307" s="201"/>
    </row>
    <row r="308" spans="1:13" s="3" customFormat="1" ht="16.5">
      <c r="A308" s="28"/>
      <c r="B308" s="28"/>
      <c r="C308" s="29"/>
      <c r="D308" s="29"/>
      <c r="E308" s="45"/>
      <c r="F308" s="56"/>
      <c r="G308" s="66"/>
      <c r="H308" s="136"/>
      <c r="I308" s="134"/>
      <c r="J308" s="53"/>
      <c r="K308" s="49"/>
      <c r="L308" s="51"/>
      <c r="M308" s="201"/>
    </row>
    <row r="309" spans="1:13" s="3" customFormat="1" ht="16.5">
      <c r="A309" s="28"/>
      <c r="B309" s="28"/>
      <c r="C309" s="29"/>
      <c r="D309" s="29"/>
      <c r="E309" s="45"/>
      <c r="F309" s="56"/>
      <c r="G309" s="66"/>
      <c r="H309" s="136"/>
      <c r="I309" s="134"/>
      <c r="J309" s="53"/>
      <c r="K309" s="49"/>
      <c r="L309" s="51"/>
      <c r="M309" s="201"/>
    </row>
    <row r="310" spans="1:13" s="3" customFormat="1" ht="16.5">
      <c r="A310" s="28"/>
      <c r="B310" s="28"/>
      <c r="C310" s="29"/>
      <c r="D310" s="29"/>
      <c r="E310" s="45"/>
      <c r="F310" s="56"/>
      <c r="G310" s="66"/>
      <c r="H310" s="136"/>
      <c r="I310" s="134"/>
      <c r="J310" s="53"/>
      <c r="K310" s="49"/>
      <c r="L310" s="51"/>
      <c r="M310" s="201"/>
    </row>
    <row r="311" spans="1:13" s="3" customFormat="1" ht="16.5">
      <c r="A311" s="28"/>
      <c r="B311" s="28"/>
      <c r="C311" s="29"/>
      <c r="D311" s="29"/>
      <c r="E311" s="45"/>
      <c r="F311" s="56"/>
      <c r="G311" s="66"/>
      <c r="H311" s="136"/>
      <c r="I311" s="134"/>
      <c r="J311" s="53"/>
      <c r="K311" s="49"/>
      <c r="L311" s="51"/>
      <c r="M311" s="201"/>
    </row>
    <row r="312" spans="1:13" s="3" customFormat="1" ht="16.5">
      <c r="A312" s="28"/>
      <c r="B312" s="28"/>
      <c r="C312" s="29"/>
      <c r="D312" s="29"/>
      <c r="E312" s="45"/>
      <c r="F312" s="56"/>
      <c r="G312" s="66"/>
      <c r="H312" s="136"/>
      <c r="I312" s="134"/>
      <c r="J312" s="53"/>
      <c r="K312" s="49"/>
      <c r="L312" s="51"/>
      <c r="M312" s="201"/>
    </row>
    <row r="313" spans="1:13" s="3" customFormat="1" ht="14.25" customHeight="1">
      <c r="A313" s="28"/>
      <c r="B313" s="28"/>
      <c r="C313" s="29"/>
      <c r="D313" s="29"/>
      <c r="E313" s="45"/>
      <c r="F313" s="56"/>
      <c r="G313" s="66"/>
      <c r="H313" s="136"/>
      <c r="I313" s="134"/>
      <c r="J313" s="53"/>
      <c r="K313" s="49"/>
      <c r="L313" s="51"/>
      <c r="M313" s="201"/>
    </row>
    <row r="314" spans="1:13" s="3" customFormat="1" ht="15.75" customHeight="1">
      <c r="A314" s="28"/>
      <c r="B314" s="28"/>
      <c r="C314" s="29"/>
      <c r="D314" s="29"/>
      <c r="E314" s="45"/>
      <c r="F314" s="56"/>
      <c r="G314" s="66"/>
      <c r="H314" s="136"/>
      <c r="I314" s="134"/>
      <c r="J314" s="53"/>
      <c r="K314" s="49"/>
      <c r="L314" s="51"/>
      <c r="M314" s="201"/>
    </row>
    <row r="315" spans="1:13" s="3" customFormat="1" ht="7.5" customHeight="1" thickBot="1">
      <c r="A315" s="68"/>
      <c r="B315" s="68"/>
      <c r="C315" s="69"/>
      <c r="D315" s="69"/>
      <c r="E315" s="70"/>
      <c r="F315" s="71"/>
      <c r="G315" s="81"/>
      <c r="H315" s="214"/>
      <c r="I315" s="170"/>
      <c r="J315" s="169"/>
      <c r="K315" s="171"/>
      <c r="L315" s="77"/>
      <c r="M315" s="225"/>
    </row>
    <row r="316" spans="1:13" s="318" customFormat="1" ht="19.5" customHeight="1">
      <c r="A316" s="195"/>
      <c r="B316" s="195"/>
      <c r="C316" s="196"/>
      <c r="D316" s="195"/>
      <c r="E316" s="19"/>
      <c r="F316" s="20"/>
      <c r="G316" s="20"/>
      <c r="H316" s="21"/>
      <c r="I316" s="197"/>
      <c r="J316" s="198"/>
      <c r="K316" s="24"/>
      <c r="L316" s="226"/>
      <c r="M316" s="321"/>
    </row>
    <row r="317" spans="1:13" ht="12" customHeight="1">
      <c r="A317" s="17"/>
      <c r="B317" s="17"/>
      <c r="C317" s="18"/>
      <c r="D317" s="17"/>
      <c r="E317" s="561"/>
      <c r="F317" s="535"/>
      <c r="G317" s="535"/>
      <c r="H317" s="536"/>
      <c r="I317" s="22"/>
      <c r="J317" s="23"/>
      <c r="K317" s="94"/>
      <c r="L317" s="95"/>
      <c r="M317" s="96"/>
    </row>
    <row r="318" spans="1:12" s="3" customFormat="1" ht="16.5">
      <c r="A318" s="34"/>
      <c r="B318" s="28"/>
      <c r="C318" s="29"/>
      <c r="D318" s="29"/>
      <c r="E318" s="537"/>
      <c r="F318" s="573"/>
      <c r="G318" s="573"/>
      <c r="H318" s="574"/>
      <c r="I318" s="38"/>
      <c r="J318" s="38"/>
      <c r="K318" s="39"/>
      <c r="L318" s="98"/>
    </row>
    <row r="319" spans="1:12" s="3" customFormat="1" ht="17.25" customHeight="1">
      <c r="A319" s="28"/>
      <c r="B319" s="28"/>
      <c r="C319" s="29"/>
      <c r="D319" s="29"/>
      <c r="E319" s="97"/>
      <c r="F319" s="36"/>
      <c r="G319" s="36"/>
      <c r="H319" s="37"/>
      <c r="I319" s="30"/>
      <c r="J319" s="30"/>
      <c r="K319" s="31"/>
      <c r="L319" s="98"/>
    </row>
    <row r="320" spans="1:12" s="3" customFormat="1" ht="12" customHeight="1">
      <c r="A320" s="28"/>
      <c r="B320" s="28"/>
      <c r="C320" s="29"/>
      <c r="D320" s="29"/>
      <c r="E320" s="131"/>
      <c r="F320" s="562"/>
      <c r="G320" s="538"/>
      <c r="H320" s="563"/>
      <c r="I320" s="30"/>
      <c r="J320" s="30"/>
      <c r="K320" s="31"/>
      <c r="L320" s="98"/>
    </row>
    <row r="321" spans="1:13" s="3" customFormat="1" ht="84" customHeight="1">
      <c r="A321" s="28"/>
      <c r="B321" s="28"/>
      <c r="C321" s="29"/>
      <c r="D321" s="29"/>
      <c r="E321" s="132"/>
      <c r="F321" s="553"/>
      <c r="G321" s="573"/>
      <c r="H321" s="574"/>
      <c r="I321" s="53"/>
      <c r="J321" s="49"/>
      <c r="K321" s="49"/>
      <c r="L321" s="60"/>
      <c r="M321" s="51"/>
    </row>
    <row r="322" spans="1:13" s="3" customFormat="1" ht="26.25" customHeight="1">
      <c r="A322" s="28"/>
      <c r="B322" s="28"/>
      <c r="C322" s="29"/>
      <c r="D322" s="29"/>
      <c r="E322" s="132"/>
      <c r="F322" s="133"/>
      <c r="G322" s="36"/>
      <c r="H322" s="37"/>
      <c r="I322" s="53"/>
      <c r="J322" s="49"/>
      <c r="K322" s="49"/>
      <c r="L322" s="55"/>
      <c r="M322" s="51"/>
    </row>
    <row r="323" spans="1:13" s="3" customFormat="1" ht="84.75" customHeight="1">
      <c r="A323" s="28"/>
      <c r="B323" s="28"/>
      <c r="C323" s="29"/>
      <c r="D323" s="29"/>
      <c r="E323" s="132"/>
      <c r="F323" s="133"/>
      <c r="G323" s="36"/>
      <c r="H323" s="37"/>
      <c r="I323" s="53"/>
      <c r="J323" s="49"/>
      <c r="K323" s="49"/>
      <c r="L323" s="55"/>
      <c r="M323" s="51"/>
    </row>
    <row r="324" spans="1:13" s="3" customFormat="1" ht="82.5" customHeight="1">
      <c r="A324" s="28"/>
      <c r="B324" s="28"/>
      <c r="C324" s="29"/>
      <c r="D324" s="29"/>
      <c r="E324" s="132"/>
      <c r="F324" s="133"/>
      <c r="G324" s="36"/>
      <c r="H324" s="37"/>
      <c r="I324" s="53"/>
      <c r="J324" s="49"/>
      <c r="K324" s="49"/>
      <c r="L324" s="55"/>
      <c r="M324" s="51"/>
    </row>
    <row r="325" spans="1:12" s="3" customFormat="1" ht="16.5">
      <c r="A325" s="28"/>
      <c r="B325" s="28"/>
      <c r="C325" s="29"/>
      <c r="D325" s="29"/>
      <c r="E325" s="132"/>
      <c r="F325" s="133"/>
      <c r="G325" s="36"/>
      <c r="H325" s="37"/>
      <c r="I325" s="30"/>
      <c r="J325" s="31"/>
      <c r="K325" s="31"/>
      <c r="L325" s="98"/>
    </row>
    <row r="326" spans="1:12" s="3" customFormat="1" ht="12" customHeight="1">
      <c r="A326" s="28"/>
      <c r="B326" s="28"/>
      <c r="C326" s="29"/>
      <c r="D326" s="29"/>
      <c r="E326" s="131"/>
      <c r="F326" s="135"/>
      <c r="G326" s="562"/>
      <c r="H326" s="563"/>
      <c r="I326" s="30"/>
      <c r="J326" s="31"/>
      <c r="K326" s="31"/>
      <c r="L326" s="98"/>
    </row>
    <row r="327" spans="1:13" s="3" customFormat="1" ht="50.25" customHeight="1">
      <c r="A327" s="28"/>
      <c r="B327" s="28"/>
      <c r="C327" s="29"/>
      <c r="D327" s="29"/>
      <c r="E327" s="45"/>
      <c r="F327" s="56"/>
      <c r="G327" s="564"/>
      <c r="H327" s="565"/>
      <c r="I327" s="53"/>
      <c r="J327" s="134"/>
      <c r="K327" s="49"/>
      <c r="L327" s="522"/>
      <c r="M327" s="523"/>
    </row>
    <row r="328" spans="1:13" s="3" customFormat="1" ht="11.25" customHeight="1">
      <c r="A328" s="28"/>
      <c r="B328" s="28"/>
      <c r="C328" s="29"/>
      <c r="D328" s="29"/>
      <c r="E328" s="45"/>
      <c r="F328" s="114"/>
      <c r="G328" s="509"/>
      <c r="H328" s="505"/>
      <c r="I328" s="30"/>
      <c r="J328" s="30"/>
      <c r="K328" s="31"/>
      <c r="L328" s="55"/>
      <c r="M328" s="33"/>
    </row>
    <row r="329" spans="1:13" s="3" customFormat="1" ht="71.25" customHeight="1">
      <c r="A329" s="28"/>
      <c r="B329" s="28"/>
      <c r="C329" s="29"/>
      <c r="D329" s="29"/>
      <c r="E329" s="45"/>
      <c r="F329" s="56"/>
      <c r="G329" s="568"/>
      <c r="H329" s="510"/>
      <c r="I329" s="53"/>
      <c r="J329" s="53"/>
      <c r="K329" s="49"/>
      <c r="L329" s="522"/>
      <c r="M329" s="523"/>
    </row>
    <row r="330" spans="1:13" s="66" customFormat="1" ht="57" customHeight="1">
      <c r="A330" s="228"/>
      <c r="B330" s="229"/>
      <c r="C330" s="229"/>
      <c r="D330" s="229"/>
      <c r="E330" s="45"/>
      <c r="F330" s="56"/>
      <c r="G330" s="230"/>
      <c r="H330" s="230"/>
      <c r="I330" s="231"/>
      <c r="J330" s="231"/>
      <c r="K330" s="231"/>
      <c r="L330" s="149"/>
      <c r="M330" s="202"/>
    </row>
    <row r="331" spans="1:13" s="3" customFormat="1" ht="36" customHeight="1" thickBot="1">
      <c r="A331" s="68"/>
      <c r="B331" s="68"/>
      <c r="C331" s="69"/>
      <c r="D331" s="69"/>
      <c r="E331" s="70"/>
      <c r="F331" s="71"/>
      <c r="G331" s="232"/>
      <c r="H331" s="233"/>
      <c r="I331" s="84"/>
      <c r="J331" s="84"/>
      <c r="K331" s="106"/>
      <c r="L331" s="76"/>
      <c r="M331" s="234"/>
    </row>
    <row r="332" spans="1:13" s="3" customFormat="1" ht="16.5">
      <c r="A332" s="86"/>
      <c r="B332" s="86"/>
      <c r="C332" s="87"/>
      <c r="D332" s="87"/>
      <c r="E332" s="88"/>
      <c r="F332" s="89"/>
      <c r="G332" s="235"/>
      <c r="H332" s="236"/>
      <c r="I332" s="91"/>
      <c r="J332" s="91"/>
      <c r="K332" s="111"/>
      <c r="L332" s="92"/>
      <c r="M332" s="189"/>
    </row>
    <row r="333" spans="1:13" s="3" customFormat="1" ht="42" customHeight="1">
      <c r="A333" s="28"/>
      <c r="B333" s="28"/>
      <c r="C333" s="29"/>
      <c r="D333" s="29"/>
      <c r="E333" s="45"/>
      <c r="F333" s="56"/>
      <c r="G333" s="230"/>
      <c r="H333" s="115"/>
      <c r="I333" s="30"/>
      <c r="J333" s="30"/>
      <c r="K333" s="31"/>
      <c r="L333" s="55"/>
      <c r="M333" s="65"/>
    </row>
    <row r="334" spans="1:13" s="3" customFormat="1" ht="16.5">
      <c r="A334" s="28"/>
      <c r="B334" s="28"/>
      <c r="C334" s="29"/>
      <c r="D334" s="29"/>
      <c r="E334" s="35"/>
      <c r="F334" s="42"/>
      <c r="G334" s="43"/>
      <c r="H334" s="44"/>
      <c r="I334" s="30"/>
      <c r="J334" s="30"/>
      <c r="K334" s="31"/>
      <c r="L334" s="40"/>
      <c r="M334" s="51"/>
    </row>
    <row r="335" spans="1:13" s="3" customFormat="1" ht="12.75" customHeight="1">
      <c r="A335" s="28"/>
      <c r="B335" s="28"/>
      <c r="C335" s="29"/>
      <c r="D335" s="29"/>
      <c r="E335" s="35"/>
      <c r="F335" s="575"/>
      <c r="G335" s="534"/>
      <c r="H335" s="505"/>
      <c r="I335" s="30"/>
      <c r="J335" s="30"/>
      <c r="K335" s="31"/>
      <c r="L335" s="40"/>
      <c r="M335" s="51"/>
    </row>
    <row r="336" spans="1:13" s="3" customFormat="1" ht="16.5">
      <c r="A336" s="28"/>
      <c r="B336" s="28"/>
      <c r="C336" s="29"/>
      <c r="D336" s="29"/>
      <c r="E336" s="35"/>
      <c r="F336" s="506"/>
      <c r="G336" s="507"/>
      <c r="H336" s="508"/>
      <c r="I336" s="134"/>
      <c r="J336" s="49"/>
      <c r="K336" s="49"/>
      <c r="L336" s="40"/>
      <c r="M336" s="51"/>
    </row>
    <row r="337" spans="1:13" s="3" customFormat="1" ht="16.5">
      <c r="A337" s="28"/>
      <c r="B337" s="28"/>
      <c r="C337" s="29"/>
      <c r="D337" s="29"/>
      <c r="E337" s="35"/>
      <c r="F337" s="237"/>
      <c r="G337" s="238"/>
      <c r="H337" s="239"/>
      <c r="I337" s="30"/>
      <c r="J337" s="53"/>
      <c r="K337" s="49"/>
      <c r="L337" s="40"/>
      <c r="M337" s="51"/>
    </row>
    <row r="338" spans="1:13" s="3" customFormat="1" ht="13.5" customHeight="1">
      <c r="A338" s="28"/>
      <c r="B338" s="28"/>
      <c r="C338" s="29"/>
      <c r="D338" s="29"/>
      <c r="E338" s="45"/>
      <c r="F338" s="46"/>
      <c r="G338" s="575"/>
      <c r="H338" s="552"/>
      <c r="I338" s="30"/>
      <c r="J338" s="30"/>
      <c r="K338" s="31"/>
      <c r="L338" s="40"/>
      <c r="M338" s="41"/>
    </row>
    <row r="339" spans="1:13" s="3" customFormat="1" ht="80.25" customHeight="1">
      <c r="A339" s="28"/>
      <c r="B339" s="28"/>
      <c r="C339" s="29"/>
      <c r="D339" s="29"/>
      <c r="E339" s="45"/>
      <c r="F339" s="56"/>
      <c r="G339" s="568"/>
      <c r="H339" s="565"/>
      <c r="I339" s="134"/>
      <c r="J339" s="49"/>
      <c r="K339" s="49"/>
      <c r="L339" s="522"/>
      <c r="M339" s="523"/>
    </row>
    <row r="340" spans="1:13" s="66" customFormat="1" ht="75.75" customHeight="1">
      <c r="A340" s="228"/>
      <c r="B340" s="29"/>
      <c r="C340" s="229"/>
      <c r="D340" s="229"/>
      <c r="E340" s="45"/>
      <c r="F340" s="56"/>
      <c r="G340" s="102"/>
      <c r="H340" s="240"/>
      <c r="I340" s="231"/>
      <c r="J340" s="231"/>
      <c r="K340" s="231"/>
      <c r="L340" s="100"/>
      <c r="M340" s="51"/>
    </row>
    <row r="341" spans="1:13" s="66" customFormat="1" ht="75.75" customHeight="1">
      <c r="A341" s="28"/>
      <c r="B341" s="228"/>
      <c r="C341" s="29"/>
      <c r="D341" s="29"/>
      <c r="E341" s="241"/>
      <c r="F341" s="56"/>
      <c r="G341" s="102"/>
      <c r="H341" s="240"/>
      <c r="I341" s="31"/>
      <c r="J341" s="31"/>
      <c r="K341" s="231"/>
      <c r="L341" s="100"/>
      <c r="M341" s="51"/>
    </row>
    <row r="342" spans="1:13" s="66" customFormat="1" ht="75.75" customHeight="1">
      <c r="A342" s="28"/>
      <c r="B342" s="228"/>
      <c r="C342" s="29"/>
      <c r="D342" s="29"/>
      <c r="E342" s="241"/>
      <c r="F342" s="56"/>
      <c r="G342" s="102"/>
      <c r="H342" s="240"/>
      <c r="I342" s="31"/>
      <c r="J342" s="31"/>
      <c r="K342" s="231"/>
      <c r="L342" s="100"/>
      <c r="M342" s="51"/>
    </row>
    <row r="343" spans="1:13" s="66" customFormat="1" ht="75.75" customHeight="1">
      <c r="A343" s="28"/>
      <c r="B343" s="228"/>
      <c r="C343" s="29"/>
      <c r="D343" s="29"/>
      <c r="E343" s="241"/>
      <c r="F343" s="56"/>
      <c r="G343" s="102"/>
      <c r="H343" s="240"/>
      <c r="I343" s="31"/>
      <c r="J343" s="31"/>
      <c r="K343" s="231"/>
      <c r="L343" s="100"/>
      <c r="M343" s="51"/>
    </row>
    <row r="344" spans="1:13" s="66" customFormat="1" ht="72.75" customHeight="1" thickBot="1">
      <c r="A344" s="68"/>
      <c r="B344" s="242"/>
      <c r="C344" s="69"/>
      <c r="D344" s="69"/>
      <c r="E344" s="243"/>
      <c r="F344" s="71"/>
      <c r="G344" s="104"/>
      <c r="H344" s="244"/>
      <c r="I344" s="106"/>
      <c r="J344" s="106"/>
      <c r="K344" s="245"/>
      <c r="L344" s="246"/>
      <c r="M344" s="77"/>
    </row>
    <row r="345" spans="1:13" s="3" customFormat="1" ht="16.5">
      <c r="A345" s="195"/>
      <c r="B345" s="195"/>
      <c r="C345" s="196"/>
      <c r="D345" s="195"/>
      <c r="E345" s="19"/>
      <c r="F345" s="20"/>
      <c r="G345" s="20"/>
      <c r="H345" s="21"/>
      <c r="I345" s="197"/>
      <c r="J345" s="198"/>
      <c r="K345" s="24"/>
      <c r="L345" s="226"/>
      <c r="M345" s="321"/>
    </row>
    <row r="346" spans="1:13" s="3" customFormat="1" ht="12.75" customHeight="1">
      <c r="A346" s="17"/>
      <c r="B346" s="17"/>
      <c r="C346" s="18"/>
      <c r="D346" s="17"/>
      <c r="E346" s="561"/>
      <c r="F346" s="535"/>
      <c r="G346" s="535"/>
      <c r="H346" s="536"/>
      <c r="I346" s="22"/>
      <c r="J346" s="23"/>
      <c r="K346" s="94"/>
      <c r="L346" s="95"/>
      <c r="M346" s="96"/>
    </row>
    <row r="347" spans="1:12" s="3" customFormat="1" ht="16.5">
      <c r="A347" s="34"/>
      <c r="B347" s="28"/>
      <c r="C347" s="29"/>
      <c r="D347" s="29"/>
      <c r="E347" s="537"/>
      <c r="F347" s="573"/>
      <c r="G347" s="573"/>
      <c r="H347" s="574"/>
      <c r="I347" s="38"/>
      <c r="J347" s="193"/>
      <c r="K347" s="39"/>
      <c r="L347" s="98"/>
    </row>
    <row r="348" spans="1:12" s="3" customFormat="1" ht="16.5">
      <c r="A348" s="28"/>
      <c r="B348" s="28"/>
      <c r="C348" s="29"/>
      <c r="D348" s="29"/>
      <c r="E348" s="97"/>
      <c r="F348" s="36"/>
      <c r="G348" s="36"/>
      <c r="H348" s="37"/>
      <c r="I348" s="30"/>
      <c r="J348" s="30"/>
      <c r="K348" s="31"/>
      <c r="L348" s="98"/>
    </row>
    <row r="349" spans="1:12" s="3" customFormat="1" ht="10.5" customHeight="1">
      <c r="A349" s="28"/>
      <c r="B349" s="28"/>
      <c r="C349" s="29"/>
      <c r="D349" s="29"/>
      <c r="E349" s="131"/>
      <c r="F349" s="562"/>
      <c r="G349" s="538"/>
      <c r="H349" s="563"/>
      <c r="I349" s="30"/>
      <c r="J349" s="30"/>
      <c r="K349" s="31"/>
      <c r="L349" s="98"/>
    </row>
    <row r="350" spans="1:12" s="3" customFormat="1" ht="20.25" customHeight="1">
      <c r="A350" s="28"/>
      <c r="B350" s="28"/>
      <c r="C350" s="29"/>
      <c r="D350" s="29"/>
      <c r="E350" s="132"/>
      <c r="F350" s="553"/>
      <c r="G350" s="573"/>
      <c r="H350" s="574"/>
      <c r="I350" s="53"/>
      <c r="J350" s="134"/>
      <c r="K350" s="49"/>
      <c r="L350" s="98"/>
    </row>
    <row r="351" spans="1:13" ht="16.5">
      <c r="A351" s="28"/>
      <c r="B351" s="28"/>
      <c r="C351" s="29"/>
      <c r="D351" s="29"/>
      <c r="E351" s="132"/>
      <c r="F351" s="133"/>
      <c r="G351" s="36"/>
      <c r="H351" s="37"/>
      <c r="I351" s="30"/>
      <c r="J351" s="31"/>
      <c r="K351" s="31"/>
      <c r="L351" s="98"/>
      <c r="M351" s="3"/>
    </row>
    <row r="352" spans="1:12" s="3" customFormat="1" ht="12.75" customHeight="1">
      <c r="A352" s="28"/>
      <c r="B352" s="28"/>
      <c r="C352" s="29"/>
      <c r="D352" s="29"/>
      <c r="E352" s="131"/>
      <c r="F352" s="135"/>
      <c r="G352" s="562"/>
      <c r="H352" s="563"/>
      <c r="I352" s="30"/>
      <c r="J352" s="31"/>
      <c r="K352" s="31"/>
      <c r="L352" s="98"/>
    </row>
    <row r="353" spans="1:13" s="3" customFormat="1" ht="72" customHeight="1">
      <c r="A353" s="28"/>
      <c r="B353" s="28"/>
      <c r="C353" s="29"/>
      <c r="D353" s="29"/>
      <c r="E353" s="45"/>
      <c r="F353" s="56"/>
      <c r="G353" s="549"/>
      <c r="H353" s="533"/>
      <c r="I353" s="53"/>
      <c r="J353" s="134"/>
      <c r="K353" s="49"/>
      <c r="L353" s="60"/>
      <c r="M353" s="51"/>
    </row>
    <row r="354" spans="1:13" s="3" customFormat="1" ht="16.5">
      <c r="A354" s="28"/>
      <c r="B354" s="28"/>
      <c r="C354" s="29"/>
      <c r="D354" s="29"/>
      <c r="E354" s="45"/>
      <c r="F354" s="56"/>
      <c r="G354" s="56"/>
      <c r="H354" s="37"/>
      <c r="I354" s="30"/>
      <c r="J354" s="30"/>
      <c r="K354" s="31"/>
      <c r="L354" s="55"/>
      <c r="M354" s="51"/>
    </row>
    <row r="355" spans="1:13" s="3" customFormat="1" ht="16.5">
      <c r="A355" s="28"/>
      <c r="B355" s="28"/>
      <c r="C355" s="29"/>
      <c r="D355" s="29"/>
      <c r="E355" s="45"/>
      <c r="F355" s="56"/>
      <c r="G355" s="56"/>
      <c r="H355" s="37"/>
      <c r="I355" s="30"/>
      <c r="J355" s="30"/>
      <c r="K355" s="31"/>
      <c r="L355" s="55"/>
      <c r="M355" s="51"/>
    </row>
    <row r="356" spans="1:13" s="3" customFormat="1" ht="16.5">
      <c r="A356" s="28"/>
      <c r="B356" s="28"/>
      <c r="C356" s="29"/>
      <c r="D356" s="29"/>
      <c r="E356" s="45"/>
      <c r="F356" s="56"/>
      <c r="G356" s="56"/>
      <c r="H356" s="37"/>
      <c r="I356" s="30"/>
      <c r="J356" s="30"/>
      <c r="K356" s="31"/>
      <c r="L356" s="55"/>
      <c r="M356" s="51"/>
    </row>
    <row r="357" spans="1:13" s="3" customFormat="1" ht="16.5">
      <c r="A357" s="28"/>
      <c r="B357" s="28"/>
      <c r="C357" s="29"/>
      <c r="D357" s="29"/>
      <c r="E357" s="45"/>
      <c r="F357" s="56"/>
      <c r="G357" s="56"/>
      <c r="H357" s="37"/>
      <c r="I357" s="30"/>
      <c r="J357" s="30"/>
      <c r="K357" s="31"/>
      <c r="L357" s="55"/>
      <c r="M357" s="33"/>
    </row>
    <row r="358" spans="1:13" s="3" customFormat="1" ht="16.5">
      <c r="A358" s="28"/>
      <c r="B358" s="28"/>
      <c r="C358" s="29"/>
      <c r="D358" s="29"/>
      <c r="E358" s="45"/>
      <c r="F358" s="56"/>
      <c r="G358" s="56"/>
      <c r="H358" s="37"/>
      <c r="I358" s="30"/>
      <c r="J358" s="30"/>
      <c r="K358" s="31"/>
      <c r="L358" s="55"/>
      <c r="M358" s="33"/>
    </row>
    <row r="359" spans="1:13" s="3" customFormat="1" ht="29.25" customHeight="1">
      <c r="A359" s="28"/>
      <c r="B359" s="28"/>
      <c r="C359" s="29"/>
      <c r="D359" s="29"/>
      <c r="E359" s="45"/>
      <c r="F359" s="56"/>
      <c r="G359" s="56"/>
      <c r="H359" s="37"/>
      <c r="I359" s="30"/>
      <c r="J359" s="30"/>
      <c r="K359" s="31"/>
      <c r="L359" s="55"/>
      <c r="M359" s="33"/>
    </row>
    <row r="360" spans="1:13" s="3" customFormat="1" ht="16.5">
      <c r="A360" s="28"/>
      <c r="B360" s="28"/>
      <c r="C360" s="29"/>
      <c r="D360" s="29"/>
      <c r="E360" s="45"/>
      <c r="F360" s="56"/>
      <c r="G360" s="56"/>
      <c r="H360" s="37"/>
      <c r="I360" s="30"/>
      <c r="J360" s="30"/>
      <c r="K360" s="31"/>
      <c r="L360" s="55"/>
      <c r="M360" s="33"/>
    </row>
    <row r="361" spans="1:13" s="3" customFormat="1" ht="16.5">
      <c r="A361" s="28"/>
      <c r="B361" s="28"/>
      <c r="C361" s="29"/>
      <c r="D361" s="29"/>
      <c r="E361" s="45"/>
      <c r="F361" s="56"/>
      <c r="G361" s="56"/>
      <c r="H361" s="37"/>
      <c r="I361" s="30"/>
      <c r="J361" s="30"/>
      <c r="K361" s="31"/>
      <c r="L361" s="55"/>
      <c r="M361" s="33"/>
    </row>
    <row r="362" spans="1:13" s="3" customFormat="1" ht="16.5">
      <c r="A362" s="28"/>
      <c r="B362" s="28"/>
      <c r="C362" s="29"/>
      <c r="D362" s="29"/>
      <c r="E362" s="45"/>
      <c r="F362" s="56"/>
      <c r="G362" s="56"/>
      <c r="H362" s="37"/>
      <c r="I362" s="30"/>
      <c r="J362" s="30"/>
      <c r="K362" s="31"/>
      <c r="L362" s="55"/>
      <c r="M362" s="33"/>
    </row>
    <row r="363" spans="1:13" s="3" customFormat="1" ht="16.5">
      <c r="A363" s="28"/>
      <c r="B363" s="28"/>
      <c r="C363" s="29"/>
      <c r="D363" s="29"/>
      <c r="E363" s="45"/>
      <c r="F363" s="56"/>
      <c r="G363" s="56"/>
      <c r="H363" s="37"/>
      <c r="I363" s="30"/>
      <c r="J363" s="30"/>
      <c r="K363" s="31"/>
      <c r="L363" s="55"/>
      <c r="M363" s="33"/>
    </row>
    <row r="364" spans="1:13" s="3" customFormat="1" ht="16.5">
      <c r="A364" s="28"/>
      <c r="B364" s="28"/>
      <c r="C364" s="29"/>
      <c r="D364" s="29"/>
      <c r="E364" s="45"/>
      <c r="F364" s="56"/>
      <c r="G364" s="56"/>
      <c r="H364" s="37"/>
      <c r="I364" s="30"/>
      <c r="J364" s="30"/>
      <c r="K364" s="31"/>
      <c r="L364" s="55"/>
      <c r="M364" s="33"/>
    </row>
    <row r="365" spans="1:13" s="3" customFormat="1" ht="16.5">
      <c r="A365" s="28"/>
      <c r="B365" s="28"/>
      <c r="C365" s="29"/>
      <c r="D365" s="29"/>
      <c r="E365" s="45"/>
      <c r="F365" s="56"/>
      <c r="G365" s="56"/>
      <c r="H365" s="37"/>
      <c r="I365" s="30"/>
      <c r="J365" s="30"/>
      <c r="K365" s="31"/>
      <c r="L365" s="55"/>
      <c r="M365" s="33"/>
    </row>
    <row r="366" spans="1:13" s="3" customFormat="1" ht="17.25" customHeight="1">
      <c r="A366" s="28"/>
      <c r="B366" s="28"/>
      <c r="C366" s="29"/>
      <c r="D366" s="29"/>
      <c r="E366" s="45"/>
      <c r="F366" s="56"/>
      <c r="G366" s="56"/>
      <c r="H366" s="37"/>
      <c r="I366" s="30"/>
      <c r="J366" s="30"/>
      <c r="K366" s="31"/>
      <c r="L366" s="55"/>
      <c r="M366" s="33"/>
    </row>
    <row r="367" spans="1:13" s="3" customFormat="1" ht="16.5">
      <c r="A367" s="28"/>
      <c r="B367" s="28"/>
      <c r="C367" s="29"/>
      <c r="D367" s="29"/>
      <c r="E367" s="45"/>
      <c r="F367" s="56"/>
      <c r="G367" s="56"/>
      <c r="H367" s="37"/>
      <c r="I367" s="30"/>
      <c r="J367" s="30"/>
      <c r="K367" s="31"/>
      <c r="L367" s="55"/>
      <c r="M367" s="33"/>
    </row>
    <row r="368" spans="1:13" s="3" customFormat="1" ht="16.5">
      <c r="A368" s="28"/>
      <c r="B368" s="28"/>
      <c r="C368" s="29"/>
      <c r="D368" s="29"/>
      <c r="E368" s="45"/>
      <c r="F368" s="56"/>
      <c r="G368" s="56"/>
      <c r="H368" s="37"/>
      <c r="I368" s="30"/>
      <c r="J368" s="30"/>
      <c r="K368" s="31"/>
      <c r="L368" s="55"/>
      <c r="M368" s="33"/>
    </row>
    <row r="369" spans="1:13" s="3" customFormat="1" ht="17.25" thickBot="1">
      <c r="A369" s="68"/>
      <c r="B369" s="68"/>
      <c r="C369" s="69"/>
      <c r="D369" s="69"/>
      <c r="E369" s="70"/>
      <c r="F369" s="71"/>
      <c r="G369" s="71"/>
      <c r="H369" s="140"/>
      <c r="I369" s="84"/>
      <c r="J369" s="84"/>
      <c r="K369" s="106"/>
      <c r="L369" s="76"/>
      <c r="M369" s="194"/>
    </row>
    <row r="370" spans="1:13" s="318" customFormat="1" ht="19.5" customHeight="1">
      <c r="A370" s="195"/>
      <c r="B370" s="195"/>
      <c r="C370" s="196"/>
      <c r="D370" s="195"/>
      <c r="E370" s="19"/>
      <c r="F370" s="20"/>
      <c r="G370" s="20"/>
      <c r="H370" s="21"/>
      <c r="I370" s="197"/>
      <c r="J370" s="198"/>
      <c r="K370" s="24"/>
      <c r="L370" s="247"/>
      <c r="M370" s="248"/>
    </row>
    <row r="371" spans="1:13" ht="16.5">
      <c r="A371" s="17"/>
      <c r="B371" s="17"/>
      <c r="C371" s="18"/>
      <c r="D371" s="17"/>
      <c r="E371" s="561"/>
      <c r="F371" s="535"/>
      <c r="G371" s="535"/>
      <c r="H371" s="536"/>
      <c r="I371" s="22"/>
      <c r="J371" s="23"/>
      <c r="K371" s="94"/>
      <c r="L371" s="249"/>
      <c r="M371" s="249"/>
    </row>
    <row r="372" spans="1:13" s="3" customFormat="1" ht="16.5">
      <c r="A372" s="34"/>
      <c r="B372" s="28"/>
      <c r="C372" s="29"/>
      <c r="D372" s="29"/>
      <c r="E372" s="537"/>
      <c r="F372" s="573"/>
      <c r="G372" s="573"/>
      <c r="H372" s="574"/>
      <c r="I372" s="38"/>
      <c r="J372" s="38"/>
      <c r="K372" s="39"/>
      <c r="L372" s="250"/>
      <c r="M372" s="5"/>
    </row>
    <row r="373" spans="1:13" s="3" customFormat="1" ht="17.25" customHeight="1">
      <c r="A373" s="28"/>
      <c r="B373" s="28"/>
      <c r="C373" s="29"/>
      <c r="D373" s="29"/>
      <c r="E373" s="97"/>
      <c r="F373" s="36"/>
      <c r="G373" s="36"/>
      <c r="H373" s="37"/>
      <c r="I373" s="30"/>
      <c r="J373" s="30"/>
      <c r="K373" s="31"/>
      <c r="L373" s="250"/>
      <c r="M373" s="5"/>
    </row>
    <row r="374" spans="1:13" s="3" customFormat="1" ht="16.5">
      <c r="A374" s="28"/>
      <c r="B374" s="28"/>
      <c r="C374" s="29"/>
      <c r="D374" s="29"/>
      <c r="E374" s="131"/>
      <c r="F374" s="562"/>
      <c r="G374" s="538"/>
      <c r="H374" s="563"/>
      <c r="I374" s="30"/>
      <c r="J374" s="30"/>
      <c r="K374" s="31"/>
      <c r="L374" s="250"/>
      <c r="M374" s="5"/>
    </row>
    <row r="375" spans="1:13" s="3" customFormat="1" ht="16.5">
      <c r="A375" s="28"/>
      <c r="B375" s="28"/>
      <c r="C375" s="29"/>
      <c r="D375" s="29"/>
      <c r="E375" s="132"/>
      <c r="F375" s="553"/>
      <c r="G375" s="573"/>
      <c r="H375" s="574"/>
      <c r="I375" s="49"/>
      <c r="J375" s="49"/>
      <c r="K375" s="49"/>
      <c r="L375" s="250"/>
      <c r="M375" s="5"/>
    </row>
    <row r="376" spans="1:13" s="3" customFormat="1" ht="16.5">
      <c r="A376" s="28"/>
      <c r="B376" s="28"/>
      <c r="C376" s="29"/>
      <c r="D376" s="29"/>
      <c r="E376" s="132"/>
      <c r="F376" s="133"/>
      <c r="G376" s="36"/>
      <c r="H376" s="37"/>
      <c r="I376" s="99"/>
      <c r="J376" s="49"/>
      <c r="K376" s="49"/>
      <c r="L376" s="250"/>
      <c r="M376" s="5"/>
    </row>
    <row r="377" spans="1:13" s="3" customFormat="1" ht="16.5">
      <c r="A377" s="28"/>
      <c r="B377" s="28"/>
      <c r="C377" s="29"/>
      <c r="D377" s="29"/>
      <c r="E377" s="131"/>
      <c r="F377" s="135"/>
      <c r="G377" s="562"/>
      <c r="H377" s="563"/>
      <c r="I377" s="30"/>
      <c r="J377" s="31"/>
      <c r="K377" s="31"/>
      <c r="L377" s="250"/>
      <c r="M377" s="5"/>
    </row>
    <row r="378" spans="1:13" s="3" customFormat="1" ht="16.5">
      <c r="A378" s="28"/>
      <c r="B378" s="28"/>
      <c r="C378" s="29"/>
      <c r="D378" s="29"/>
      <c r="E378" s="45"/>
      <c r="F378" s="56"/>
      <c r="G378" s="564"/>
      <c r="H378" s="565"/>
      <c r="I378" s="134"/>
      <c r="J378" s="49"/>
      <c r="K378" s="49"/>
      <c r="L378" s="60"/>
      <c r="M378" s="51"/>
    </row>
    <row r="379" spans="1:13" s="3" customFormat="1" ht="29.25" customHeight="1">
      <c r="A379" s="28"/>
      <c r="B379" s="28"/>
      <c r="C379" s="29"/>
      <c r="D379" s="29"/>
      <c r="E379" s="45"/>
      <c r="F379" s="56"/>
      <c r="G379" s="56"/>
      <c r="H379" s="37"/>
      <c r="I379" s="30"/>
      <c r="J379" s="30"/>
      <c r="K379" s="31"/>
      <c r="L379" s="217"/>
      <c r="M379" s="51"/>
    </row>
    <row r="380" spans="1:13" s="3" customFormat="1" ht="16.5">
      <c r="A380" s="28"/>
      <c r="B380" s="28"/>
      <c r="C380" s="29"/>
      <c r="D380" s="29"/>
      <c r="E380" s="45"/>
      <c r="F380" s="56"/>
      <c r="G380" s="56"/>
      <c r="H380" s="37"/>
      <c r="I380" s="30"/>
      <c r="J380" s="30"/>
      <c r="K380" s="31"/>
      <c r="L380" s="217"/>
      <c r="M380" s="51"/>
    </row>
    <row r="381" spans="1:13" s="3" customFormat="1" ht="16.5">
      <c r="A381" s="28"/>
      <c r="B381" s="28"/>
      <c r="C381" s="29"/>
      <c r="D381" s="29"/>
      <c r="E381" s="45"/>
      <c r="F381" s="56"/>
      <c r="G381" s="56"/>
      <c r="H381" s="37"/>
      <c r="I381" s="30"/>
      <c r="J381" s="30"/>
      <c r="K381" s="31"/>
      <c r="L381" s="217"/>
      <c r="M381" s="51"/>
    </row>
    <row r="382" spans="1:13" s="3" customFormat="1" ht="16.5">
      <c r="A382" s="28"/>
      <c r="B382" s="28"/>
      <c r="C382" s="29"/>
      <c r="D382" s="29"/>
      <c r="E382" s="131"/>
      <c r="F382" s="135"/>
      <c r="G382" s="562"/>
      <c r="H382" s="563"/>
      <c r="I382" s="30"/>
      <c r="J382" s="31"/>
      <c r="K382" s="31"/>
      <c r="L382" s="250"/>
      <c r="M382" s="5"/>
    </row>
    <row r="383" spans="1:13" s="3" customFormat="1" ht="25.5" customHeight="1">
      <c r="A383" s="28"/>
      <c r="B383" s="28"/>
      <c r="C383" s="29"/>
      <c r="D383" s="29"/>
      <c r="E383" s="45"/>
      <c r="F383" s="56"/>
      <c r="G383" s="564"/>
      <c r="H383" s="565"/>
      <c r="I383" s="49"/>
      <c r="J383" s="49"/>
      <c r="K383" s="49"/>
      <c r="L383" s="5"/>
      <c r="M383" s="5"/>
    </row>
    <row r="384" spans="1:13" s="3" customFormat="1" ht="16.5">
      <c r="A384" s="28"/>
      <c r="B384" s="28"/>
      <c r="C384" s="29"/>
      <c r="D384" s="29"/>
      <c r="E384" s="45"/>
      <c r="F384" s="56"/>
      <c r="G384" s="138"/>
      <c r="H384" s="62"/>
      <c r="I384" s="53"/>
      <c r="J384" s="53"/>
      <c r="K384" s="49"/>
      <c r="L384" s="51"/>
      <c r="M384" s="51"/>
    </row>
    <row r="385" spans="1:13" s="3" customFormat="1" ht="156.75" customHeight="1" thickBot="1">
      <c r="A385" s="68"/>
      <c r="B385" s="68"/>
      <c r="C385" s="69"/>
      <c r="D385" s="69"/>
      <c r="E385" s="70"/>
      <c r="F385" s="71"/>
      <c r="G385" s="167"/>
      <c r="H385" s="124"/>
      <c r="I385" s="171"/>
      <c r="J385" s="171"/>
      <c r="K385" s="171"/>
      <c r="L385" s="172"/>
      <c r="M385" s="108"/>
    </row>
    <row r="386" spans="1:13" s="3" customFormat="1" ht="16.5">
      <c r="A386" s="86"/>
      <c r="B386" s="86"/>
      <c r="C386" s="87"/>
      <c r="D386" s="87"/>
      <c r="E386" s="88"/>
      <c r="F386" s="89"/>
      <c r="G386" s="52"/>
      <c r="H386" s="175"/>
      <c r="I386" s="206"/>
      <c r="J386" s="206"/>
      <c r="K386" s="207"/>
      <c r="L386" s="251"/>
      <c r="M386" s="113"/>
    </row>
    <row r="387" spans="1:13" s="3" customFormat="1" ht="29.25" customHeight="1">
      <c r="A387" s="28"/>
      <c r="B387" s="28"/>
      <c r="C387" s="29"/>
      <c r="D387" s="29"/>
      <c r="E387" s="45"/>
      <c r="F387" s="56"/>
      <c r="G387" s="56"/>
      <c r="H387" s="37"/>
      <c r="I387" s="30"/>
      <c r="J387" s="30"/>
      <c r="K387" s="31"/>
      <c r="L387" s="217"/>
      <c r="M387" s="51"/>
    </row>
    <row r="388" spans="1:13" s="3" customFormat="1" ht="16.5">
      <c r="A388" s="28"/>
      <c r="B388" s="28"/>
      <c r="C388" s="29"/>
      <c r="D388" s="29"/>
      <c r="E388" s="45"/>
      <c r="F388" s="56"/>
      <c r="G388" s="56"/>
      <c r="H388" s="37"/>
      <c r="I388" s="30"/>
      <c r="J388" s="30"/>
      <c r="K388" s="31"/>
      <c r="L388" s="217"/>
      <c r="M388" s="51"/>
    </row>
    <row r="389" spans="1:13" s="3" customFormat="1" ht="16.5">
      <c r="A389" s="28"/>
      <c r="B389" s="28"/>
      <c r="C389" s="29"/>
      <c r="D389" s="29"/>
      <c r="E389" s="131"/>
      <c r="F389" s="562"/>
      <c r="G389" s="538"/>
      <c r="H389" s="563"/>
      <c r="I389" s="30"/>
      <c r="J389" s="30"/>
      <c r="K389" s="31"/>
      <c r="L389" s="252"/>
      <c r="M389" s="253"/>
    </row>
    <row r="390" spans="1:13" s="3" customFormat="1" ht="16.5">
      <c r="A390" s="28"/>
      <c r="B390" s="28"/>
      <c r="C390" s="29"/>
      <c r="D390" s="29"/>
      <c r="E390" s="132"/>
      <c r="F390" s="553"/>
      <c r="G390" s="573"/>
      <c r="H390" s="574"/>
      <c r="I390" s="49"/>
      <c r="J390" s="49"/>
      <c r="K390" s="49"/>
      <c r="L390" s="252"/>
      <c r="M390" s="253"/>
    </row>
    <row r="391" spans="1:13" s="3" customFormat="1" ht="16.5">
      <c r="A391" s="28"/>
      <c r="B391" s="28"/>
      <c r="C391" s="29"/>
      <c r="D391" s="29"/>
      <c r="E391" s="132"/>
      <c r="F391" s="133"/>
      <c r="G391" s="36"/>
      <c r="H391" s="37"/>
      <c r="I391" s="30"/>
      <c r="J391" s="31"/>
      <c r="K391" s="31"/>
      <c r="L391" s="252"/>
      <c r="M391" s="253"/>
    </row>
    <row r="392" spans="1:13" s="3" customFormat="1" ht="16.5">
      <c r="A392" s="28"/>
      <c r="B392" s="28"/>
      <c r="C392" s="29"/>
      <c r="D392" s="29"/>
      <c r="E392" s="131"/>
      <c r="F392" s="135"/>
      <c r="G392" s="562"/>
      <c r="H392" s="563"/>
      <c r="I392" s="30"/>
      <c r="J392" s="31"/>
      <c r="K392" s="31"/>
      <c r="L392" s="252"/>
      <c r="M392" s="253"/>
    </row>
    <row r="393" spans="1:13" s="3" customFormat="1" ht="16.5">
      <c r="A393" s="28"/>
      <c r="B393" s="28"/>
      <c r="C393" s="29"/>
      <c r="D393" s="29"/>
      <c r="E393" s="45"/>
      <c r="F393" s="56"/>
      <c r="G393" s="564"/>
      <c r="H393" s="565"/>
      <c r="I393" s="49"/>
      <c r="J393" s="49"/>
      <c r="K393" s="49"/>
      <c r="L393" s="60"/>
      <c r="M393" s="51"/>
    </row>
    <row r="394" spans="1:13" s="3" customFormat="1" ht="16.5">
      <c r="A394" s="28"/>
      <c r="B394" s="28"/>
      <c r="C394" s="29"/>
      <c r="D394" s="29"/>
      <c r="E394" s="45"/>
      <c r="F394" s="56"/>
      <c r="G394" s="138"/>
      <c r="H394" s="58"/>
      <c r="I394" s="99"/>
      <c r="J394" s="53"/>
      <c r="K394" s="49"/>
      <c r="L394" s="217"/>
      <c r="M394" s="51"/>
    </row>
    <row r="395" spans="1:13" s="3" customFormat="1" ht="171.75" customHeight="1" thickBot="1">
      <c r="A395" s="68"/>
      <c r="B395" s="68"/>
      <c r="C395" s="69"/>
      <c r="D395" s="69"/>
      <c r="E395" s="70"/>
      <c r="F395" s="71"/>
      <c r="G395" s="167"/>
      <c r="H395" s="168"/>
      <c r="I395" s="73"/>
      <c r="J395" s="169"/>
      <c r="K395" s="171"/>
      <c r="L395" s="254"/>
      <c r="M395" s="77"/>
    </row>
    <row r="396" spans="1:13" s="3" customFormat="1" ht="16.5">
      <c r="A396" s="86"/>
      <c r="B396" s="86"/>
      <c r="C396" s="87"/>
      <c r="D396" s="87"/>
      <c r="E396" s="88"/>
      <c r="F396" s="89"/>
      <c r="G396" s="89"/>
      <c r="H396" s="143"/>
      <c r="I396" s="91"/>
      <c r="J396" s="91"/>
      <c r="K396" s="111"/>
      <c r="L396" s="222"/>
      <c r="M396" s="113"/>
    </row>
    <row r="397" spans="1:13" s="3" customFormat="1" ht="16.5">
      <c r="A397" s="28"/>
      <c r="B397" s="28"/>
      <c r="C397" s="29"/>
      <c r="D397" s="29"/>
      <c r="E397" s="45"/>
      <c r="F397" s="56"/>
      <c r="G397" s="56"/>
      <c r="H397" s="37"/>
      <c r="I397" s="30"/>
      <c r="J397" s="30"/>
      <c r="K397" s="31"/>
      <c r="L397" s="51"/>
      <c r="M397" s="51"/>
    </row>
    <row r="398" spans="1:13" s="3" customFormat="1" ht="16.5">
      <c r="A398" s="28"/>
      <c r="B398" s="28"/>
      <c r="C398" s="29"/>
      <c r="D398" s="29"/>
      <c r="E398" s="45"/>
      <c r="F398" s="56"/>
      <c r="G398" s="56"/>
      <c r="H398" s="37"/>
      <c r="I398" s="30"/>
      <c r="J398" s="30"/>
      <c r="K398" s="31"/>
      <c r="L398" s="255"/>
      <c r="M398" s="51"/>
    </row>
    <row r="399" spans="1:13" s="3" customFormat="1" ht="16.5">
      <c r="A399" s="28"/>
      <c r="B399" s="28"/>
      <c r="C399" s="29"/>
      <c r="D399" s="29"/>
      <c r="E399" s="45"/>
      <c r="F399" s="56"/>
      <c r="G399" s="56"/>
      <c r="H399" s="37"/>
      <c r="I399" s="30"/>
      <c r="J399" s="30"/>
      <c r="K399" s="31"/>
      <c r="L399" s="55"/>
      <c r="M399" s="5"/>
    </row>
    <row r="400" spans="1:13" s="3" customFormat="1" ht="16.5">
      <c r="A400" s="28"/>
      <c r="B400" s="28"/>
      <c r="C400" s="29"/>
      <c r="D400" s="29"/>
      <c r="E400" s="45"/>
      <c r="F400" s="56"/>
      <c r="G400" s="56"/>
      <c r="H400" s="37"/>
      <c r="I400" s="30"/>
      <c r="J400" s="30"/>
      <c r="K400" s="31"/>
      <c r="L400" s="55"/>
      <c r="M400" s="33"/>
    </row>
    <row r="401" spans="1:13" s="3" customFormat="1" ht="16.5">
      <c r="A401" s="28"/>
      <c r="B401" s="28"/>
      <c r="C401" s="29"/>
      <c r="D401" s="29"/>
      <c r="E401" s="45"/>
      <c r="F401" s="56"/>
      <c r="G401" s="56"/>
      <c r="H401" s="37"/>
      <c r="I401" s="30"/>
      <c r="J401" s="30"/>
      <c r="K401" s="31"/>
      <c r="L401" s="55"/>
      <c r="M401" s="33"/>
    </row>
    <row r="402" spans="1:13" s="3" customFormat="1" ht="16.5">
      <c r="A402" s="28"/>
      <c r="B402" s="28"/>
      <c r="C402" s="29"/>
      <c r="D402" s="29"/>
      <c r="E402" s="45"/>
      <c r="F402" s="56"/>
      <c r="G402" s="56"/>
      <c r="H402" s="37"/>
      <c r="I402" s="30"/>
      <c r="J402" s="30"/>
      <c r="K402" s="31"/>
      <c r="L402" s="55"/>
      <c r="M402" s="33"/>
    </row>
    <row r="403" spans="1:13" s="3" customFormat="1" ht="16.5">
      <c r="A403" s="28"/>
      <c r="B403" s="28"/>
      <c r="C403" s="29"/>
      <c r="D403" s="29"/>
      <c r="E403" s="45"/>
      <c r="F403" s="56"/>
      <c r="G403" s="56"/>
      <c r="H403" s="37"/>
      <c r="I403" s="30"/>
      <c r="J403" s="30"/>
      <c r="K403" s="31"/>
      <c r="L403" s="55"/>
      <c r="M403" s="33"/>
    </row>
    <row r="404" spans="1:13" s="3" customFormat="1" ht="16.5">
      <c r="A404" s="28"/>
      <c r="B404" s="28"/>
      <c r="C404" s="29"/>
      <c r="D404" s="29"/>
      <c r="E404" s="45"/>
      <c r="F404" s="56"/>
      <c r="G404" s="56"/>
      <c r="H404" s="37"/>
      <c r="I404" s="30"/>
      <c r="J404" s="30"/>
      <c r="K404" s="31"/>
      <c r="L404" s="55"/>
      <c r="M404" s="33"/>
    </row>
    <row r="405" spans="1:13" s="3" customFormat="1" ht="16.5">
      <c r="A405" s="28"/>
      <c r="B405" s="28"/>
      <c r="C405" s="29"/>
      <c r="D405" s="29"/>
      <c r="E405" s="45"/>
      <c r="F405" s="56"/>
      <c r="G405" s="56"/>
      <c r="H405" s="37"/>
      <c r="I405" s="30"/>
      <c r="J405" s="30"/>
      <c r="K405" s="31"/>
      <c r="L405" s="55"/>
      <c r="M405" s="33"/>
    </row>
    <row r="406" spans="1:13" s="3" customFormat="1" ht="16.5">
      <c r="A406" s="28"/>
      <c r="B406" s="28"/>
      <c r="C406" s="29"/>
      <c r="D406" s="29"/>
      <c r="E406" s="45"/>
      <c r="F406" s="56"/>
      <c r="G406" s="56"/>
      <c r="H406" s="37"/>
      <c r="I406" s="30"/>
      <c r="J406" s="30"/>
      <c r="K406" s="31"/>
      <c r="L406" s="55"/>
      <c r="M406" s="33"/>
    </row>
    <row r="407" spans="1:13" s="3" customFormat="1" ht="17.25" customHeight="1">
      <c r="A407" s="28"/>
      <c r="B407" s="28"/>
      <c r="C407" s="29"/>
      <c r="D407" s="29"/>
      <c r="E407" s="45"/>
      <c r="F407" s="56"/>
      <c r="G407" s="56"/>
      <c r="H407" s="37"/>
      <c r="I407" s="30"/>
      <c r="J407" s="30"/>
      <c r="K407" s="31"/>
      <c r="L407" s="55"/>
      <c r="M407" s="33"/>
    </row>
    <row r="408" spans="1:13" s="3" customFormat="1" ht="16.5">
      <c r="A408" s="28"/>
      <c r="B408" s="28"/>
      <c r="C408" s="29"/>
      <c r="D408" s="29"/>
      <c r="E408" s="45"/>
      <c r="F408" s="56"/>
      <c r="G408" s="56"/>
      <c r="H408" s="37"/>
      <c r="I408" s="30"/>
      <c r="J408" s="30"/>
      <c r="K408" s="31"/>
      <c r="L408" s="55"/>
      <c r="M408" s="33"/>
    </row>
    <row r="409" spans="1:13" s="3" customFormat="1" ht="16.5">
      <c r="A409" s="28"/>
      <c r="B409" s="28"/>
      <c r="C409" s="29"/>
      <c r="D409" s="29"/>
      <c r="E409" s="45"/>
      <c r="F409" s="56"/>
      <c r="G409" s="56"/>
      <c r="H409" s="37"/>
      <c r="I409" s="30"/>
      <c r="J409" s="30"/>
      <c r="K409" s="31"/>
      <c r="L409" s="55"/>
      <c r="M409" s="33"/>
    </row>
    <row r="410" spans="1:13" s="3" customFormat="1" ht="16.5">
      <c r="A410" s="28"/>
      <c r="B410" s="28"/>
      <c r="C410" s="29"/>
      <c r="D410" s="29"/>
      <c r="E410" s="45"/>
      <c r="F410" s="56"/>
      <c r="G410" s="56"/>
      <c r="H410" s="37"/>
      <c r="I410" s="30"/>
      <c r="J410" s="30"/>
      <c r="K410" s="31"/>
      <c r="L410" s="55"/>
      <c r="M410" s="33"/>
    </row>
    <row r="411" spans="1:13" s="3" customFormat="1" ht="16.5">
      <c r="A411" s="28"/>
      <c r="B411" s="28"/>
      <c r="C411" s="29"/>
      <c r="D411" s="29"/>
      <c r="E411" s="45"/>
      <c r="F411" s="56"/>
      <c r="G411" s="56"/>
      <c r="H411" s="37"/>
      <c r="I411" s="30"/>
      <c r="J411" s="30"/>
      <c r="K411" s="31"/>
      <c r="L411" s="55"/>
      <c r="M411" s="33"/>
    </row>
    <row r="412" spans="1:13" s="3" customFormat="1" ht="16.5">
      <c r="A412" s="28"/>
      <c r="B412" s="28"/>
      <c r="C412" s="29"/>
      <c r="D412" s="29"/>
      <c r="E412" s="45"/>
      <c r="F412" s="56"/>
      <c r="G412" s="56"/>
      <c r="H412" s="37"/>
      <c r="I412" s="30"/>
      <c r="J412" s="30"/>
      <c r="K412" s="31"/>
      <c r="L412" s="55"/>
      <c r="M412" s="33"/>
    </row>
    <row r="413" spans="1:13" s="3" customFormat="1" ht="16.5">
      <c r="A413" s="28"/>
      <c r="B413" s="28"/>
      <c r="C413" s="29"/>
      <c r="D413" s="29"/>
      <c r="E413" s="45"/>
      <c r="F413" s="56"/>
      <c r="G413" s="56"/>
      <c r="H413" s="37"/>
      <c r="I413" s="30"/>
      <c r="J413" s="30"/>
      <c r="K413" s="31"/>
      <c r="L413" s="55"/>
      <c r="M413" s="33"/>
    </row>
    <row r="414" spans="1:13" s="3" customFormat="1" ht="47.25" customHeight="1" thickBot="1">
      <c r="A414" s="68"/>
      <c r="B414" s="68"/>
      <c r="C414" s="69"/>
      <c r="D414" s="69"/>
      <c r="E414" s="70"/>
      <c r="F414" s="71"/>
      <c r="G414" s="71"/>
      <c r="H414" s="140"/>
      <c r="I414" s="84"/>
      <c r="J414" s="84"/>
      <c r="K414" s="106"/>
      <c r="L414" s="76"/>
      <c r="M414" s="194"/>
    </row>
    <row r="415" spans="1:13" s="3" customFormat="1" ht="16.5">
      <c r="A415" s="195"/>
      <c r="B415" s="195"/>
      <c r="C415" s="196"/>
      <c r="D415" s="195"/>
      <c r="E415" s="19"/>
      <c r="F415" s="20"/>
      <c r="G415" s="20"/>
      <c r="H415" s="21"/>
      <c r="I415" s="197"/>
      <c r="J415" s="198"/>
      <c r="K415" s="24"/>
      <c r="L415" s="226"/>
      <c r="M415" s="321"/>
    </row>
    <row r="416" spans="1:13" s="3" customFormat="1" ht="13.5" customHeight="1">
      <c r="A416" s="17"/>
      <c r="B416" s="17"/>
      <c r="C416" s="18"/>
      <c r="D416" s="17"/>
      <c r="E416" s="561"/>
      <c r="F416" s="535"/>
      <c r="G416" s="535"/>
      <c r="H416" s="536"/>
      <c r="I416" s="22"/>
      <c r="J416" s="23"/>
      <c r="K416" s="94"/>
      <c r="L416" s="95"/>
      <c r="M416" s="96"/>
    </row>
    <row r="417" spans="1:13" ht="16.5">
      <c r="A417" s="34"/>
      <c r="B417" s="28"/>
      <c r="C417" s="29"/>
      <c r="D417" s="29"/>
      <c r="E417" s="537"/>
      <c r="F417" s="573"/>
      <c r="G417" s="573"/>
      <c r="H417" s="574"/>
      <c r="I417" s="38"/>
      <c r="J417" s="38"/>
      <c r="K417" s="39"/>
      <c r="L417" s="98"/>
      <c r="M417" s="3"/>
    </row>
    <row r="418" spans="1:13" ht="16.5">
      <c r="A418" s="28"/>
      <c r="B418" s="28"/>
      <c r="C418" s="29"/>
      <c r="D418" s="29"/>
      <c r="E418" s="97"/>
      <c r="F418" s="36"/>
      <c r="G418" s="36"/>
      <c r="H418" s="37"/>
      <c r="I418" s="30"/>
      <c r="J418" s="30"/>
      <c r="K418" s="31"/>
      <c r="L418" s="98"/>
      <c r="M418" s="3"/>
    </row>
    <row r="419" spans="1:13" ht="12" customHeight="1">
      <c r="A419" s="28"/>
      <c r="B419" s="28"/>
      <c r="C419" s="29"/>
      <c r="D419" s="29"/>
      <c r="E419" s="131"/>
      <c r="F419" s="562"/>
      <c r="G419" s="538"/>
      <c r="H419" s="563"/>
      <c r="I419" s="30"/>
      <c r="J419" s="30"/>
      <c r="K419" s="31"/>
      <c r="L419" s="98"/>
      <c r="M419" s="3"/>
    </row>
    <row r="420" spans="1:13" ht="16.5">
      <c r="A420" s="28"/>
      <c r="B420" s="28"/>
      <c r="C420" s="29"/>
      <c r="D420" s="29"/>
      <c r="E420" s="132"/>
      <c r="F420" s="553"/>
      <c r="G420" s="573"/>
      <c r="H420" s="574"/>
      <c r="I420" s="53"/>
      <c r="J420" s="134"/>
      <c r="K420" s="49"/>
      <c r="L420" s="98"/>
      <c r="M420" s="3"/>
    </row>
    <row r="421" spans="1:13" ht="16.5">
      <c r="A421" s="28"/>
      <c r="B421" s="28"/>
      <c r="C421" s="29"/>
      <c r="D421" s="29"/>
      <c r="E421" s="132"/>
      <c r="F421" s="133"/>
      <c r="G421" s="36"/>
      <c r="H421" s="37"/>
      <c r="I421" s="30"/>
      <c r="J421" s="31"/>
      <c r="K421" s="31"/>
      <c r="L421" s="98"/>
      <c r="M421" s="3"/>
    </row>
    <row r="422" spans="1:13" ht="12" customHeight="1">
      <c r="A422" s="28"/>
      <c r="B422" s="28"/>
      <c r="C422" s="29"/>
      <c r="D422" s="29"/>
      <c r="E422" s="131"/>
      <c r="F422" s="135"/>
      <c r="G422" s="562"/>
      <c r="H422" s="563"/>
      <c r="I422" s="30"/>
      <c r="J422" s="31"/>
      <c r="K422" s="31"/>
      <c r="L422" s="98"/>
      <c r="M422" s="3"/>
    </row>
    <row r="423" spans="1:13" ht="140.25" customHeight="1">
      <c r="A423" s="28"/>
      <c r="B423" s="28"/>
      <c r="C423" s="29"/>
      <c r="D423" s="29"/>
      <c r="E423" s="45"/>
      <c r="F423" s="56"/>
      <c r="G423" s="564"/>
      <c r="H423" s="565"/>
      <c r="I423" s="53"/>
      <c r="J423" s="134"/>
      <c r="K423" s="49"/>
      <c r="L423" s="60"/>
      <c r="M423" s="51"/>
    </row>
    <row r="424" spans="1:13" ht="26.25" customHeight="1">
      <c r="A424" s="28"/>
      <c r="B424" s="28"/>
      <c r="C424" s="29"/>
      <c r="D424" s="29"/>
      <c r="E424" s="45"/>
      <c r="F424" s="56"/>
      <c r="G424" s="56"/>
      <c r="H424" s="37"/>
      <c r="I424" s="30"/>
      <c r="J424" s="30"/>
      <c r="K424" s="31"/>
      <c r="L424" s="55"/>
      <c r="M424" s="51"/>
    </row>
    <row r="425" spans="1:13" ht="105" customHeight="1">
      <c r="A425" s="28"/>
      <c r="B425" s="28"/>
      <c r="C425" s="29"/>
      <c r="D425" s="29"/>
      <c r="E425" s="45"/>
      <c r="F425" s="56"/>
      <c r="G425" s="56"/>
      <c r="H425" s="37"/>
      <c r="I425" s="30"/>
      <c r="J425" s="30"/>
      <c r="K425" s="31"/>
      <c r="L425" s="55"/>
      <c r="M425" s="51"/>
    </row>
    <row r="426" spans="1:13" ht="16.5">
      <c r="A426" s="28"/>
      <c r="B426" s="28"/>
      <c r="C426" s="29"/>
      <c r="D426" s="29"/>
      <c r="E426" s="45"/>
      <c r="F426" s="56"/>
      <c r="G426" s="56"/>
      <c r="H426" s="37"/>
      <c r="I426" s="30"/>
      <c r="J426" s="30"/>
      <c r="K426" s="31"/>
      <c r="L426" s="191"/>
      <c r="M426" s="51"/>
    </row>
    <row r="427" spans="1:13" ht="12" customHeight="1">
      <c r="A427" s="28"/>
      <c r="B427" s="28"/>
      <c r="C427" s="29"/>
      <c r="D427" s="29"/>
      <c r="E427" s="131"/>
      <c r="F427" s="135"/>
      <c r="G427" s="562"/>
      <c r="H427" s="563"/>
      <c r="I427" s="30"/>
      <c r="J427" s="31"/>
      <c r="K427" s="31"/>
      <c r="L427" s="98"/>
      <c r="M427" s="256"/>
    </row>
    <row r="428" spans="1:13" ht="16.5">
      <c r="A428" s="28"/>
      <c r="B428" s="28"/>
      <c r="C428" s="29"/>
      <c r="D428" s="29"/>
      <c r="E428" s="45"/>
      <c r="F428" s="56"/>
      <c r="G428" s="564"/>
      <c r="H428" s="565"/>
      <c r="I428" s="53"/>
      <c r="J428" s="134"/>
      <c r="K428" s="49"/>
      <c r="L428" s="60"/>
      <c r="M428" s="51"/>
    </row>
    <row r="429" spans="1:13" ht="16.5">
      <c r="A429" s="28"/>
      <c r="B429" s="28"/>
      <c r="C429" s="29"/>
      <c r="D429" s="29"/>
      <c r="E429" s="45"/>
      <c r="F429" s="56"/>
      <c r="G429" s="56"/>
      <c r="H429" s="37"/>
      <c r="I429" s="30"/>
      <c r="J429" s="30"/>
      <c r="K429" s="31"/>
      <c r="L429" s="55"/>
      <c r="M429" s="51"/>
    </row>
    <row r="430" spans="1:13" ht="89.25" customHeight="1" thickBot="1">
      <c r="A430" s="68"/>
      <c r="B430" s="68"/>
      <c r="C430" s="69"/>
      <c r="D430" s="69"/>
      <c r="E430" s="70"/>
      <c r="F430" s="71"/>
      <c r="G430" s="71"/>
      <c r="H430" s="140"/>
      <c r="I430" s="84"/>
      <c r="J430" s="84"/>
      <c r="K430" s="106"/>
      <c r="L430" s="257"/>
      <c r="M430" s="77"/>
    </row>
    <row r="431" spans="1:13" ht="12" customHeight="1">
      <c r="A431" s="86"/>
      <c r="B431" s="86"/>
      <c r="C431" s="87"/>
      <c r="D431" s="87"/>
      <c r="E431" s="258"/>
      <c r="F431" s="259"/>
      <c r="G431" s="559"/>
      <c r="H431" s="560"/>
      <c r="I431" s="91"/>
      <c r="J431" s="111"/>
      <c r="K431" s="111"/>
      <c r="L431" s="144"/>
      <c r="M431" s="260"/>
    </row>
    <row r="432" spans="1:13" ht="16.5">
      <c r="A432" s="28"/>
      <c r="B432" s="28"/>
      <c r="C432" s="29"/>
      <c r="D432" s="29"/>
      <c r="E432" s="45"/>
      <c r="F432" s="56"/>
      <c r="G432" s="564"/>
      <c r="H432" s="565"/>
      <c r="I432" s="53"/>
      <c r="J432" s="134"/>
      <c r="K432" s="49"/>
      <c r="L432" s="60"/>
      <c r="M432" s="51"/>
    </row>
    <row r="433" spans="1:13" ht="16.5">
      <c r="A433" s="28"/>
      <c r="B433" s="28"/>
      <c r="C433" s="29"/>
      <c r="D433" s="29"/>
      <c r="E433" s="45"/>
      <c r="F433" s="56"/>
      <c r="G433" s="56"/>
      <c r="H433" s="37"/>
      <c r="I433" s="30"/>
      <c r="J433" s="30"/>
      <c r="K433" s="31"/>
      <c r="L433" s="55"/>
      <c r="M433" s="51"/>
    </row>
    <row r="434" spans="1:13" ht="16.5">
      <c r="A434" s="28"/>
      <c r="B434" s="29"/>
      <c r="C434" s="29"/>
      <c r="D434" s="29"/>
      <c r="E434" s="45"/>
      <c r="F434" s="56"/>
      <c r="G434" s="56"/>
      <c r="H434" s="37"/>
      <c r="I434" s="30"/>
      <c r="J434" s="30"/>
      <c r="K434" s="31"/>
      <c r="L434" s="55"/>
      <c r="M434" s="261"/>
    </row>
    <row r="435" spans="1:13" ht="16.5">
      <c r="A435" s="28"/>
      <c r="B435" s="28"/>
      <c r="C435" s="29"/>
      <c r="D435" s="29"/>
      <c r="E435" s="45"/>
      <c r="F435" s="56"/>
      <c r="G435" s="56"/>
      <c r="H435" s="37"/>
      <c r="I435" s="30"/>
      <c r="J435" s="30"/>
      <c r="K435" s="31"/>
      <c r="L435" s="55"/>
      <c r="M435" s="51"/>
    </row>
    <row r="436" spans="1:13" ht="11.25" customHeight="1">
      <c r="A436" s="28"/>
      <c r="B436" s="28"/>
      <c r="C436" s="29"/>
      <c r="D436" s="29"/>
      <c r="E436" s="45"/>
      <c r="F436" s="56"/>
      <c r="G436" s="56"/>
      <c r="H436" s="37"/>
      <c r="I436" s="30"/>
      <c r="J436" s="30"/>
      <c r="K436" s="31"/>
      <c r="L436" s="262"/>
      <c r="M436" s="51"/>
    </row>
    <row r="437" spans="1:13" ht="13.5" customHeight="1">
      <c r="A437" s="28"/>
      <c r="B437" s="28"/>
      <c r="C437" s="29"/>
      <c r="D437" s="29"/>
      <c r="E437" s="131"/>
      <c r="F437" s="562"/>
      <c r="G437" s="538"/>
      <c r="H437" s="563"/>
      <c r="I437" s="30"/>
      <c r="J437" s="30"/>
      <c r="K437" s="31"/>
      <c r="L437" s="98"/>
      <c r="M437" s="3"/>
    </row>
    <row r="438" spans="1:13" ht="33.75" customHeight="1">
      <c r="A438" s="28"/>
      <c r="B438" s="28"/>
      <c r="C438" s="29"/>
      <c r="D438" s="29"/>
      <c r="E438" s="132"/>
      <c r="F438" s="554"/>
      <c r="G438" s="555"/>
      <c r="H438" s="556"/>
      <c r="I438" s="134"/>
      <c r="J438" s="49"/>
      <c r="K438" s="49"/>
      <c r="L438" s="98"/>
      <c r="M438" s="3"/>
    </row>
    <row r="439" spans="1:13" ht="11.25" customHeight="1">
      <c r="A439" s="28"/>
      <c r="B439" s="28"/>
      <c r="C439" s="29"/>
      <c r="D439" s="29"/>
      <c r="E439" s="132"/>
      <c r="F439" s="133"/>
      <c r="G439" s="36"/>
      <c r="H439" s="37"/>
      <c r="I439" s="30"/>
      <c r="J439" s="31"/>
      <c r="K439" s="31"/>
      <c r="L439" s="98"/>
      <c r="M439" s="3"/>
    </row>
    <row r="440" spans="1:13" ht="12.75" customHeight="1">
      <c r="A440" s="28"/>
      <c r="B440" s="28"/>
      <c r="C440" s="29"/>
      <c r="D440" s="29"/>
      <c r="E440" s="131"/>
      <c r="F440" s="135"/>
      <c r="G440" s="562"/>
      <c r="H440" s="563"/>
      <c r="I440" s="30"/>
      <c r="J440" s="31"/>
      <c r="K440" s="31"/>
      <c r="L440" s="98"/>
      <c r="M440" s="3"/>
    </row>
    <row r="441" spans="1:13" ht="16.5">
      <c r="A441" s="28"/>
      <c r="B441" s="28"/>
      <c r="C441" s="29"/>
      <c r="D441" s="29"/>
      <c r="E441" s="45"/>
      <c r="F441" s="56"/>
      <c r="G441" s="564"/>
      <c r="H441" s="565"/>
      <c r="I441" s="134"/>
      <c r="J441" s="49"/>
      <c r="K441" s="49"/>
      <c r="L441" s="60"/>
      <c r="M441" s="51"/>
    </row>
    <row r="442" spans="1:13" ht="16.5">
      <c r="A442" s="28"/>
      <c r="B442" s="28"/>
      <c r="C442" s="29"/>
      <c r="D442" s="28"/>
      <c r="E442" s="45"/>
      <c r="F442" s="56"/>
      <c r="G442" s="56"/>
      <c r="H442" s="82"/>
      <c r="I442" s="30"/>
      <c r="J442" s="30"/>
      <c r="K442" s="30"/>
      <c r="L442" s="55"/>
      <c r="M442" s="51"/>
    </row>
    <row r="443" spans="1:13" ht="16.5">
      <c r="A443" s="28"/>
      <c r="B443" s="28"/>
      <c r="C443" s="29"/>
      <c r="D443" s="28"/>
      <c r="E443" s="45"/>
      <c r="F443" s="56"/>
      <c r="G443" s="56"/>
      <c r="H443" s="82"/>
      <c r="I443" s="30"/>
      <c r="J443" s="30"/>
      <c r="K443" s="30"/>
      <c r="L443" s="55"/>
      <c r="M443" s="261"/>
    </row>
    <row r="444" spans="1:13" ht="72.75" customHeight="1" thickBot="1">
      <c r="A444" s="68"/>
      <c r="B444" s="68"/>
      <c r="C444" s="69"/>
      <c r="D444" s="68"/>
      <c r="E444" s="70"/>
      <c r="F444" s="71"/>
      <c r="G444" s="71"/>
      <c r="H444" s="83"/>
      <c r="I444" s="84"/>
      <c r="J444" s="84"/>
      <c r="K444" s="84"/>
      <c r="L444" s="263"/>
      <c r="M444" s="77"/>
    </row>
    <row r="445" spans="1:13" s="318" customFormat="1" ht="19.5" customHeight="1">
      <c r="A445" s="195"/>
      <c r="B445" s="195"/>
      <c r="C445" s="196"/>
      <c r="D445" s="195"/>
      <c r="E445" s="19"/>
      <c r="F445" s="20"/>
      <c r="G445" s="20"/>
      <c r="H445" s="21"/>
      <c r="I445" s="197"/>
      <c r="J445" s="198"/>
      <c r="K445" s="24"/>
      <c r="L445" s="226"/>
      <c r="M445" s="321"/>
    </row>
    <row r="446" spans="1:13" ht="16.5">
      <c r="A446" s="17"/>
      <c r="B446" s="17"/>
      <c r="C446" s="18"/>
      <c r="D446" s="17"/>
      <c r="E446" s="561"/>
      <c r="F446" s="535"/>
      <c r="G446" s="535"/>
      <c r="H446" s="536"/>
      <c r="I446" s="22"/>
      <c r="J446" s="23"/>
      <c r="K446" s="94"/>
      <c r="L446" s="95"/>
      <c r="M446" s="96"/>
    </row>
    <row r="447" spans="1:12" s="3" customFormat="1" ht="16.5">
      <c r="A447" s="34"/>
      <c r="B447" s="28"/>
      <c r="C447" s="29"/>
      <c r="D447" s="29"/>
      <c r="E447" s="537"/>
      <c r="F447" s="573"/>
      <c r="G447" s="573"/>
      <c r="H447" s="574"/>
      <c r="I447" s="38"/>
      <c r="J447" s="38"/>
      <c r="K447" s="38"/>
      <c r="L447" s="98"/>
    </row>
    <row r="448" spans="1:12" s="3" customFormat="1" ht="18.75" customHeight="1">
      <c r="A448" s="28"/>
      <c r="B448" s="28"/>
      <c r="C448" s="29"/>
      <c r="D448" s="29"/>
      <c r="E448" s="97"/>
      <c r="F448" s="36"/>
      <c r="G448" s="36"/>
      <c r="H448" s="37"/>
      <c r="I448" s="30"/>
      <c r="J448" s="30"/>
      <c r="K448" s="31"/>
      <c r="L448" s="98"/>
    </row>
    <row r="449" spans="1:12" s="3" customFormat="1" ht="11.25" customHeight="1">
      <c r="A449" s="28"/>
      <c r="B449" s="28"/>
      <c r="C449" s="29"/>
      <c r="D449" s="29"/>
      <c r="E449" s="131"/>
      <c r="F449" s="562"/>
      <c r="G449" s="538"/>
      <c r="H449" s="563"/>
      <c r="I449" s="30"/>
      <c r="J449" s="30"/>
      <c r="K449" s="31"/>
      <c r="L449" s="98"/>
    </row>
    <row r="450" spans="1:13" s="3" customFormat="1" ht="16.5">
      <c r="A450" s="28"/>
      <c r="B450" s="28"/>
      <c r="C450" s="29"/>
      <c r="D450" s="29"/>
      <c r="E450" s="132"/>
      <c r="F450" s="553"/>
      <c r="G450" s="530"/>
      <c r="H450" s="531"/>
      <c r="I450" s="264"/>
      <c r="J450" s="59"/>
      <c r="K450" s="59"/>
      <c r="L450" s="209"/>
      <c r="M450" s="51"/>
    </row>
    <row r="451" spans="1:12" s="3" customFormat="1" ht="21.75" customHeight="1">
      <c r="A451" s="28"/>
      <c r="B451" s="28"/>
      <c r="C451" s="29"/>
      <c r="D451" s="29"/>
      <c r="E451" s="132"/>
      <c r="F451" s="133"/>
      <c r="G451" s="36"/>
      <c r="H451" s="37"/>
      <c r="I451" s="30"/>
      <c r="J451" s="31"/>
      <c r="K451" s="31"/>
      <c r="L451" s="98"/>
    </row>
    <row r="452" spans="1:12" s="3" customFormat="1" ht="11.25" customHeight="1">
      <c r="A452" s="28"/>
      <c r="B452" s="28"/>
      <c r="C452" s="29"/>
      <c r="D452" s="29"/>
      <c r="E452" s="131"/>
      <c r="F452" s="135"/>
      <c r="G452" s="562"/>
      <c r="H452" s="563"/>
      <c r="I452" s="30"/>
      <c r="J452" s="31"/>
      <c r="K452" s="31"/>
      <c r="L452" s="265"/>
    </row>
    <row r="453" spans="1:13" s="3" customFormat="1" ht="16.5">
      <c r="A453" s="28"/>
      <c r="B453" s="28"/>
      <c r="C453" s="29"/>
      <c r="D453" s="29"/>
      <c r="E453" s="45"/>
      <c r="F453" s="56"/>
      <c r="G453" s="564"/>
      <c r="H453" s="532"/>
      <c r="I453" s="264"/>
      <c r="J453" s="59"/>
      <c r="K453" s="59"/>
      <c r="L453" s="266"/>
      <c r="M453" s="65"/>
    </row>
    <row r="454" spans="1:13" s="3" customFormat="1" ht="16.5">
      <c r="A454" s="28"/>
      <c r="B454" s="28"/>
      <c r="C454" s="29"/>
      <c r="D454" s="228"/>
      <c r="E454" s="45"/>
      <c r="F454" s="56"/>
      <c r="G454" s="138"/>
      <c r="H454" s="159"/>
      <c r="I454" s="264"/>
      <c r="J454" s="59"/>
      <c r="K454" s="59"/>
      <c r="L454" s="266"/>
      <c r="M454" s="65"/>
    </row>
    <row r="455" spans="1:13" s="3" customFormat="1" ht="11.25" customHeight="1">
      <c r="A455" s="28"/>
      <c r="B455" s="28"/>
      <c r="C455" s="29"/>
      <c r="E455" s="131"/>
      <c r="F455" s="135"/>
      <c r="G455" s="562"/>
      <c r="H455" s="552"/>
      <c r="I455" s="30"/>
      <c r="J455" s="31"/>
      <c r="K455" s="31"/>
      <c r="L455" s="266"/>
      <c r="M455" s="65"/>
    </row>
    <row r="456" spans="1:13" s="3" customFormat="1" ht="16.5">
      <c r="A456" s="28"/>
      <c r="B456" s="28"/>
      <c r="C456" s="29"/>
      <c r="D456" s="29"/>
      <c r="E456" s="45"/>
      <c r="F456" s="56"/>
      <c r="G456" s="183"/>
      <c r="H456" s="267"/>
      <c r="I456" s="264"/>
      <c r="J456" s="59"/>
      <c r="K456" s="59"/>
      <c r="L456" s="51"/>
      <c r="M456" s="65"/>
    </row>
    <row r="457" spans="1:13" s="3" customFormat="1" ht="16.5">
      <c r="A457" s="28"/>
      <c r="B457" s="28"/>
      <c r="C457" s="29"/>
      <c r="D457" s="29"/>
      <c r="E457" s="45"/>
      <c r="F457" s="56"/>
      <c r="H457" s="136"/>
      <c r="I457" s="134"/>
      <c r="J457" s="53"/>
      <c r="K457" s="49"/>
      <c r="L457" s="51"/>
      <c r="M457" s="65"/>
    </row>
    <row r="458" spans="1:13" s="3" customFormat="1" ht="87" customHeight="1">
      <c r="A458" s="28"/>
      <c r="B458" s="28"/>
      <c r="C458" s="29"/>
      <c r="D458" s="29"/>
      <c r="E458" s="45"/>
      <c r="F458" s="56"/>
      <c r="H458" s="136"/>
      <c r="I458" s="134"/>
      <c r="J458" s="53"/>
      <c r="K458" s="49"/>
      <c r="L458" s="55"/>
      <c r="M458" s="65"/>
    </row>
    <row r="459" spans="1:13" s="3" customFormat="1" ht="73.5" customHeight="1">
      <c r="A459" s="28"/>
      <c r="B459" s="28"/>
      <c r="C459" s="29"/>
      <c r="D459" s="29"/>
      <c r="E459" s="45"/>
      <c r="F459" s="56"/>
      <c r="H459" s="136"/>
      <c r="I459" s="134"/>
      <c r="J459" s="53"/>
      <c r="K459" s="49"/>
      <c r="L459" s="51"/>
      <c r="M459" s="65"/>
    </row>
    <row r="460" spans="1:12" s="3" customFormat="1" ht="16.5" customHeight="1">
      <c r="A460" s="28"/>
      <c r="B460" s="28"/>
      <c r="C460" s="29"/>
      <c r="D460" s="29"/>
      <c r="E460" s="97"/>
      <c r="F460" s="36"/>
      <c r="G460" s="36"/>
      <c r="H460" s="37"/>
      <c r="I460" s="30"/>
      <c r="J460" s="268"/>
      <c r="K460" s="31"/>
      <c r="L460" s="98"/>
    </row>
    <row r="461" spans="1:12" s="3" customFormat="1" ht="13.5" customHeight="1">
      <c r="A461" s="28"/>
      <c r="B461" s="28"/>
      <c r="C461" s="29"/>
      <c r="D461" s="29"/>
      <c r="E461" s="131"/>
      <c r="F461" s="562"/>
      <c r="G461" s="538"/>
      <c r="H461" s="563"/>
      <c r="I461" s="30"/>
      <c r="J461" s="268"/>
      <c r="K461" s="31"/>
      <c r="L461" s="98"/>
    </row>
    <row r="462" spans="1:12" s="3" customFormat="1" ht="16.5" customHeight="1">
      <c r="A462" s="28"/>
      <c r="B462" s="28"/>
      <c r="C462" s="29"/>
      <c r="D462" s="29"/>
      <c r="E462" s="132"/>
      <c r="F462" s="553"/>
      <c r="G462" s="526"/>
      <c r="H462" s="527"/>
      <c r="I462" s="53"/>
      <c r="J462" s="264"/>
      <c r="K462" s="49"/>
      <c r="L462" s="98"/>
    </row>
    <row r="463" spans="1:13" s="3" customFormat="1" ht="12" customHeight="1">
      <c r="A463" s="28"/>
      <c r="B463" s="28"/>
      <c r="C463" s="29"/>
      <c r="D463" s="29"/>
      <c r="E463" s="132"/>
      <c r="F463" s="133"/>
      <c r="G463" s="36"/>
      <c r="H463" s="37"/>
      <c r="I463" s="30"/>
      <c r="J463" s="269"/>
      <c r="K463" s="31"/>
      <c r="L463" s="98"/>
      <c r="M463" s="256"/>
    </row>
    <row r="464" spans="1:13" s="3" customFormat="1" ht="12.75" customHeight="1">
      <c r="A464" s="28"/>
      <c r="B464" s="28"/>
      <c r="C464" s="29"/>
      <c r="D464" s="29"/>
      <c r="E464" s="131"/>
      <c r="F464" s="135"/>
      <c r="G464" s="562"/>
      <c r="H464" s="563"/>
      <c r="I464" s="30"/>
      <c r="J464" s="269"/>
      <c r="K464" s="31"/>
      <c r="L464" s="98"/>
      <c r="M464" s="256"/>
    </row>
    <row r="465" spans="1:13" s="3" customFormat="1" ht="72" customHeight="1" thickBot="1">
      <c r="A465" s="68"/>
      <c r="B465" s="68"/>
      <c r="C465" s="69"/>
      <c r="D465" s="69"/>
      <c r="E465" s="70"/>
      <c r="F465" s="71"/>
      <c r="G465" s="528"/>
      <c r="H465" s="529"/>
      <c r="I465" s="169"/>
      <c r="J465" s="270"/>
      <c r="K465" s="171"/>
      <c r="L465" s="172"/>
      <c r="M465" s="107"/>
    </row>
    <row r="466" spans="1:13" s="3" customFormat="1" ht="27" customHeight="1">
      <c r="A466" s="86"/>
      <c r="B466" s="86"/>
      <c r="C466" s="87"/>
      <c r="D466" s="87"/>
      <c r="E466" s="88"/>
      <c r="F466" s="89"/>
      <c r="G466" s="89"/>
      <c r="H466" s="143"/>
      <c r="I466" s="91"/>
      <c r="J466" s="91"/>
      <c r="K466" s="111"/>
      <c r="L466" s="92"/>
      <c r="M466" s="113"/>
    </row>
    <row r="467" spans="1:13" s="3" customFormat="1" ht="70.5" customHeight="1">
      <c r="A467" s="28"/>
      <c r="B467" s="28"/>
      <c r="C467" s="29"/>
      <c r="D467" s="29"/>
      <c r="E467" s="45"/>
      <c r="F467" s="56"/>
      <c r="G467" s="56"/>
      <c r="H467" s="37"/>
      <c r="I467" s="30"/>
      <c r="J467" s="30"/>
      <c r="K467" s="31"/>
      <c r="L467" s="55"/>
      <c r="M467" s="51"/>
    </row>
    <row r="468" spans="1:13" s="3" customFormat="1" ht="11.25" customHeight="1">
      <c r="A468" s="28"/>
      <c r="B468" s="28"/>
      <c r="C468" s="29"/>
      <c r="D468" s="29"/>
      <c r="E468" s="45"/>
      <c r="F468" s="56"/>
      <c r="G468" s="56"/>
      <c r="H468" s="37"/>
      <c r="I468" s="30"/>
      <c r="J468" s="30"/>
      <c r="K468" s="31"/>
      <c r="L468" s="55"/>
      <c r="M468" s="51"/>
    </row>
    <row r="469" spans="1:12" s="3" customFormat="1" ht="10.5" customHeight="1">
      <c r="A469" s="28"/>
      <c r="B469" s="28"/>
      <c r="C469" s="29"/>
      <c r="D469" s="29"/>
      <c r="E469" s="131"/>
      <c r="F469" s="562"/>
      <c r="G469" s="538"/>
      <c r="H469" s="563"/>
      <c r="I469" s="30"/>
      <c r="J469" s="30"/>
      <c r="K469" s="31"/>
      <c r="L469" s="98"/>
    </row>
    <row r="470" spans="1:13" s="3" customFormat="1" ht="113.25" customHeight="1">
      <c r="A470" s="28"/>
      <c r="B470" s="28"/>
      <c r="C470" s="29"/>
      <c r="D470" s="29"/>
      <c r="E470" s="132"/>
      <c r="F470" s="553"/>
      <c r="G470" s="573"/>
      <c r="H470" s="574"/>
      <c r="I470" s="53"/>
      <c r="J470" s="49"/>
      <c r="K470" s="49"/>
      <c r="L470" s="60"/>
      <c r="M470" s="51"/>
    </row>
    <row r="471" spans="1:13" s="3" customFormat="1" ht="28.5" customHeight="1">
      <c r="A471" s="28"/>
      <c r="B471" s="28"/>
      <c r="C471" s="29"/>
      <c r="D471" s="29"/>
      <c r="E471" s="132"/>
      <c r="F471" s="133"/>
      <c r="G471" s="36"/>
      <c r="H471" s="37"/>
      <c r="I471" s="53"/>
      <c r="J471" s="49"/>
      <c r="K471" s="49"/>
      <c r="L471" s="55"/>
      <c r="M471" s="51"/>
    </row>
    <row r="472" spans="1:13" s="3" customFormat="1" ht="71.25" customHeight="1">
      <c r="A472" s="28"/>
      <c r="B472" s="28"/>
      <c r="C472" s="29"/>
      <c r="D472" s="29"/>
      <c r="E472" s="132"/>
      <c r="F472" s="133"/>
      <c r="G472" s="36"/>
      <c r="H472" s="37"/>
      <c r="I472" s="53"/>
      <c r="J472" s="49"/>
      <c r="K472" s="49"/>
      <c r="L472" s="55"/>
      <c r="M472" s="51"/>
    </row>
    <row r="473" spans="1:12" s="3" customFormat="1" ht="12" customHeight="1">
      <c r="A473" s="28"/>
      <c r="B473" s="28"/>
      <c r="C473" s="29"/>
      <c r="D473" s="29"/>
      <c r="E473" s="132"/>
      <c r="F473" s="133"/>
      <c r="G473" s="36"/>
      <c r="H473" s="37"/>
      <c r="I473" s="30"/>
      <c r="J473" s="31"/>
      <c r="K473" s="31"/>
      <c r="L473" s="98"/>
    </row>
    <row r="474" spans="1:12" s="3" customFormat="1" ht="11.25" customHeight="1">
      <c r="A474" s="28"/>
      <c r="B474" s="28"/>
      <c r="C474" s="29"/>
      <c r="D474" s="29"/>
      <c r="E474" s="131"/>
      <c r="F474" s="135"/>
      <c r="G474" s="562"/>
      <c r="H474" s="563"/>
      <c r="I474" s="30"/>
      <c r="J474" s="31"/>
      <c r="K474" s="31"/>
      <c r="L474" s="98"/>
    </row>
    <row r="475" spans="1:13" s="3" customFormat="1" ht="58.5" customHeight="1">
      <c r="A475" s="28"/>
      <c r="B475" s="28"/>
      <c r="C475" s="29"/>
      <c r="D475" s="29"/>
      <c r="E475" s="45"/>
      <c r="F475" s="56"/>
      <c r="G475" s="549"/>
      <c r="H475" s="550"/>
      <c r="I475" s="53"/>
      <c r="J475" s="53"/>
      <c r="K475" s="49"/>
      <c r="L475" s="522"/>
      <c r="M475" s="523"/>
    </row>
    <row r="476" spans="1:13" s="3" customFormat="1" ht="42" customHeight="1">
      <c r="A476" s="28"/>
      <c r="B476" s="28"/>
      <c r="C476" s="29"/>
      <c r="D476" s="29"/>
      <c r="E476" s="45"/>
      <c r="F476" s="56"/>
      <c r="G476" s="56"/>
      <c r="H476" s="271"/>
      <c r="I476" s="30"/>
      <c r="J476" s="30"/>
      <c r="K476" s="31"/>
      <c r="L476" s="60"/>
      <c r="M476" s="51"/>
    </row>
    <row r="477" spans="1:13" s="3" customFormat="1" ht="45.75" customHeight="1">
      <c r="A477" s="28"/>
      <c r="B477" s="28"/>
      <c r="C477" s="29"/>
      <c r="D477" s="29"/>
      <c r="E477" s="45"/>
      <c r="F477" s="56"/>
      <c r="G477" s="56"/>
      <c r="H477" s="37"/>
      <c r="I477" s="30"/>
      <c r="J477" s="30"/>
      <c r="K477" s="31"/>
      <c r="L477" s="55"/>
      <c r="M477" s="51"/>
    </row>
    <row r="478" spans="1:13" s="3" customFormat="1" ht="9.75" customHeight="1">
      <c r="A478" s="28"/>
      <c r="B478" s="28"/>
      <c r="C478" s="29"/>
      <c r="D478" s="29"/>
      <c r="E478" s="45"/>
      <c r="F478" s="56"/>
      <c r="G478" s="56"/>
      <c r="H478" s="37"/>
      <c r="I478" s="30"/>
      <c r="J478" s="30"/>
      <c r="K478" s="31"/>
      <c r="L478" s="55"/>
      <c r="M478" s="33"/>
    </row>
    <row r="479" spans="1:12" s="3" customFormat="1" ht="11.25" customHeight="1">
      <c r="A479" s="28"/>
      <c r="B479" s="28"/>
      <c r="C479" s="29"/>
      <c r="D479" s="29"/>
      <c r="E479" s="131"/>
      <c r="F479" s="135"/>
      <c r="G479" s="562"/>
      <c r="H479" s="563"/>
      <c r="I479" s="30"/>
      <c r="J479" s="31"/>
      <c r="K479" s="31"/>
      <c r="L479" s="98"/>
    </row>
    <row r="480" spans="1:13" s="3" customFormat="1" ht="15.75" customHeight="1">
      <c r="A480" s="28"/>
      <c r="B480" s="28"/>
      <c r="C480" s="29"/>
      <c r="D480" s="29"/>
      <c r="E480" s="45"/>
      <c r="F480" s="56"/>
      <c r="G480" s="564"/>
      <c r="H480" s="565"/>
      <c r="I480" s="49"/>
      <c r="J480" s="49"/>
      <c r="K480" s="49"/>
      <c r="L480" s="121"/>
      <c r="M480" s="139"/>
    </row>
    <row r="481" spans="1:13" s="3" customFormat="1" ht="15.75" customHeight="1">
      <c r="A481" s="28"/>
      <c r="B481" s="28"/>
      <c r="C481" s="29"/>
      <c r="D481" s="29"/>
      <c r="E481" s="45"/>
      <c r="F481" s="56"/>
      <c r="G481" s="138"/>
      <c r="H481" s="58"/>
      <c r="I481" s="53"/>
      <c r="J481" s="49"/>
      <c r="K481" s="49"/>
      <c r="L481" s="139"/>
      <c r="M481" s="139"/>
    </row>
    <row r="482" spans="1:12" s="3" customFormat="1" ht="11.25" customHeight="1">
      <c r="A482" s="28"/>
      <c r="B482" s="28"/>
      <c r="C482" s="29"/>
      <c r="D482" s="29"/>
      <c r="E482" s="131"/>
      <c r="F482" s="135"/>
      <c r="G482" s="272"/>
      <c r="H482" s="78"/>
      <c r="I482" s="30"/>
      <c r="J482" s="31"/>
      <c r="K482" s="31"/>
      <c r="L482" s="98"/>
    </row>
    <row r="483" spans="1:13" s="3" customFormat="1" ht="15" customHeight="1">
      <c r="A483" s="28"/>
      <c r="B483" s="28"/>
      <c r="C483" s="118"/>
      <c r="D483" s="29"/>
      <c r="E483" s="45"/>
      <c r="F483" s="56"/>
      <c r="G483" s="138"/>
      <c r="H483" s="138"/>
      <c r="I483" s="49"/>
      <c r="J483" s="53"/>
      <c r="K483" s="49"/>
      <c r="L483" s="524"/>
      <c r="M483" s="525"/>
    </row>
    <row r="484" spans="1:13" s="3" customFormat="1" ht="42.75" customHeight="1" thickBot="1">
      <c r="A484" s="68"/>
      <c r="B484" s="68"/>
      <c r="C484" s="123"/>
      <c r="D484" s="123"/>
      <c r="E484" s="70"/>
      <c r="F484" s="71"/>
      <c r="G484" s="185"/>
      <c r="H484" s="214"/>
      <c r="I484" s="170"/>
      <c r="J484" s="73"/>
      <c r="K484" s="170"/>
      <c r="L484" s="545"/>
      <c r="M484" s="519"/>
    </row>
    <row r="485" spans="1:13" s="318" customFormat="1" ht="19.5" customHeight="1">
      <c r="A485" s="195"/>
      <c r="B485" s="195"/>
      <c r="C485" s="196"/>
      <c r="D485" s="195"/>
      <c r="E485" s="19"/>
      <c r="F485" s="20"/>
      <c r="G485" s="20"/>
      <c r="H485" s="21"/>
      <c r="I485" s="197"/>
      <c r="J485" s="198"/>
      <c r="K485" s="24"/>
      <c r="L485" s="226"/>
      <c r="M485" s="321"/>
    </row>
    <row r="486" spans="1:13" ht="12" customHeight="1">
      <c r="A486" s="17"/>
      <c r="B486" s="17"/>
      <c r="C486" s="18"/>
      <c r="D486" s="17"/>
      <c r="E486" s="561"/>
      <c r="F486" s="539"/>
      <c r="G486" s="539"/>
      <c r="H486" s="540"/>
      <c r="I486" s="22"/>
      <c r="J486" s="23"/>
      <c r="K486" s="94"/>
      <c r="L486" s="95"/>
      <c r="M486" s="96"/>
    </row>
    <row r="487" spans="1:12" s="3" customFormat="1" ht="16.5" customHeight="1">
      <c r="A487" s="34"/>
      <c r="B487" s="28"/>
      <c r="C487" s="273"/>
      <c r="D487" s="29"/>
      <c r="E487" s="537"/>
      <c r="F487" s="520"/>
      <c r="G487" s="520"/>
      <c r="H487" s="521"/>
      <c r="I487" s="274"/>
      <c r="J487" s="274"/>
      <c r="K487" s="275"/>
      <c r="L487" s="98"/>
    </row>
    <row r="488" spans="1:12" s="3" customFormat="1" ht="17.25" customHeight="1">
      <c r="A488" s="28"/>
      <c r="B488" s="28"/>
      <c r="C488" s="29"/>
      <c r="D488" s="29"/>
      <c r="E488" s="97"/>
      <c r="F488" s="36"/>
      <c r="G488" s="36"/>
      <c r="H488" s="37"/>
      <c r="I488" s="30"/>
      <c r="J488" s="30"/>
      <c r="K488" s="31"/>
      <c r="L488" s="98"/>
    </row>
    <row r="489" spans="1:12" s="3" customFormat="1" ht="12.75" customHeight="1">
      <c r="A489" s="28"/>
      <c r="B489" s="28"/>
      <c r="C489" s="29"/>
      <c r="D489" s="29"/>
      <c r="E489" s="131"/>
      <c r="F489" s="562"/>
      <c r="G489" s="562"/>
      <c r="H489" s="542"/>
      <c r="I489" s="30"/>
      <c r="J489" s="30"/>
      <c r="K489" s="31"/>
      <c r="L489" s="98"/>
    </row>
    <row r="490" spans="1:13" s="3" customFormat="1" ht="16.5" customHeight="1">
      <c r="A490" s="28"/>
      <c r="B490" s="28"/>
      <c r="C490" s="29"/>
      <c r="D490" s="29"/>
      <c r="E490" s="132"/>
      <c r="F490" s="553"/>
      <c r="G490" s="553"/>
      <c r="H490" s="541"/>
      <c r="I490" s="134"/>
      <c r="J490" s="59"/>
      <c r="K490" s="59"/>
      <c r="L490" s="209"/>
      <c r="M490" s="51"/>
    </row>
    <row r="491" spans="1:12" s="3" customFormat="1" ht="16.5">
      <c r="A491" s="28"/>
      <c r="B491" s="28"/>
      <c r="C491" s="29"/>
      <c r="D491" s="29"/>
      <c r="E491" s="132"/>
      <c r="F491" s="133"/>
      <c r="G491" s="36"/>
      <c r="H491" s="37"/>
      <c r="I491" s="30"/>
      <c r="J491" s="31"/>
      <c r="K491" s="31"/>
      <c r="L491" s="98"/>
    </row>
    <row r="492" spans="1:12" s="3" customFormat="1" ht="16.5" customHeight="1">
      <c r="A492" s="28"/>
      <c r="B492" s="28"/>
      <c r="C492" s="29"/>
      <c r="D492" s="29"/>
      <c r="E492" s="131"/>
      <c r="F492" s="135"/>
      <c r="G492" s="562"/>
      <c r="H492" s="542"/>
      <c r="I492" s="30"/>
      <c r="J492" s="31"/>
      <c r="K492" s="31"/>
      <c r="L492" s="265"/>
    </row>
    <row r="493" spans="1:13" s="3" customFormat="1" ht="16.5" customHeight="1">
      <c r="A493" s="28"/>
      <c r="B493" s="28"/>
      <c r="C493" s="29"/>
      <c r="D493" s="29"/>
      <c r="E493" s="45"/>
      <c r="F493" s="56"/>
      <c r="G493" s="564"/>
      <c r="H493" s="544"/>
      <c r="I493" s="134"/>
      <c r="J493" s="59"/>
      <c r="K493" s="59"/>
      <c r="L493" s="266"/>
      <c r="M493" s="65"/>
    </row>
    <row r="494" spans="1:13" s="3" customFormat="1" ht="16.5" customHeight="1">
      <c r="A494" s="28"/>
      <c r="B494" s="28"/>
      <c r="C494" s="29"/>
      <c r="D494" s="228"/>
      <c r="E494" s="45"/>
      <c r="F494" s="56"/>
      <c r="G494" s="138"/>
      <c r="H494" s="267"/>
      <c r="I494" s="99"/>
      <c r="J494" s="59"/>
      <c r="K494" s="59"/>
      <c r="L494" s="266"/>
      <c r="M494" s="65"/>
    </row>
    <row r="495" spans="1:12" s="3" customFormat="1" ht="12.75" customHeight="1">
      <c r="A495" s="28"/>
      <c r="B495" s="28"/>
      <c r="C495" s="29"/>
      <c r="E495" s="131"/>
      <c r="F495" s="135"/>
      <c r="H495" s="78"/>
      <c r="I495" s="30"/>
      <c r="J495" s="31"/>
      <c r="K495" s="31"/>
      <c r="L495" s="266"/>
    </row>
    <row r="496" spans="1:13" s="3" customFormat="1" ht="128.25" customHeight="1">
      <c r="A496" s="28"/>
      <c r="B496" s="28"/>
      <c r="C496" s="29"/>
      <c r="D496" s="29"/>
      <c r="E496" s="45"/>
      <c r="F496" s="56"/>
      <c r="G496" s="183"/>
      <c r="H496" s="138"/>
      <c r="I496" s="134"/>
      <c r="J496" s="59"/>
      <c r="K496" s="59"/>
      <c r="L496" s="51"/>
      <c r="M496" s="65"/>
    </row>
    <row r="497" spans="1:13" s="3" customFormat="1" ht="16.5">
      <c r="A497" s="28"/>
      <c r="B497" s="28"/>
      <c r="C497" s="29"/>
      <c r="D497" s="29"/>
      <c r="E497" s="45"/>
      <c r="F497" s="56"/>
      <c r="H497" s="136"/>
      <c r="I497" s="134"/>
      <c r="J497" s="53"/>
      <c r="K497" s="49"/>
      <c r="L497" s="51"/>
      <c r="M497" s="65"/>
    </row>
    <row r="498" spans="1:13" s="3" customFormat="1" ht="85.5" customHeight="1">
      <c r="A498" s="28"/>
      <c r="B498" s="28"/>
      <c r="C498" s="29"/>
      <c r="D498" s="29"/>
      <c r="E498" s="45"/>
      <c r="F498" s="56"/>
      <c r="H498" s="136"/>
      <c r="I498" s="134"/>
      <c r="J498" s="53"/>
      <c r="K498" s="49"/>
      <c r="L498" s="51"/>
      <c r="M498" s="65"/>
    </row>
    <row r="499" spans="1:13" s="3" customFormat="1" ht="81.75" customHeight="1">
      <c r="A499" s="28"/>
      <c r="B499" s="28"/>
      <c r="C499" s="29"/>
      <c r="D499" s="29"/>
      <c r="E499" s="45"/>
      <c r="F499" s="56"/>
      <c r="H499" s="136"/>
      <c r="I499" s="134"/>
      <c r="J499" s="53"/>
      <c r="K499" s="49"/>
      <c r="L499" s="51"/>
      <c r="M499" s="65"/>
    </row>
    <row r="500" spans="1:13" s="3" customFormat="1" ht="17.25" customHeight="1">
      <c r="A500" s="28"/>
      <c r="B500" s="28"/>
      <c r="C500" s="29"/>
      <c r="D500" s="29"/>
      <c r="E500" s="97"/>
      <c r="F500" s="36"/>
      <c r="G500" s="36"/>
      <c r="H500" s="37"/>
      <c r="I500" s="30"/>
      <c r="J500" s="30"/>
      <c r="K500" s="31"/>
      <c r="L500" s="98"/>
      <c r="M500" s="2"/>
    </row>
    <row r="501" spans="1:13" s="3" customFormat="1" ht="12" customHeight="1">
      <c r="A501" s="28"/>
      <c r="B501" s="28"/>
      <c r="C501" s="29"/>
      <c r="D501" s="29"/>
      <c r="E501" s="131"/>
      <c r="F501" s="562"/>
      <c r="G501" s="562"/>
      <c r="H501" s="542"/>
      <c r="I501" s="30"/>
      <c r="J501" s="30"/>
      <c r="K501" s="31"/>
      <c r="L501" s="98"/>
      <c r="M501" s="2"/>
    </row>
    <row r="502" spans="1:13" s="3" customFormat="1" ht="16.5" customHeight="1">
      <c r="A502" s="28"/>
      <c r="B502" s="28"/>
      <c r="C502" s="29"/>
      <c r="D502" s="29"/>
      <c r="E502" s="132"/>
      <c r="F502" s="553"/>
      <c r="G502" s="553"/>
      <c r="H502" s="541"/>
      <c r="I502" s="53"/>
      <c r="J502" s="134"/>
      <c r="K502" s="49"/>
      <c r="L502" s="98"/>
      <c r="M502" s="2"/>
    </row>
    <row r="503" spans="1:13" s="3" customFormat="1" ht="16.5">
      <c r="A503" s="28"/>
      <c r="B503" s="28"/>
      <c r="C503" s="29"/>
      <c r="D503" s="29"/>
      <c r="E503" s="132"/>
      <c r="F503" s="133"/>
      <c r="G503" s="36"/>
      <c r="H503" s="37"/>
      <c r="I503" s="30"/>
      <c r="J503" s="31"/>
      <c r="K503" s="31"/>
      <c r="L503" s="98"/>
      <c r="M503" s="2"/>
    </row>
    <row r="504" spans="1:13" s="3" customFormat="1" ht="14.25" customHeight="1">
      <c r="A504" s="28"/>
      <c r="B504" s="28"/>
      <c r="C504" s="29"/>
      <c r="D504" s="29"/>
      <c r="E504" s="131"/>
      <c r="F504" s="135"/>
      <c r="G504" s="562"/>
      <c r="H504" s="542"/>
      <c r="I504" s="30"/>
      <c r="J504" s="31"/>
      <c r="K504" s="31"/>
      <c r="L504" s="98"/>
      <c r="M504" s="2"/>
    </row>
    <row r="505" spans="1:14" s="3" customFormat="1" ht="47.25" customHeight="1" thickBot="1">
      <c r="A505" s="68"/>
      <c r="B505" s="68"/>
      <c r="C505" s="69"/>
      <c r="D505" s="69"/>
      <c r="E505" s="70"/>
      <c r="F505" s="71"/>
      <c r="G505" s="557"/>
      <c r="H505" s="543"/>
      <c r="I505" s="169"/>
      <c r="J505" s="170"/>
      <c r="K505" s="171"/>
      <c r="L505" s="172"/>
      <c r="M505" s="77"/>
      <c r="N505" s="81"/>
    </row>
    <row r="506" spans="1:14" s="3" customFormat="1" ht="16.5" customHeight="1">
      <c r="A506" s="86"/>
      <c r="B506" s="86"/>
      <c r="C506" s="87"/>
      <c r="D506" s="87"/>
      <c r="E506" s="88"/>
      <c r="F506" s="89"/>
      <c r="G506" s="52"/>
      <c r="H506" s="276"/>
      <c r="I506" s="206"/>
      <c r="J506" s="176"/>
      <c r="K506" s="207"/>
      <c r="L506" s="113"/>
      <c r="M506" s="113"/>
      <c r="N506" s="66"/>
    </row>
    <row r="507" spans="1:13" s="66" customFormat="1" ht="12" customHeight="1">
      <c r="A507" s="28"/>
      <c r="B507" s="28"/>
      <c r="C507" s="29"/>
      <c r="D507" s="29"/>
      <c r="E507" s="131"/>
      <c r="F507" s="135"/>
      <c r="H507" s="78"/>
      <c r="I507" s="30"/>
      <c r="J507" s="31"/>
      <c r="K507" s="31"/>
      <c r="L507" s="147"/>
      <c r="M507" s="201"/>
    </row>
    <row r="508" spans="1:13" s="3" customFormat="1" ht="156" customHeight="1">
      <c r="A508" s="28"/>
      <c r="B508" s="28"/>
      <c r="C508" s="29"/>
      <c r="D508" s="29"/>
      <c r="E508" s="45"/>
      <c r="F508" s="56"/>
      <c r="H508" s="267"/>
      <c r="I508" s="53"/>
      <c r="J508" s="134"/>
      <c r="K508" s="49"/>
      <c r="L508" s="60"/>
      <c r="M508" s="51"/>
    </row>
    <row r="509" spans="1:13" s="3" customFormat="1" ht="16.5">
      <c r="A509" s="28"/>
      <c r="B509" s="28"/>
      <c r="C509" s="29"/>
      <c r="D509" s="29"/>
      <c r="E509" s="45"/>
      <c r="F509" s="56"/>
      <c r="G509" s="56"/>
      <c r="H509" s="37"/>
      <c r="I509" s="30"/>
      <c r="J509" s="30"/>
      <c r="K509" s="31"/>
      <c r="L509" s="55"/>
      <c r="M509" s="51"/>
    </row>
    <row r="510" spans="1:13" s="3" customFormat="1" ht="16.5">
      <c r="A510" s="28"/>
      <c r="B510" s="28"/>
      <c r="C510" s="29"/>
      <c r="D510" s="29"/>
      <c r="E510" s="45"/>
      <c r="F510" s="56"/>
      <c r="G510" s="56"/>
      <c r="H510" s="37"/>
      <c r="I510" s="30"/>
      <c r="J510" s="30"/>
      <c r="K510" s="31"/>
      <c r="L510" s="55"/>
      <c r="M510" s="51"/>
    </row>
    <row r="511" spans="1:13" s="3" customFormat="1" ht="16.5">
      <c r="A511" s="28"/>
      <c r="B511" s="28"/>
      <c r="C511" s="29"/>
      <c r="D511" s="29"/>
      <c r="E511" s="45"/>
      <c r="F511" s="56"/>
      <c r="G511" s="56"/>
      <c r="H511" s="37"/>
      <c r="I511" s="30"/>
      <c r="J511" s="30"/>
      <c r="K511" s="31"/>
      <c r="L511" s="55"/>
      <c r="M511" s="33"/>
    </row>
    <row r="512" spans="1:13" s="3" customFormat="1" ht="16.5">
      <c r="A512" s="28"/>
      <c r="B512" s="28"/>
      <c r="C512" s="29"/>
      <c r="D512" s="29"/>
      <c r="E512" s="45"/>
      <c r="F512" s="56"/>
      <c r="G512" s="56"/>
      <c r="H512" s="37"/>
      <c r="I512" s="30"/>
      <c r="J512" s="30"/>
      <c r="K512" s="31"/>
      <c r="L512" s="55"/>
      <c r="M512" s="33"/>
    </row>
    <row r="513" spans="1:13" s="3" customFormat="1" ht="17.25" customHeight="1">
      <c r="A513" s="28"/>
      <c r="B513" s="28"/>
      <c r="C513" s="29"/>
      <c r="D513" s="29"/>
      <c r="E513" s="45"/>
      <c r="F513" s="56"/>
      <c r="G513" s="56"/>
      <c r="H513" s="37"/>
      <c r="I513" s="30"/>
      <c r="J513" s="30"/>
      <c r="K513" s="31"/>
      <c r="L513" s="55"/>
      <c r="M513" s="33"/>
    </row>
    <row r="514" spans="1:13" s="3" customFormat="1" ht="16.5">
      <c r="A514" s="28"/>
      <c r="B514" s="28"/>
      <c r="C514" s="29"/>
      <c r="D514" s="29"/>
      <c r="E514" s="45"/>
      <c r="F514" s="56"/>
      <c r="G514" s="56"/>
      <c r="H514" s="37"/>
      <c r="I514" s="30"/>
      <c r="J514" s="30"/>
      <c r="K514" s="31"/>
      <c r="L514" s="55"/>
      <c r="M514" s="33"/>
    </row>
    <row r="515" spans="1:13" s="3" customFormat="1" ht="16.5">
      <c r="A515" s="28"/>
      <c r="B515" s="28"/>
      <c r="C515" s="29"/>
      <c r="D515" s="29"/>
      <c r="E515" s="45"/>
      <c r="F515" s="56"/>
      <c r="G515" s="56"/>
      <c r="H515" s="37"/>
      <c r="I515" s="30"/>
      <c r="J515" s="30"/>
      <c r="K515" s="31"/>
      <c r="L515" s="55"/>
      <c r="M515" s="33"/>
    </row>
    <row r="516" spans="1:13" s="3" customFormat="1" ht="16.5">
      <c r="A516" s="28"/>
      <c r="B516" s="28"/>
      <c r="C516" s="29"/>
      <c r="D516" s="29"/>
      <c r="E516" s="45"/>
      <c r="F516" s="56"/>
      <c r="G516" s="56"/>
      <c r="H516" s="37"/>
      <c r="I516" s="30"/>
      <c r="J516" s="30"/>
      <c r="K516" s="31"/>
      <c r="L516" s="55"/>
      <c r="M516" s="33"/>
    </row>
    <row r="517" spans="1:13" s="3" customFormat="1" ht="16.5">
      <c r="A517" s="28"/>
      <c r="B517" s="28"/>
      <c r="C517" s="29"/>
      <c r="D517" s="29"/>
      <c r="E517" s="45"/>
      <c r="F517" s="56"/>
      <c r="G517" s="56"/>
      <c r="H517" s="37"/>
      <c r="I517" s="30"/>
      <c r="J517" s="30"/>
      <c r="K517" s="31"/>
      <c r="L517" s="55"/>
      <c r="M517" s="33"/>
    </row>
    <row r="518" spans="1:13" s="3" customFormat="1" ht="220.5" customHeight="1" thickBot="1">
      <c r="A518" s="68"/>
      <c r="B518" s="68"/>
      <c r="C518" s="69"/>
      <c r="D518" s="69"/>
      <c r="E518" s="70"/>
      <c r="F518" s="71"/>
      <c r="G518" s="71"/>
      <c r="H518" s="140"/>
      <c r="I518" s="84"/>
      <c r="J518" s="84"/>
      <c r="K518" s="106"/>
      <c r="L518" s="76"/>
      <c r="M518" s="194"/>
    </row>
    <row r="519" spans="1:13" s="318" customFormat="1" ht="19.5" customHeight="1">
      <c r="A519" s="195"/>
      <c r="B519" s="195"/>
      <c r="C519" s="196"/>
      <c r="D519" s="195"/>
      <c r="E519" s="19"/>
      <c r="F519" s="20"/>
      <c r="G519" s="20"/>
      <c r="H519" s="21"/>
      <c r="I519" s="197"/>
      <c r="J519" s="198"/>
      <c r="K519" s="24"/>
      <c r="L519" s="226"/>
      <c r="M519" s="321"/>
    </row>
    <row r="520" spans="1:13" ht="12.75" customHeight="1">
      <c r="A520" s="17"/>
      <c r="B520" s="17"/>
      <c r="C520" s="18"/>
      <c r="D520" s="17"/>
      <c r="E520" s="561"/>
      <c r="F520" s="535"/>
      <c r="G520" s="535"/>
      <c r="H520" s="536"/>
      <c r="I520" s="22"/>
      <c r="J520" s="23"/>
      <c r="K520" s="94"/>
      <c r="L520" s="95"/>
      <c r="M520" s="96"/>
    </row>
    <row r="521" spans="1:12" s="3" customFormat="1" ht="16.5">
      <c r="A521" s="34"/>
      <c r="B521" s="28"/>
      <c r="C521" s="29"/>
      <c r="D521" s="29"/>
      <c r="E521" s="537"/>
      <c r="F521" s="573"/>
      <c r="G521" s="573"/>
      <c r="H521" s="574"/>
      <c r="I521" s="38"/>
      <c r="J521" s="193"/>
      <c r="K521" s="39"/>
      <c r="L521" s="98"/>
    </row>
    <row r="522" spans="1:12" s="3" customFormat="1" ht="17.25" customHeight="1">
      <c r="A522" s="28"/>
      <c r="B522" s="28"/>
      <c r="C522" s="29"/>
      <c r="D522" s="29"/>
      <c r="E522" s="97"/>
      <c r="F522" s="36"/>
      <c r="G522" s="36"/>
      <c r="H522" s="37"/>
      <c r="I522" s="30"/>
      <c r="J522" s="30"/>
      <c r="K522" s="31"/>
      <c r="L522" s="98"/>
    </row>
    <row r="523" spans="1:12" s="3" customFormat="1" ht="12.75" customHeight="1">
      <c r="A523" s="28"/>
      <c r="B523" s="28"/>
      <c r="C523" s="29"/>
      <c r="D523" s="29"/>
      <c r="E523" s="131"/>
      <c r="F523" s="562"/>
      <c r="G523" s="538"/>
      <c r="H523" s="563"/>
      <c r="I523" s="30"/>
      <c r="J523" s="30"/>
      <c r="K523" s="31"/>
      <c r="L523" s="98"/>
    </row>
    <row r="524" spans="1:12" s="3" customFormat="1" ht="16.5">
      <c r="A524" s="28"/>
      <c r="B524" s="28"/>
      <c r="C524" s="29"/>
      <c r="D524" s="29"/>
      <c r="E524" s="132"/>
      <c r="F524" s="553"/>
      <c r="G524" s="573"/>
      <c r="H524" s="574"/>
      <c r="I524" s="53"/>
      <c r="J524" s="134"/>
      <c r="K524" s="49"/>
      <c r="L524" s="98"/>
    </row>
    <row r="525" spans="1:12" s="3" customFormat="1" ht="16.5">
      <c r="A525" s="28"/>
      <c r="B525" s="28"/>
      <c r="C525" s="29"/>
      <c r="D525" s="29"/>
      <c r="E525" s="132"/>
      <c r="F525" s="133"/>
      <c r="G525" s="36"/>
      <c r="H525" s="37"/>
      <c r="I525" s="30"/>
      <c r="J525" s="31"/>
      <c r="K525" s="31"/>
      <c r="L525" s="98"/>
    </row>
    <row r="526" spans="1:12" s="3" customFormat="1" ht="12" customHeight="1">
      <c r="A526" s="28"/>
      <c r="B526" s="28"/>
      <c r="C526" s="29"/>
      <c r="D526" s="29"/>
      <c r="E526" s="131"/>
      <c r="F526" s="135"/>
      <c r="G526" s="562"/>
      <c r="H526" s="563"/>
      <c r="I526" s="30"/>
      <c r="J526" s="31"/>
      <c r="K526" s="31"/>
      <c r="L526" s="98"/>
    </row>
    <row r="527" spans="1:13" s="3" customFormat="1" ht="16.5">
      <c r="A527" s="28"/>
      <c r="B527" s="28"/>
      <c r="C527" s="29"/>
      <c r="D527" s="29"/>
      <c r="E527" s="45"/>
      <c r="F527" s="56"/>
      <c r="G527" s="549"/>
      <c r="H527" s="550"/>
      <c r="I527" s="53"/>
      <c r="J527" s="134"/>
      <c r="K527" s="49"/>
      <c r="L527" s="60"/>
      <c r="M527" s="51"/>
    </row>
    <row r="528" spans="1:13" s="3" customFormat="1" ht="29.25" customHeight="1">
      <c r="A528" s="28"/>
      <c r="B528" s="28"/>
      <c r="C528" s="29"/>
      <c r="D528" s="29"/>
      <c r="E528" s="45"/>
      <c r="F528" s="56"/>
      <c r="G528" s="56"/>
      <c r="H528" s="37"/>
      <c r="I528" s="30"/>
      <c r="J528" s="30"/>
      <c r="K528" s="31"/>
      <c r="L528" s="55"/>
      <c r="M528" s="51"/>
    </row>
    <row r="529" spans="1:13" s="3" customFormat="1" ht="74.25" customHeight="1">
      <c r="A529" s="28"/>
      <c r="B529" s="28"/>
      <c r="C529" s="29"/>
      <c r="D529" s="29"/>
      <c r="E529" s="45"/>
      <c r="F529" s="56"/>
      <c r="G529" s="56"/>
      <c r="H529" s="37"/>
      <c r="I529" s="30"/>
      <c r="J529" s="30"/>
      <c r="K529" s="31"/>
      <c r="L529" s="55"/>
      <c r="M529" s="51"/>
    </row>
    <row r="530" spans="1:13" s="3" customFormat="1" ht="16.5" customHeight="1">
      <c r="A530" s="28"/>
      <c r="B530" s="28"/>
      <c r="C530" s="29"/>
      <c r="D530" s="29"/>
      <c r="E530" s="45"/>
      <c r="F530" s="56"/>
      <c r="G530" s="56"/>
      <c r="H530" s="37"/>
      <c r="I530" s="30"/>
      <c r="J530" s="30"/>
      <c r="K530" s="31"/>
      <c r="L530" s="55"/>
      <c r="M530" s="51"/>
    </row>
    <row r="531" spans="1:13" s="3" customFormat="1" ht="16.5" customHeight="1">
      <c r="A531" s="28"/>
      <c r="B531" s="28"/>
      <c r="C531" s="29"/>
      <c r="D531" s="29"/>
      <c r="E531" s="45"/>
      <c r="F531" s="56"/>
      <c r="G531" s="56"/>
      <c r="H531" s="37"/>
      <c r="I531" s="30"/>
      <c r="J531" s="30"/>
      <c r="K531" s="31"/>
      <c r="L531" s="55"/>
      <c r="M531" s="33"/>
    </row>
    <row r="532" spans="1:13" s="3" customFormat="1" ht="16.5">
      <c r="A532" s="28"/>
      <c r="B532" s="28"/>
      <c r="C532" s="29"/>
      <c r="D532" s="29"/>
      <c r="E532" s="45"/>
      <c r="F532" s="56"/>
      <c r="G532" s="56"/>
      <c r="H532" s="37"/>
      <c r="I532" s="30"/>
      <c r="J532" s="30"/>
      <c r="K532" s="31"/>
      <c r="L532" s="55"/>
      <c r="M532" s="33"/>
    </row>
    <row r="533" spans="1:13" s="3" customFormat="1" ht="16.5" customHeight="1">
      <c r="A533" s="28"/>
      <c r="B533" s="28"/>
      <c r="C533" s="29"/>
      <c r="D533" s="29"/>
      <c r="E533" s="45"/>
      <c r="F533" s="56"/>
      <c r="G533" s="56"/>
      <c r="H533" s="37"/>
      <c r="I533" s="30"/>
      <c r="J533" s="30"/>
      <c r="K533" s="31"/>
      <c r="L533" s="55"/>
      <c r="M533" s="33"/>
    </row>
    <row r="534" spans="1:13" s="3" customFormat="1" ht="17.25" customHeight="1">
      <c r="A534" s="28"/>
      <c r="B534" s="28"/>
      <c r="C534" s="29"/>
      <c r="D534" s="29"/>
      <c r="E534" s="45"/>
      <c r="F534" s="56"/>
      <c r="G534" s="56"/>
      <c r="H534" s="37"/>
      <c r="I534" s="30"/>
      <c r="J534" s="30"/>
      <c r="K534" s="31"/>
      <c r="L534" s="55"/>
      <c r="M534" s="33"/>
    </row>
    <row r="535" spans="1:13" s="3" customFormat="1" ht="16.5">
      <c r="A535" s="28"/>
      <c r="B535" s="28"/>
      <c r="C535" s="29"/>
      <c r="D535" s="29"/>
      <c r="E535" s="45"/>
      <c r="F535" s="56"/>
      <c r="G535" s="56"/>
      <c r="H535" s="37"/>
      <c r="I535" s="30"/>
      <c r="J535" s="30"/>
      <c r="K535" s="31"/>
      <c r="L535" s="55"/>
      <c r="M535" s="33"/>
    </row>
    <row r="536" spans="1:13" s="3" customFormat="1" ht="16.5">
      <c r="A536" s="28"/>
      <c r="B536" s="28"/>
      <c r="C536" s="29"/>
      <c r="D536" s="29"/>
      <c r="E536" s="45"/>
      <c r="F536" s="56"/>
      <c r="G536" s="56"/>
      <c r="H536" s="37"/>
      <c r="I536" s="30"/>
      <c r="J536" s="30"/>
      <c r="K536" s="31"/>
      <c r="L536" s="55"/>
      <c r="M536" s="33"/>
    </row>
    <row r="537" spans="1:13" s="3" customFormat="1" ht="16.5">
      <c r="A537" s="28"/>
      <c r="B537" s="28"/>
      <c r="C537" s="29"/>
      <c r="D537" s="29"/>
      <c r="E537" s="45"/>
      <c r="F537" s="56"/>
      <c r="G537" s="56"/>
      <c r="H537" s="37"/>
      <c r="I537" s="30"/>
      <c r="J537" s="30"/>
      <c r="K537" s="31"/>
      <c r="L537" s="55"/>
      <c r="M537" s="33"/>
    </row>
    <row r="538" spans="1:13" s="3" customFormat="1" ht="16.5">
      <c r="A538" s="28"/>
      <c r="B538" s="28"/>
      <c r="C538" s="29"/>
      <c r="D538" s="29"/>
      <c r="E538" s="45"/>
      <c r="F538" s="56"/>
      <c r="G538" s="56"/>
      <c r="H538" s="37"/>
      <c r="I538" s="30"/>
      <c r="J538" s="30"/>
      <c r="K538" s="31"/>
      <c r="L538" s="55"/>
      <c r="M538" s="33"/>
    </row>
    <row r="539" spans="1:13" s="3" customFormat="1" ht="16.5">
      <c r="A539" s="28"/>
      <c r="B539" s="28"/>
      <c r="C539" s="29"/>
      <c r="D539" s="29"/>
      <c r="E539" s="45"/>
      <c r="F539" s="56"/>
      <c r="G539" s="56"/>
      <c r="H539" s="37"/>
      <c r="I539" s="30"/>
      <c r="J539" s="30"/>
      <c r="K539" s="31"/>
      <c r="L539" s="55"/>
      <c r="M539" s="33"/>
    </row>
    <row r="540" spans="1:13" s="3" customFormat="1" ht="16.5">
      <c r="A540" s="28"/>
      <c r="B540" s="28"/>
      <c r="C540" s="29"/>
      <c r="D540" s="29"/>
      <c r="E540" s="45"/>
      <c r="F540" s="56"/>
      <c r="G540" s="56"/>
      <c r="H540" s="37"/>
      <c r="I540" s="30"/>
      <c r="J540" s="30"/>
      <c r="K540" s="31"/>
      <c r="L540" s="55"/>
      <c r="M540" s="33"/>
    </row>
    <row r="541" spans="1:13" s="3" customFormat="1" ht="16.5">
      <c r="A541" s="28"/>
      <c r="B541" s="28"/>
      <c r="C541" s="29"/>
      <c r="D541" s="29"/>
      <c r="E541" s="45"/>
      <c r="F541" s="56"/>
      <c r="G541" s="56"/>
      <c r="H541" s="37"/>
      <c r="I541" s="30"/>
      <c r="J541" s="30"/>
      <c r="K541" s="31"/>
      <c r="L541" s="55"/>
      <c r="M541" s="33"/>
    </row>
    <row r="542" spans="1:13" s="3" customFormat="1" ht="16.5">
      <c r="A542" s="28"/>
      <c r="B542" s="28"/>
      <c r="C542" s="29"/>
      <c r="D542" s="29"/>
      <c r="E542" s="45"/>
      <c r="F542" s="56"/>
      <c r="G542" s="56"/>
      <c r="H542" s="37"/>
      <c r="I542" s="30"/>
      <c r="J542" s="30"/>
      <c r="K542" s="31"/>
      <c r="L542" s="55"/>
      <c r="M542" s="33"/>
    </row>
    <row r="543" spans="1:13" s="3" customFormat="1" ht="16.5">
      <c r="A543" s="28"/>
      <c r="B543" s="28"/>
      <c r="C543" s="29"/>
      <c r="D543" s="29"/>
      <c r="E543" s="45"/>
      <c r="F543" s="56"/>
      <c r="G543" s="56"/>
      <c r="H543" s="37"/>
      <c r="I543" s="30"/>
      <c r="J543" s="30"/>
      <c r="K543" s="31"/>
      <c r="L543" s="55"/>
      <c r="M543" s="33"/>
    </row>
    <row r="544" spans="1:13" s="3" customFormat="1" ht="16.5">
      <c r="A544" s="28"/>
      <c r="B544" s="28"/>
      <c r="C544" s="29"/>
      <c r="D544" s="29"/>
      <c r="E544" s="45"/>
      <c r="F544" s="56"/>
      <c r="G544" s="56"/>
      <c r="H544" s="37"/>
      <c r="I544" s="30"/>
      <c r="J544" s="30"/>
      <c r="K544" s="31"/>
      <c r="L544" s="55"/>
      <c r="M544" s="33"/>
    </row>
    <row r="545" spans="1:13" s="3" customFormat="1" ht="16.5">
      <c r="A545" s="28"/>
      <c r="B545" s="28"/>
      <c r="C545" s="29"/>
      <c r="D545" s="29"/>
      <c r="E545" s="45"/>
      <c r="F545" s="56"/>
      <c r="G545" s="56"/>
      <c r="H545" s="37"/>
      <c r="I545" s="30"/>
      <c r="J545" s="30"/>
      <c r="K545" s="31"/>
      <c r="L545" s="55"/>
      <c r="M545" s="33"/>
    </row>
    <row r="546" spans="1:13" s="3" customFormat="1" ht="37.5" customHeight="1" thickBot="1">
      <c r="A546" s="68"/>
      <c r="B546" s="68"/>
      <c r="C546" s="69"/>
      <c r="D546" s="69"/>
      <c r="E546" s="70"/>
      <c r="F546" s="71"/>
      <c r="G546" s="71"/>
      <c r="H546" s="140"/>
      <c r="I546" s="84"/>
      <c r="J546" s="84"/>
      <c r="K546" s="106"/>
      <c r="L546" s="76"/>
      <c r="M546" s="194"/>
    </row>
    <row r="547" spans="1:13" s="318" customFormat="1" ht="19.5" customHeight="1">
      <c r="A547" s="195"/>
      <c r="B547" s="195"/>
      <c r="C547" s="196"/>
      <c r="D547" s="195"/>
      <c r="E547" s="19"/>
      <c r="F547" s="20"/>
      <c r="G547" s="20"/>
      <c r="H547" s="21"/>
      <c r="I547" s="197"/>
      <c r="J547" s="198"/>
      <c r="K547" s="24"/>
      <c r="L547" s="226"/>
      <c r="M547" s="321"/>
    </row>
    <row r="548" spans="1:13" ht="16.5">
      <c r="A548" s="17"/>
      <c r="B548" s="17"/>
      <c r="C548" s="18"/>
      <c r="D548" s="17"/>
      <c r="E548" s="561"/>
      <c r="F548" s="539"/>
      <c r="G548" s="539"/>
      <c r="H548" s="540"/>
      <c r="I548" s="22"/>
      <c r="J548" s="23"/>
      <c r="K548" s="94"/>
      <c r="L548" s="95"/>
      <c r="M548" s="96"/>
    </row>
    <row r="549" spans="1:12" s="3" customFormat="1" ht="16.5">
      <c r="A549" s="34"/>
      <c r="B549" s="28"/>
      <c r="C549" s="29"/>
      <c r="D549" s="29"/>
      <c r="E549" s="537"/>
      <c r="F549" s="573"/>
      <c r="G549" s="573"/>
      <c r="H549" s="574"/>
      <c r="I549" s="38"/>
      <c r="J549" s="193"/>
      <c r="K549" s="39"/>
      <c r="L549" s="98"/>
    </row>
    <row r="550" spans="1:12" s="3" customFormat="1" ht="17.25" customHeight="1">
      <c r="A550" s="28"/>
      <c r="B550" s="28"/>
      <c r="C550" s="29"/>
      <c r="D550" s="29"/>
      <c r="E550" s="97"/>
      <c r="F550" s="36"/>
      <c r="G550" s="36"/>
      <c r="H550" s="37"/>
      <c r="I550" s="30"/>
      <c r="J550" s="30"/>
      <c r="K550" s="31"/>
      <c r="L550" s="98"/>
    </row>
    <row r="551" spans="1:12" s="3" customFormat="1" ht="16.5">
      <c r="A551" s="28"/>
      <c r="B551" s="28"/>
      <c r="C551" s="29"/>
      <c r="D551" s="29"/>
      <c r="E551" s="131"/>
      <c r="F551" s="562"/>
      <c r="G551" s="538"/>
      <c r="H551" s="563"/>
      <c r="I551" s="30"/>
      <c r="J551" s="30"/>
      <c r="K551" s="31"/>
      <c r="L551" s="98"/>
    </row>
    <row r="552" spans="1:12" s="3" customFormat="1" ht="16.5" customHeight="1">
      <c r="A552" s="28"/>
      <c r="B552" s="28"/>
      <c r="C552" s="29"/>
      <c r="D552" s="29"/>
      <c r="E552" s="132"/>
      <c r="F552" s="546"/>
      <c r="G552" s="547"/>
      <c r="H552" s="548"/>
      <c r="I552" s="53"/>
      <c r="J552" s="134"/>
      <c r="K552" s="49"/>
      <c r="L552" s="98"/>
    </row>
    <row r="553" spans="1:12" s="3" customFormat="1" ht="16.5">
      <c r="A553" s="28"/>
      <c r="B553" s="28"/>
      <c r="C553" s="29"/>
      <c r="D553" s="29"/>
      <c r="E553" s="132"/>
      <c r="F553" s="133"/>
      <c r="G553" s="36"/>
      <c r="H553" s="37"/>
      <c r="I553" s="30"/>
      <c r="J553" s="31"/>
      <c r="K553" s="31"/>
      <c r="L553" s="98"/>
    </row>
    <row r="554" spans="1:12" s="3" customFormat="1" ht="16.5">
      <c r="A554" s="28"/>
      <c r="B554" s="28"/>
      <c r="C554" s="29"/>
      <c r="D554" s="29"/>
      <c r="E554" s="131"/>
      <c r="F554" s="135"/>
      <c r="G554" s="562"/>
      <c r="H554" s="563"/>
      <c r="I554" s="30"/>
      <c r="J554" s="31"/>
      <c r="K554" s="31"/>
      <c r="L554" s="98"/>
    </row>
    <row r="555" spans="1:13" s="3" customFormat="1" ht="16.5">
      <c r="A555" s="28"/>
      <c r="B555" s="28"/>
      <c r="C555" s="29"/>
      <c r="D555" s="29"/>
      <c r="E555" s="45"/>
      <c r="F555" s="56"/>
      <c r="G555" s="564"/>
      <c r="H555" s="565"/>
      <c r="I555" s="53"/>
      <c r="J555" s="134"/>
      <c r="K555" s="49"/>
      <c r="L555" s="60"/>
      <c r="M555" s="51"/>
    </row>
    <row r="556" spans="1:13" s="3" customFormat="1" ht="29.25" customHeight="1">
      <c r="A556" s="28"/>
      <c r="B556" s="28"/>
      <c r="C556" s="29"/>
      <c r="D556" s="29"/>
      <c r="E556" s="45"/>
      <c r="F556" s="56"/>
      <c r="G556" s="56"/>
      <c r="H556" s="37"/>
      <c r="I556" s="30"/>
      <c r="J556" s="30"/>
      <c r="K556" s="31"/>
      <c r="L556" s="55"/>
      <c r="M556" s="51"/>
    </row>
    <row r="557" spans="1:13" s="3" customFormat="1" ht="16.5">
      <c r="A557" s="28"/>
      <c r="B557" s="28"/>
      <c r="C557" s="29"/>
      <c r="D557" s="29"/>
      <c r="E557" s="45"/>
      <c r="F557" s="56"/>
      <c r="G557" s="56"/>
      <c r="H557" s="37"/>
      <c r="I557" s="30"/>
      <c r="J557" s="30"/>
      <c r="K557" s="31"/>
      <c r="L557" s="55"/>
      <c r="M557" s="51"/>
    </row>
    <row r="558" spans="1:13" s="3" customFormat="1" ht="16.5">
      <c r="A558" s="28"/>
      <c r="B558" s="28"/>
      <c r="C558" s="29"/>
      <c r="D558" s="29"/>
      <c r="E558" s="45"/>
      <c r="F558" s="56"/>
      <c r="G558" s="56"/>
      <c r="H558" s="37"/>
      <c r="I558" s="30"/>
      <c r="J558" s="30"/>
      <c r="K558" s="31"/>
      <c r="L558" s="55"/>
      <c r="M558" s="51"/>
    </row>
    <row r="559" spans="1:13" s="3" customFormat="1" ht="16.5">
      <c r="A559" s="28"/>
      <c r="B559" s="28"/>
      <c r="C559" s="29"/>
      <c r="D559" s="29"/>
      <c r="E559" s="45"/>
      <c r="F559" s="56"/>
      <c r="G559" s="56"/>
      <c r="H559" s="37"/>
      <c r="I559" s="30"/>
      <c r="J559" s="30"/>
      <c r="K559" s="31"/>
      <c r="L559" s="55"/>
      <c r="M559" s="33"/>
    </row>
    <row r="560" spans="1:13" s="3" customFormat="1" ht="16.5">
      <c r="A560" s="28"/>
      <c r="B560" s="28"/>
      <c r="C560" s="29"/>
      <c r="D560" s="29"/>
      <c r="E560" s="45"/>
      <c r="F560" s="56"/>
      <c r="G560" s="56"/>
      <c r="H560" s="37"/>
      <c r="I560" s="30"/>
      <c r="J560" s="30"/>
      <c r="K560" s="31"/>
      <c r="L560" s="55"/>
      <c r="M560" s="33"/>
    </row>
    <row r="561" spans="1:13" s="3" customFormat="1" ht="16.5">
      <c r="A561" s="28"/>
      <c r="B561" s="28"/>
      <c r="C561" s="29"/>
      <c r="D561" s="29"/>
      <c r="E561" s="45"/>
      <c r="F561" s="56"/>
      <c r="G561" s="56"/>
      <c r="H561" s="37"/>
      <c r="I561" s="30"/>
      <c r="J561" s="30"/>
      <c r="K561" s="31"/>
      <c r="L561" s="55"/>
      <c r="M561" s="33"/>
    </row>
    <row r="562" spans="1:13" s="3" customFormat="1" ht="17.25" customHeight="1">
      <c r="A562" s="28"/>
      <c r="B562" s="28"/>
      <c r="C562" s="29"/>
      <c r="D562" s="29"/>
      <c r="E562" s="45"/>
      <c r="F562" s="56"/>
      <c r="G562" s="56"/>
      <c r="H562" s="37"/>
      <c r="I562" s="30"/>
      <c r="J562" s="30"/>
      <c r="K562" s="31"/>
      <c r="L562" s="55"/>
      <c r="M562" s="33"/>
    </row>
    <row r="563" spans="1:13" s="3" customFormat="1" ht="16.5">
      <c r="A563" s="28"/>
      <c r="B563" s="28"/>
      <c r="C563" s="29"/>
      <c r="D563" s="29"/>
      <c r="E563" s="45"/>
      <c r="F563" s="56"/>
      <c r="G563" s="56"/>
      <c r="H563" s="37"/>
      <c r="I563" s="30"/>
      <c r="J563" s="30"/>
      <c r="K563" s="31"/>
      <c r="L563" s="55"/>
      <c r="M563" s="33"/>
    </row>
    <row r="564" spans="1:13" s="3" customFormat="1" ht="16.5">
      <c r="A564" s="28"/>
      <c r="B564" s="28"/>
      <c r="C564" s="29"/>
      <c r="D564" s="29"/>
      <c r="E564" s="45"/>
      <c r="F564" s="56"/>
      <c r="G564" s="56"/>
      <c r="H564" s="37"/>
      <c r="I564" s="30"/>
      <c r="J564" s="30"/>
      <c r="K564" s="31"/>
      <c r="L564" s="55"/>
      <c r="M564" s="33"/>
    </row>
    <row r="565" spans="1:13" s="3" customFormat="1" ht="16.5">
      <c r="A565" s="28"/>
      <c r="B565" s="28"/>
      <c r="C565" s="29"/>
      <c r="D565" s="29"/>
      <c r="E565" s="45"/>
      <c r="F565" s="56"/>
      <c r="G565" s="56"/>
      <c r="H565" s="37"/>
      <c r="I565" s="30"/>
      <c r="J565" s="30"/>
      <c r="K565" s="31"/>
      <c r="L565" s="55"/>
      <c r="M565" s="33"/>
    </row>
    <row r="566" spans="1:13" s="3" customFormat="1" ht="16.5">
      <c r="A566" s="28"/>
      <c r="B566" s="28"/>
      <c r="C566" s="29"/>
      <c r="D566" s="29"/>
      <c r="E566" s="45"/>
      <c r="F566" s="56"/>
      <c r="G566" s="56"/>
      <c r="H566" s="37"/>
      <c r="I566" s="30"/>
      <c r="J566" s="30"/>
      <c r="K566" s="31"/>
      <c r="L566" s="55"/>
      <c r="M566" s="33"/>
    </row>
    <row r="567" spans="1:13" s="3" customFormat="1" ht="16.5">
      <c r="A567" s="28"/>
      <c r="B567" s="28"/>
      <c r="C567" s="29"/>
      <c r="D567" s="29"/>
      <c r="E567" s="45"/>
      <c r="F567" s="56"/>
      <c r="G567" s="56"/>
      <c r="H567" s="37"/>
      <c r="I567" s="30"/>
      <c r="J567" s="30"/>
      <c r="K567" s="31"/>
      <c r="L567" s="55"/>
      <c r="M567" s="33"/>
    </row>
    <row r="568" spans="1:13" s="3" customFormat="1" ht="16.5">
      <c r="A568" s="28"/>
      <c r="B568" s="28"/>
      <c r="C568" s="29"/>
      <c r="D568" s="29"/>
      <c r="E568" s="45"/>
      <c r="F568" s="56"/>
      <c r="G568" s="56"/>
      <c r="H568" s="37"/>
      <c r="I568" s="30"/>
      <c r="J568" s="30"/>
      <c r="K568" s="31"/>
      <c r="L568" s="55"/>
      <c r="M568" s="33"/>
    </row>
    <row r="569" spans="1:13" s="3" customFormat="1" ht="16.5">
      <c r="A569" s="28"/>
      <c r="B569" s="28"/>
      <c r="C569" s="29"/>
      <c r="D569" s="29"/>
      <c r="E569" s="45"/>
      <c r="F569" s="56"/>
      <c r="G569" s="56"/>
      <c r="H569" s="37"/>
      <c r="I569" s="30"/>
      <c r="J569" s="30"/>
      <c r="K569" s="31"/>
      <c r="L569" s="55"/>
      <c r="M569" s="33"/>
    </row>
    <row r="570" spans="1:13" s="3" customFormat="1" ht="30" customHeight="1" thickBot="1">
      <c r="A570" s="68"/>
      <c r="B570" s="68"/>
      <c r="C570" s="69"/>
      <c r="D570" s="69"/>
      <c r="E570" s="70"/>
      <c r="F570" s="71"/>
      <c r="G570" s="71"/>
      <c r="H570" s="140"/>
      <c r="I570" s="84"/>
      <c r="J570" s="84"/>
      <c r="K570" s="106"/>
      <c r="L570" s="76"/>
      <c r="M570" s="194"/>
    </row>
    <row r="571" spans="1:13" ht="16.5">
      <c r="A571" s="86"/>
      <c r="B571" s="86"/>
      <c r="C571" s="87"/>
      <c r="D571" s="86"/>
      <c r="E571" s="88"/>
      <c r="F571" s="89"/>
      <c r="G571" s="89"/>
      <c r="H571" s="143"/>
      <c r="I571" s="91"/>
      <c r="J571" s="91"/>
      <c r="K571" s="111"/>
      <c r="L571" s="92"/>
      <c r="M571" s="192"/>
    </row>
    <row r="572" spans="1:13" ht="12.75" customHeight="1">
      <c r="A572" s="17"/>
      <c r="B572" s="17"/>
      <c r="C572" s="18"/>
      <c r="D572" s="17"/>
      <c r="E572" s="561"/>
      <c r="F572" s="535"/>
      <c r="G572" s="535"/>
      <c r="H572" s="536"/>
      <c r="I572" s="22"/>
      <c r="J572" s="23"/>
      <c r="K572" s="94"/>
      <c r="L572" s="95"/>
      <c r="M572" s="96"/>
    </row>
    <row r="573" spans="1:13" ht="16.5">
      <c r="A573" s="34"/>
      <c r="B573" s="28"/>
      <c r="C573" s="29"/>
      <c r="D573" s="29"/>
      <c r="E573" s="537"/>
      <c r="F573" s="573"/>
      <c r="G573" s="573"/>
      <c r="H573" s="574"/>
      <c r="I573" s="38"/>
      <c r="J573" s="193"/>
      <c r="K573" s="39"/>
      <c r="L573" s="98"/>
      <c r="M573" s="3"/>
    </row>
    <row r="574" spans="1:13" ht="16.5">
      <c r="A574" s="28"/>
      <c r="B574" s="28"/>
      <c r="C574" s="29"/>
      <c r="D574" s="29"/>
      <c r="E574" s="97"/>
      <c r="F574" s="36"/>
      <c r="G574" s="36"/>
      <c r="H574" s="37"/>
      <c r="I574" s="30"/>
      <c r="J574" s="30"/>
      <c r="K574" s="31"/>
      <c r="L574" s="98"/>
      <c r="M574" s="3"/>
    </row>
    <row r="575" spans="1:13" ht="12" customHeight="1">
      <c r="A575" s="28"/>
      <c r="B575" s="28"/>
      <c r="C575" s="29"/>
      <c r="D575" s="29"/>
      <c r="E575" s="131"/>
      <c r="F575" s="562"/>
      <c r="G575" s="538"/>
      <c r="H575" s="563"/>
      <c r="I575" s="30"/>
      <c r="J575" s="30"/>
      <c r="K575" s="31"/>
      <c r="L575" s="98"/>
      <c r="M575" s="3"/>
    </row>
    <row r="576" spans="1:13" ht="16.5">
      <c r="A576" s="28"/>
      <c r="B576" s="28"/>
      <c r="C576" s="29"/>
      <c r="D576" s="29"/>
      <c r="E576" s="132"/>
      <c r="F576" s="553"/>
      <c r="G576" s="573"/>
      <c r="H576" s="574"/>
      <c r="I576" s="53"/>
      <c r="J576" s="134"/>
      <c r="K576" s="49"/>
      <c r="L576" s="98"/>
      <c r="M576" s="3"/>
    </row>
    <row r="577" spans="1:13" ht="16.5">
      <c r="A577" s="28"/>
      <c r="B577" s="28"/>
      <c r="C577" s="29"/>
      <c r="D577" s="29"/>
      <c r="E577" s="132"/>
      <c r="F577" s="133"/>
      <c r="G577" s="36"/>
      <c r="H577" s="37"/>
      <c r="I577" s="30"/>
      <c r="J577" s="31"/>
      <c r="K577" s="31"/>
      <c r="L577" s="98"/>
      <c r="M577" s="3"/>
    </row>
    <row r="578" spans="1:13" ht="10.5" customHeight="1">
      <c r="A578" s="28"/>
      <c r="B578" s="28"/>
      <c r="C578" s="29"/>
      <c r="D578" s="29"/>
      <c r="E578" s="131"/>
      <c r="F578" s="135"/>
      <c r="G578" s="562"/>
      <c r="H578" s="563"/>
      <c r="I578" s="30"/>
      <c r="J578" s="31"/>
      <c r="K578" s="31"/>
      <c r="L578" s="98"/>
      <c r="M578" s="3"/>
    </row>
    <row r="579" spans="1:13" ht="16.5">
      <c r="A579" s="28"/>
      <c r="B579" s="28"/>
      <c r="C579" s="29"/>
      <c r="D579" s="29"/>
      <c r="E579" s="45"/>
      <c r="F579" s="56"/>
      <c r="G579" s="564"/>
      <c r="H579" s="565"/>
      <c r="I579" s="53"/>
      <c r="J579" s="134"/>
      <c r="K579" s="49"/>
      <c r="L579" s="60"/>
      <c r="M579" s="51"/>
    </row>
    <row r="580" spans="1:13" ht="16.5">
      <c r="A580" s="28"/>
      <c r="B580" s="28"/>
      <c r="C580" s="29"/>
      <c r="D580" s="29"/>
      <c r="E580" s="45"/>
      <c r="F580" s="56"/>
      <c r="G580" s="56"/>
      <c r="H580" s="37"/>
      <c r="I580" s="30"/>
      <c r="J580" s="30"/>
      <c r="K580" s="31"/>
      <c r="L580" s="55"/>
      <c r="M580" s="51"/>
    </row>
    <row r="581" spans="1:13" ht="16.5">
      <c r="A581" s="28"/>
      <c r="B581" s="28"/>
      <c r="C581" s="29"/>
      <c r="D581" s="29"/>
      <c r="E581" s="45"/>
      <c r="F581" s="56"/>
      <c r="G581" s="56"/>
      <c r="H581" s="37"/>
      <c r="I581" s="30"/>
      <c r="J581" s="30"/>
      <c r="K581" s="31"/>
      <c r="L581" s="55"/>
      <c r="M581" s="51"/>
    </row>
    <row r="582" spans="1:13" ht="16.5">
      <c r="A582" s="28"/>
      <c r="B582" s="28"/>
      <c r="C582" s="29"/>
      <c r="D582" s="29"/>
      <c r="E582" s="45"/>
      <c r="F582" s="56"/>
      <c r="G582" s="56"/>
      <c r="H582" s="37"/>
      <c r="I582" s="30"/>
      <c r="J582" s="30"/>
      <c r="K582" s="31"/>
      <c r="L582" s="55"/>
      <c r="M582" s="51"/>
    </row>
    <row r="583" spans="1:13" ht="16.5">
      <c r="A583" s="28"/>
      <c r="B583" s="28"/>
      <c r="C583" s="29"/>
      <c r="D583" s="29"/>
      <c r="E583" s="45"/>
      <c r="F583" s="56"/>
      <c r="G583" s="56"/>
      <c r="H583" s="37"/>
      <c r="I583" s="30"/>
      <c r="J583" s="30"/>
      <c r="K583" s="31"/>
      <c r="L583" s="55"/>
      <c r="M583" s="33"/>
    </row>
    <row r="584" spans="1:13" ht="16.5">
      <c r="A584" s="28"/>
      <c r="B584" s="28"/>
      <c r="C584" s="29"/>
      <c r="D584" s="29"/>
      <c r="E584" s="45"/>
      <c r="F584" s="56"/>
      <c r="G584" s="56"/>
      <c r="H584" s="37"/>
      <c r="I584" s="30"/>
      <c r="J584" s="30"/>
      <c r="K584" s="31"/>
      <c r="L584" s="55"/>
      <c r="M584" s="33"/>
    </row>
    <row r="585" spans="1:13" ht="16.5">
      <c r="A585" s="28"/>
      <c r="B585" s="28"/>
      <c r="C585" s="29"/>
      <c r="D585" s="29"/>
      <c r="E585" s="45"/>
      <c r="F585" s="56"/>
      <c r="G585" s="56"/>
      <c r="H585" s="37"/>
      <c r="I585" s="30"/>
      <c r="J585" s="30"/>
      <c r="K585" s="31"/>
      <c r="L585" s="55"/>
      <c r="M585" s="33"/>
    </row>
    <row r="586" spans="1:13" ht="16.5">
      <c r="A586" s="28"/>
      <c r="B586" s="28"/>
      <c r="C586" s="29"/>
      <c r="D586" s="29"/>
      <c r="E586" s="45"/>
      <c r="F586" s="56"/>
      <c r="G586" s="56"/>
      <c r="H586" s="37"/>
      <c r="I586" s="30"/>
      <c r="J586" s="30"/>
      <c r="K586" s="31"/>
      <c r="L586" s="55"/>
      <c r="M586" s="33"/>
    </row>
    <row r="587" spans="1:13" ht="16.5">
      <c r="A587" s="28"/>
      <c r="B587" s="28"/>
      <c r="C587" s="29"/>
      <c r="D587" s="29"/>
      <c r="E587" s="45"/>
      <c r="F587" s="56"/>
      <c r="G587" s="56"/>
      <c r="H587" s="37"/>
      <c r="I587" s="30"/>
      <c r="J587" s="30"/>
      <c r="K587" s="31"/>
      <c r="L587" s="55"/>
      <c r="M587" s="33"/>
    </row>
    <row r="588" spans="1:13" ht="16.5">
      <c r="A588" s="28"/>
      <c r="B588" s="28"/>
      <c r="C588" s="29"/>
      <c r="D588" s="29"/>
      <c r="E588" s="45"/>
      <c r="F588" s="56"/>
      <c r="G588" s="56"/>
      <c r="H588" s="37"/>
      <c r="I588" s="30"/>
      <c r="J588" s="30"/>
      <c r="K588" s="31"/>
      <c r="L588" s="55"/>
      <c r="M588" s="33"/>
    </row>
    <row r="589" spans="1:13" ht="16.5">
      <c r="A589" s="28"/>
      <c r="B589" s="28"/>
      <c r="C589" s="29"/>
      <c r="D589" s="29"/>
      <c r="E589" s="45"/>
      <c r="F589" s="56"/>
      <c r="G589" s="56"/>
      <c r="H589" s="37"/>
      <c r="I589" s="30"/>
      <c r="J589" s="30"/>
      <c r="K589" s="31"/>
      <c r="L589" s="55"/>
      <c r="M589" s="33"/>
    </row>
    <row r="590" spans="1:13" ht="16.5">
      <c r="A590" s="28"/>
      <c r="B590" s="28"/>
      <c r="C590" s="29"/>
      <c r="D590" s="29"/>
      <c r="E590" s="45"/>
      <c r="F590" s="56"/>
      <c r="G590" s="56"/>
      <c r="H590" s="37"/>
      <c r="I590" s="30"/>
      <c r="J590" s="30"/>
      <c r="K590" s="31"/>
      <c r="L590" s="55"/>
      <c r="M590" s="33"/>
    </row>
    <row r="591" spans="1:13" ht="16.5">
      <c r="A591" s="28"/>
      <c r="B591" s="28"/>
      <c r="C591" s="29"/>
      <c r="D591" s="29"/>
      <c r="E591" s="45"/>
      <c r="F591" s="56"/>
      <c r="G591" s="56"/>
      <c r="H591" s="37"/>
      <c r="I591" s="30"/>
      <c r="J591" s="30"/>
      <c r="K591" s="31"/>
      <c r="L591" s="55"/>
      <c r="M591" s="33"/>
    </row>
    <row r="592" spans="1:13" ht="27.75" customHeight="1" thickBot="1">
      <c r="A592" s="68"/>
      <c r="B592" s="68"/>
      <c r="C592" s="69"/>
      <c r="D592" s="69"/>
      <c r="E592" s="70"/>
      <c r="F592" s="71"/>
      <c r="G592" s="71"/>
      <c r="H592" s="140"/>
      <c r="I592" s="84"/>
      <c r="J592" s="84"/>
      <c r="K592" s="106"/>
      <c r="L592" s="76"/>
      <c r="M592" s="194"/>
    </row>
    <row r="593" spans="1:13" s="318" customFormat="1" ht="19.5" customHeight="1">
      <c r="A593" s="195"/>
      <c r="B593" s="195"/>
      <c r="C593" s="196"/>
      <c r="D593" s="195"/>
      <c r="E593" s="19"/>
      <c r="F593" s="20"/>
      <c r="G593" s="20"/>
      <c r="H593" s="21"/>
      <c r="I593" s="197"/>
      <c r="J593" s="198"/>
      <c r="K593" s="24"/>
      <c r="L593" s="226"/>
      <c r="M593" s="321"/>
    </row>
    <row r="594" spans="1:13" ht="12.75" customHeight="1">
      <c r="A594" s="17"/>
      <c r="B594" s="17"/>
      <c r="C594" s="18"/>
      <c r="D594" s="17"/>
      <c r="E594" s="561"/>
      <c r="F594" s="535"/>
      <c r="G594" s="535"/>
      <c r="H594" s="536"/>
      <c r="I594" s="22"/>
      <c r="J594" s="23"/>
      <c r="K594" s="94"/>
      <c r="L594" s="95"/>
      <c r="M594" s="96"/>
    </row>
    <row r="595" spans="1:12" s="3" customFormat="1" ht="16.5">
      <c r="A595" s="34"/>
      <c r="B595" s="28"/>
      <c r="C595" s="29"/>
      <c r="D595" s="29"/>
      <c r="E595" s="537"/>
      <c r="F595" s="573"/>
      <c r="G595" s="573"/>
      <c r="H595" s="574"/>
      <c r="I595" s="38"/>
      <c r="J595" s="193"/>
      <c r="K595" s="39"/>
      <c r="L595" s="98"/>
    </row>
    <row r="596" spans="1:12" s="3" customFormat="1" ht="17.25" customHeight="1">
      <c r="A596" s="28"/>
      <c r="B596" s="28"/>
      <c r="C596" s="29"/>
      <c r="D596" s="29"/>
      <c r="E596" s="97"/>
      <c r="F596" s="36"/>
      <c r="G596" s="36"/>
      <c r="H596" s="37"/>
      <c r="I596" s="30"/>
      <c r="J596" s="30"/>
      <c r="K596" s="31"/>
      <c r="L596" s="98"/>
    </row>
    <row r="597" spans="1:12" s="3" customFormat="1" ht="12" customHeight="1">
      <c r="A597" s="28"/>
      <c r="B597" s="28"/>
      <c r="C597" s="29"/>
      <c r="D597" s="29"/>
      <c r="E597" s="131"/>
      <c r="F597" s="562"/>
      <c r="G597" s="538"/>
      <c r="H597" s="563"/>
      <c r="I597" s="30"/>
      <c r="J597" s="30"/>
      <c r="K597" s="31"/>
      <c r="L597" s="98"/>
    </row>
    <row r="598" spans="1:12" s="3" customFormat="1" ht="16.5">
      <c r="A598" s="28"/>
      <c r="B598" s="28"/>
      <c r="C598" s="29"/>
      <c r="D598" s="29"/>
      <c r="E598" s="132"/>
      <c r="F598" s="553"/>
      <c r="G598" s="573"/>
      <c r="H598" s="574"/>
      <c r="I598" s="53"/>
      <c r="J598" s="134"/>
      <c r="K598" s="49"/>
      <c r="L598" s="98"/>
    </row>
    <row r="599" spans="1:12" s="3" customFormat="1" ht="16.5">
      <c r="A599" s="28"/>
      <c r="B599" s="28"/>
      <c r="C599" s="29"/>
      <c r="D599" s="29"/>
      <c r="E599" s="132"/>
      <c r="F599" s="133"/>
      <c r="G599" s="36"/>
      <c r="H599" s="37"/>
      <c r="I599" s="30"/>
      <c r="J599" s="31"/>
      <c r="K599" s="31"/>
      <c r="L599" s="98"/>
    </row>
    <row r="600" spans="1:12" s="3" customFormat="1" ht="11.25" customHeight="1">
      <c r="A600" s="28"/>
      <c r="B600" s="28"/>
      <c r="C600" s="29"/>
      <c r="D600" s="29"/>
      <c r="E600" s="131"/>
      <c r="F600" s="135"/>
      <c r="G600" s="562"/>
      <c r="H600" s="563"/>
      <c r="I600" s="30"/>
      <c r="J600" s="31"/>
      <c r="K600" s="31"/>
      <c r="L600" s="98"/>
    </row>
    <row r="601" spans="1:13" s="3" customFormat="1" ht="16.5">
      <c r="A601" s="28"/>
      <c r="B601" s="28"/>
      <c r="C601" s="29"/>
      <c r="D601" s="29"/>
      <c r="E601" s="45"/>
      <c r="F601" s="56"/>
      <c r="G601" s="549"/>
      <c r="H601" s="550"/>
      <c r="I601" s="53"/>
      <c r="J601" s="134"/>
      <c r="K601" s="49"/>
      <c r="L601" s="60"/>
      <c r="M601" s="51"/>
    </row>
    <row r="602" spans="1:13" s="3" customFormat="1" ht="29.25" customHeight="1">
      <c r="A602" s="28"/>
      <c r="B602" s="28"/>
      <c r="C602" s="29"/>
      <c r="D602" s="29"/>
      <c r="E602" s="45"/>
      <c r="F602" s="56"/>
      <c r="G602" s="56"/>
      <c r="H602" s="37"/>
      <c r="I602" s="30"/>
      <c r="J602" s="30"/>
      <c r="K602" s="31"/>
      <c r="L602" s="55"/>
      <c r="M602" s="51"/>
    </row>
    <row r="603" spans="1:13" s="3" customFormat="1" ht="84" customHeight="1">
      <c r="A603" s="28"/>
      <c r="B603" s="28"/>
      <c r="C603" s="29"/>
      <c r="D603" s="29"/>
      <c r="E603" s="45"/>
      <c r="F603" s="56"/>
      <c r="G603" s="56"/>
      <c r="H603" s="37"/>
      <c r="I603" s="30"/>
      <c r="J603" s="30"/>
      <c r="K603" s="31"/>
      <c r="L603" s="55"/>
      <c r="M603" s="51"/>
    </row>
    <row r="604" spans="1:12" s="3" customFormat="1" ht="10.5" customHeight="1">
      <c r="A604" s="28"/>
      <c r="B604" s="28"/>
      <c r="C604" s="29"/>
      <c r="D604" s="29"/>
      <c r="E604" s="131"/>
      <c r="F604" s="562"/>
      <c r="G604" s="551"/>
      <c r="H604" s="552"/>
      <c r="I604" s="30"/>
      <c r="J604" s="30"/>
      <c r="K604" s="31"/>
      <c r="L604" s="98"/>
    </row>
    <row r="605" spans="1:12" s="3" customFormat="1" ht="16.5">
      <c r="A605" s="28"/>
      <c r="B605" s="28"/>
      <c r="C605" s="29"/>
      <c r="D605" s="29"/>
      <c r="E605" s="132"/>
      <c r="F605" s="553"/>
      <c r="G605" s="573"/>
      <c r="H605" s="574"/>
      <c r="I605" s="53"/>
      <c r="J605" s="134"/>
      <c r="K605" s="49"/>
      <c r="L605" s="98"/>
    </row>
    <row r="606" spans="1:12" s="3" customFormat="1" ht="16.5" customHeight="1">
      <c r="A606" s="28"/>
      <c r="B606" s="28"/>
      <c r="C606" s="29"/>
      <c r="D606" s="29"/>
      <c r="E606" s="132"/>
      <c r="F606" s="133"/>
      <c r="G606" s="36"/>
      <c r="H606" s="37"/>
      <c r="I606" s="30"/>
      <c r="J606" s="31"/>
      <c r="K606" s="31"/>
      <c r="L606" s="98"/>
    </row>
    <row r="607" spans="1:12" s="3" customFormat="1" ht="12.75" customHeight="1">
      <c r="A607" s="28"/>
      <c r="B607" s="28"/>
      <c r="C607" s="29"/>
      <c r="D607" s="29"/>
      <c r="E607" s="131"/>
      <c r="F607" s="135"/>
      <c r="G607" s="562"/>
      <c r="H607" s="563"/>
      <c r="I607" s="30"/>
      <c r="J607" s="31"/>
      <c r="K607" s="31"/>
      <c r="L607" s="98"/>
    </row>
    <row r="608" spans="1:13" s="3" customFormat="1" ht="97.5" customHeight="1">
      <c r="A608" s="28"/>
      <c r="B608" s="28"/>
      <c r="C608" s="29"/>
      <c r="D608" s="29"/>
      <c r="E608" s="45"/>
      <c r="F608" s="56"/>
      <c r="G608" s="564"/>
      <c r="H608" s="565"/>
      <c r="I608" s="53"/>
      <c r="J608" s="134"/>
      <c r="K608" s="49"/>
      <c r="L608" s="60"/>
      <c r="M608" s="51"/>
    </row>
    <row r="609" spans="1:13" s="3" customFormat="1" ht="29.25" customHeight="1">
      <c r="A609" s="28"/>
      <c r="B609" s="28"/>
      <c r="C609" s="29"/>
      <c r="D609" s="29"/>
      <c r="E609" s="131"/>
      <c r="F609" s="135"/>
      <c r="G609" s="562"/>
      <c r="H609" s="563"/>
      <c r="I609" s="30"/>
      <c r="J609" s="30"/>
      <c r="K609" s="31"/>
      <c r="L609" s="55"/>
      <c r="M609" s="51"/>
    </row>
    <row r="610" spans="1:13" s="3" customFormat="1" ht="81" customHeight="1">
      <c r="A610" s="28"/>
      <c r="B610" s="28"/>
      <c r="C610" s="29"/>
      <c r="D610" s="29"/>
      <c r="E610" s="45"/>
      <c r="F610" s="56"/>
      <c r="G610" s="549"/>
      <c r="H610" s="550"/>
      <c r="I610" s="30"/>
      <c r="J610" s="30"/>
      <c r="K610" s="31"/>
      <c r="L610" s="55"/>
      <c r="M610" s="51"/>
    </row>
    <row r="611" spans="1:13" s="3" customFormat="1" ht="12.75" customHeight="1">
      <c r="A611" s="28"/>
      <c r="B611" s="28"/>
      <c r="C611" s="29"/>
      <c r="D611" s="29"/>
      <c r="E611" s="132"/>
      <c r="F611" s="79"/>
      <c r="G611" s="562"/>
      <c r="H611" s="563"/>
      <c r="I611" s="53"/>
      <c r="J611" s="134"/>
      <c r="K611" s="49"/>
      <c r="L611" s="55"/>
      <c r="M611" s="33"/>
    </row>
    <row r="612" spans="1:13" s="3" customFormat="1" ht="51.75" customHeight="1" thickBot="1">
      <c r="A612" s="68"/>
      <c r="B612" s="68"/>
      <c r="C612" s="69"/>
      <c r="D612" s="69"/>
      <c r="E612" s="70"/>
      <c r="F612" s="71"/>
      <c r="G612" s="557"/>
      <c r="H612" s="558"/>
      <c r="I612" s="84"/>
      <c r="J612" s="277"/>
      <c r="K612" s="106"/>
      <c r="L612" s="172"/>
      <c r="M612" s="77"/>
    </row>
    <row r="613" spans="1:13" s="3" customFormat="1" ht="29.25" customHeight="1">
      <c r="A613" s="86"/>
      <c r="B613" s="86"/>
      <c r="C613" s="87"/>
      <c r="D613" s="87"/>
      <c r="E613" s="258"/>
      <c r="F613" s="259"/>
      <c r="G613" s="559"/>
      <c r="H613" s="560"/>
      <c r="I613" s="91"/>
      <c r="J613" s="111"/>
      <c r="K613" s="111"/>
      <c r="L613" s="92"/>
      <c r="M613" s="113"/>
    </row>
    <row r="614" spans="1:13" s="3" customFormat="1" ht="87.75" customHeight="1">
      <c r="A614" s="28"/>
      <c r="B614" s="28"/>
      <c r="C614" s="29"/>
      <c r="D614" s="29"/>
      <c r="E614" s="45"/>
      <c r="F614" s="56"/>
      <c r="G614" s="549"/>
      <c r="H614" s="550"/>
      <c r="I614" s="53"/>
      <c r="J614" s="134"/>
      <c r="K614" s="49"/>
      <c r="L614" s="55"/>
      <c r="M614" s="51"/>
    </row>
    <row r="615" spans="1:13" s="3" customFormat="1" ht="12" customHeight="1">
      <c r="A615" s="28"/>
      <c r="B615" s="28"/>
      <c r="C615" s="29"/>
      <c r="D615" s="29"/>
      <c r="E615" s="45"/>
      <c r="F615" s="562"/>
      <c r="G615" s="551"/>
      <c r="H615" s="552"/>
      <c r="I615" s="53"/>
      <c r="J615" s="134"/>
      <c r="K615" s="49"/>
      <c r="L615" s="55"/>
      <c r="M615" s="51"/>
    </row>
    <row r="616" spans="1:13" s="3" customFormat="1" ht="16.5">
      <c r="A616" s="28"/>
      <c r="B616" s="28"/>
      <c r="C616" s="29"/>
      <c r="D616" s="29"/>
      <c r="E616" s="132"/>
      <c r="F616" s="553"/>
      <c r="G616" s="573"/>
      <c r="H616" s="574"/>
      <c r="I616" s="53"/>
      <c r="J616" s="134"/>
      <c r="K616" s="49"/>
      <c r="L616" s="55"/>
      <c r="M616" s="33"/>
    </row>
    <row r="617" spans="1:13" s="3" customFormat="1" ht="16.5">
      <c r="A617" s="28"/>
      <c r="B617" s="210"/>
      <c r="C617" s="29"/>
      <c r="D617" s="29"/>
      <c r="E617" s="132"/>
      <c r="F617" s="554"/>
      <c r="G617" s="555"/>
      <c r="H617" s="556"/>
      <c r="I617" s="99"/>
      <c r="J617" s="134"/>
      <c r="K617" s="49"/>
      <c r="L617" s="55"/>
      <c r="M617" s="33"/>
    </row>
    <row r="618" spans="1:13" s="3" customFormat="1" ht="12.75" customHeight="1">
      <c r="A618" s="28"/>
      <c r="B618" s="28"/>
      <c r="C618" s="29"/>
      <c r="D618" s="29"/>
      <c r="E618" s="132"/>
      <c r="F618" s="133"/>
      <c r="G618" s="36"/>
      <c r="H618" s="37"/>
      <c r="I618" s="30"/>
      <c r="J618" s="31"/>
      <c r="K618" s="31"/>
      <c r="L618" s="149"/>
      <c r="M618" s="33"/>
    </row>
    <row r="619" spans="1:13" s="3" customFormat="1" ht="12" customHeight="1">
      <c r="A619" s="28"/>
      <c r="B619" s="28"/>
      <c r="C619" s="29"/>
      <c r="D619" s="29"/>
      <c r="E619" s="131"/>
      <c r="F619" s="135"/>
      <c r="G619" s="562"/>
      <c r="H619" s="563"/>
      <c r="I619" s="30"/>
      <c r="J619" s="31"/>
      <c r="K619" s="31"/>
      <c r="L619" s="55"/>
      <c r="M619" s="33"/>
    </row>
    <row r="620" spans="1:13" s="3" customFormat="1" ht="16.5" customHeight="1">
      <c r="A620" s="28"/>
      <c r="B620" s="28"/>
      <c r="C620" s="29"/>
      <c r="D620" s="29"/>
      <c r="E620" s="45"/>
      <c r="F620" s="56"/>
      <c r="G620" s="564"/>
      <c r="H620" s="565"/>
      <c r="I620" s="53"/>
      <c r="J620" s="134"/>
      <c r="K620" s="49"/>
      <c r="L620" s="55"/>
      <c r="M620" s="33"/>
    </row>
    <row r="621" spans="1:13" s="3" customFormat="1" ht="16.5" customHeight="1">
      <c r="A621" s="28"/>
      <c r="B621" s="28"/>
      <c r="C621" s="29"/>
      <c r="D621" s="29"/>
      <c r="E621" s="45"/>
      <c r="F621" s="56"/>
      <c r="G621" s="138"/>
      <c r="H621" s="58"/>
      <c r="I621" s="53"/>
      <c r="J621" s="134"/>
      <c r="K621" s="49"/>
      <c r="L621" s="55"/>
      <c r="M621" s="33"/>
    </row>
    <row r="622" spans="1:13" s="3" customFormat="1" ht="11.25" customHeight="1">
      <c r="A622" s="28"/>
      <c r="B622" s="28"/>
      <c r="C622" s="29"/>
      <c r="D622" s="29"/>
      <c r="E622" s="45"/>
      <c r="F622" s="56"/>
      <c r="G622" s="278"/>
      <c r="H622" s="62"/>
      <c r="I622" s="30"/>
      <c r="J622" s="63"/>
      <c r="K622" s="63"/>
      <c r="L622" s="55"/>
      <c r="M622" s="33"/>
    </row>
    <row r="623" spans="1:13" s="3" customFormat="1" ht="69" customHeight="1">
      <c r="A623" s="28"/>
      <c r="B623" s="28"/>
      <c r="C623" s="29"/>
      <c r="D623" s="29"/>
      <c r="E623" s="45"/>
      <c r="F623" s="56"/>
      <c r="G623" s="279"/>
      <c r="H623" s="119"/>
      <c r="I623" s="213"/>
      <c r="J623" s="134"/>
      <c r="K623" s="59"/>
      <c r="L623" s="60"/>
      <c r="M623" s="51"/>
    </row>
    <row r="624" spans="1:13" s="3" customFormat="1" ht="27.75" customHeight="1">
      <c r="A624" s="28"/>
      <c r="B624" s="28"/>
      <c r="C624" s="29"/>
      <c r="D624" s="29"/>
      <c r="E624" s="45"/>
      <c r="F624" s="56"/>
      <c r="G624" s="56"/>
      <c r="H624" s="37"/>
      <c r="I624" s="30"/>
      <c r="J624" s="30"/>
      <c r="K624" s="31"/>
      <c r="L624" s="55"/>
      <c r="M624" s="51"/>
    </row>
    <row r="625" spans="1:13" s="3" customFormat="1" ht="84" customHeight="1">
      <c r="A625" s="28"/>
      <c r="B625" s="28"/>
      <c r="C625" s="29"/>
      <c r="D625" s="29"/>
      <c r="E625" s="569"/>
      <c r="F625" s="570"/>
      <c r="G625" s="570"/>
      <c r="H625" s="571"/>
      <c r="I625" s="30"/>
      <c r="J625" s="30"/>
      <c r="K625" s="31"/>
      <c r="L625" s="55"/>
      <c r="M625" s="51"/>
    </row>
    <row r="626" spans="1:13" s="3" customFormat="1" ht="16.5">
      <c r="A626" s="34"/>
      <c r="B626" s="28"/>
      <c r="C626" s="29"/>
      <c r="D626" s="29"/>
      <c r="E626" s="572"/>
      <c r="F626" s="573"/>
      <c r="G626" s="573"/>
      <c r="H626" s="574"/>
      <c r="I626" s="38"/>
      <c r="J626" s="38"/>
      <c r="K626" s="39"/>
      <c r="L626" s="40"/>
      <c r="M626" s="41"/>
    </row>
    <row r="627" spans="1:13" s="3" customFormat="1" ht="14.25" customHeight="1">
      <c r="A627" s="28"/>
      <c r="B627" s="28"/>
      <c r="C627" s="29"/>
      <c r="D627" s="29"/>
      <c r="E627" s="35"/>
      <c r="F627" s="36"/>
      <c r="G627" s="36"/>
      <c r="H627" s="37"/>
      <c r="I627" s="30"/>
      <c r="J627" s="30"/>
      <c r="K627" s="31"/>
      <c r="L627" s="40"/>
      <c r="M627" s="41"/>
    </row>
    <row r="628" spans="1:13" s="3" customFormat="1" ht="13.5" customHeight="1">
      <c r="A628" s="28"/>
      <c r="B628" s="28"/>
      <c r="C628" s="29"/>
      <c r="D628" s="29"/>
      <c r="E628" s="35"/>
      <c r="F628" s="575"/>
      <c r="G628" s="576"/>
      <c r="H628" s="577"/>
      <c r="I628" s="30"/>
      <c r="J628" s="30"/>
      <c r="K628" s="31"/>
      <c r="L628" s="40"/>
      <c r="M628" s="41"/>
    </row>
    <row r="629" spans="1:13" s="3" customFormat="1" ht="16.5">
      <c r="A629" s="28"/>
      <c r="B629" s="28"/>
      <c r="C629" s="29"/>
      <c r="D629" s="29"/>
      <c r="E629" s="45"/>
      <c r="F629" s="546"/>
      <c r="G629" s="547"/>
      <c r="H629" s="548"/>
      <c r="I629" s="53"/>
      <c r="J629" s="53"/>
      <c r="K629" s="49"/>
      <c r="L629" s="40"/>
      <c r="M629" s="41"/>
    </row>
    <row r="630" spans="1:13" s="3" customFormat="1" ht="12.75" customHeight="1">
      <c r="A630" s="28"/>
      <c r="B630" s="28"/>
      <c r="C630" s="29"/>
      <c r="D630" s="29"/>
      <c r="E630" s="45"/>
      <c r="F630" s="46"/>
      <c r="G630" s="47"/>
      <c r="H630" s="48"/>
      <c r="I630" s="30"/>
      <c r="J630" s="30"/>
      <c r="K630" s="31"/>
      <c r="L630" s="40"/>
      <c r="M630" s="41"/>
    </row>
    <row r="631" spans="1:13" s="3" customFormat="1" ht="13.5" customHeight="1">
      <c r="A631" s="28"/>
      <c r="B631" s="28"/>
      <c r="C631" s="29"/>
      <c r="D631" s="29"/>
      <c r="E631" s="45"/>
      <c r="F631" s="46"/>
      <c r="G631" s="566"/>
      <c r="H631" s="567"/>
      <c r="I631" s="30"/>
      <c r="J631" s="30"/>
      <c r="K631" s="31"/>
      <c r="L631" s="40"/>
      <c r="M631" s="41"/>
    </row>
    <row r="632" spans="1:13" s="3" customFormat="1" ht="16.5">
      <c r="A632" s="28"/>
      <c r="B632" s="28"/>
      <c r="C632" s="29"/>
      <c r="D632" s="29"/>
      <c r="E632" s="45"/>
      <c r="F632" s="56"/>
      <c r="G632" s="568"/>
      <c r="H632" s="565"/>
      <c r="I632" s="53"/>
      <c r="J632" s="49"/>
      <c r="K632" s="49"/>
      <c r="L632" s="100"/>
      <c r="M632" s="67"/>
    </row>
    <row r="633" spans="1:13" s="3" customFormat="1" ht="16.5">
      <c r="A633" s="28"/>
      <c r="B633" s="28"/>
      <c r="C633" s="29"/>
      <c r="D633" s="29"/>
      <c r="E633" s="45"/>
      <c r="F633" s="56"/>
      <c r="G633" s="102"/>
      <c r="H633" s="103"/>
      <c r="I633" s="30"/>
      <c r="J633" s="31"/>
      <c r="K633" s="31"/>
      <c r="L633" s="55"/>
      <c r="M633" s="67"/>
    </row>
    <row r="634" spans="1:13" s="3" customFormat="1" ht="16.5">
      <c r="A634" s="28"/>
      <c r="B634" s="28"/>
      <c r="C634" s="29"/>
      <c r="D634" s="29"/>
      <c r="E634" s="45"/>
      <c r="F634" s="56"/>
      <c r="G634" s="102"/>
      <c r="H634" s="103"/>
      <c r="I634" s="30"/>
      <c r="J634" s="31"/>
      <c r="K634" s="31"/>
      <c r="L634" s="55"/>
      <c r="M634" s="67"/>
    </row>
    <row r="635" spans="1:13" s="3" customFormat="1" ht="16.5">
      <c r="A635" s="28"/>
      <c r="B635" s="28"/>
      <c r="C635" s="29"/>
      <c r="D635" s="29"/>
      <c r="E635" s="45"/>
      <c r="F635" s="56"/>
      <c r="G635" s="102"/>
      <c r="H635" s="103"/>
      <c r="I635" s="30"/>
      <c r="J635" s="31"/>
      <c r="K635" s="31"/>
      <c r="L635" s="101"/>
      <c r="M635" s="67"/>
    </row>
    <row r="636" spans="1:13" s="3" customFormat="1" ht="15.75" customHeight="1">
      <c r="A636" s="28"/>
      <c r="B636" s="28"/>
      <c r="C636" s="29"/>
      <c r="D636" s="29"/>
      <c r="E636" s="45"/>
      <c r="F636" s="56"/>
      <c r="G636" s="102"/>
      <c r="H636" s="62"/>
      <c r="I636" s="30"/>
      <c r="J636" s="31"/>
      <c r="K636" s="31"/>
      <c r="L636" s="32"/>
      <c r="M636" s="148"/>
    </row>
    <row r="637" spans="1:13" s="3" customFormat="1" ht="43.5" customHeight="1" thickBot="1">
      <c r="A637" s="68"/>
      <c r="B637" s="68"/>
      <c r="C637" s="69"/>
      <c r="D637" s="68"/>
      <c r="E637" s="70"/>
      <c r="F637" s="71"/>
      <c r="G637" s="71"/>
      <c r="H637" s="83"/>
      <c r="I637" s="84"/>
      <c r="J637" s="84"/>
      <c r="K637" s="84"/>
      <c r="L637" s="76"/>
      <c r="M637" s="77"/>
    </row>
  </sheetData>
  <mergeCells count="240">
    <mergeCell ref="F629:H629"/>
    <mergeCell ref="G631:H631"/>
    <mergeCell ref="G632:H632"/>
    <mergeCell ref="G20:H20"/>
    <mergeCell ref="G21:H21"/>
    <mergeCell ref="F26:H26"/>
    <mergeCell ref="G28:H28"/>
    <mergeCell ref="G29:H29"/>
    <mergeCell ref="G40:H40"/>
    <mergeCell ref="G41:H41"/>
    <mergeCell ref="G620:H620"/>
    <mergeCell ref="E625:H625"/>
    <mergeCell ref="E626:H626"/>
    <mergeCell ref="F628:H628"/>
    <mergeCell ref="F615:H615"/>
    <mergeCell ref="F616:H616"/>
    <mergeCell ref="F617:H617"/>
    <mergeCell ref="G619:H619"/>
    <mergeCell ref="G611:H611"/>
    <mergeCell ref="G612:H612"/>
    <mergeCell ref="G613:H613"/>
    <mergeCell ref="G614:H614"/>
    <mergeCell ref="G607:H607"/>
    <mergeCell ref="G608:H608"/>
    <mergeCell ref="G609:H609"/>
    <mergeCell ref="G610:H610"/>
    <mergeCell ref="G600:H600"/>
    <mergeCell ref="G601:H601"/>
    <mergeCell ref="F604:H604"/>
    <mergeCell ref="F605:H605"/>
    <mergeCell ref="E594:H594"/>
    <mergeCell ref="E595:H595"/>
    <mergeCell ref="F597:H597"/>
    <mergeCell ref="F598:H598"/>
    <mergeCell ref="F575:H575"/>
    <mergeCell ref="F576:H576"/>
    <mergeCell ref="G578:H578"/>
    <mergeCell ref="G579:H579"/>
    <mergeCell ref="G554:H554"/>
    <mergeCell ref="G555:H555"/>
    <mergeCell ref="E572:H572"/>
    <mergeCell ref="E573:H573"/>
    <mergeCell ref="E548:H548"/>
    <mergeCell ref="E549:H549"/>
    <mergeCell ref="F551:H551"/>
    <mergeCell ref="F552:H552"/>
    <mergeCell ref="F523:H523"/>
    <mergeCell ref="F524:H524"/>
    <mergeCell ref="G526:H526"/>
    <mergeCell ref="G527:H527"/>
    <mergeCell ref="G504:H504"/>
    <mergeCell ref="G505:H505"/>
    <mergeCell ref="E520:H520"/>
    <mergeCell ref="E521:H521"/>
    <mergeCell ref="G492:H492"/>
    <mergeCell ref="G493:H493"/>
    <mergeCell ref="F501:H501"/>
    <mergeCell ref="F502:H502"/>
    <mergeCell ref="E486:H486"/>
    <mergeCell ref="E487:H487"/>
    <mergeCell ref="F489:H489"/>
    <mergeCell ref="F490:H490"/>
    <mergeCell ref="G479:H479"/>
    <mergeCell ref="G480:H480"/>
    <mergeCell ref="L483:M483"/>
    <mergeCell ref="L484:M484"/>
    <mergeCell ref="F470:H470"/>
    <mergeCell ref="G474:H474"/>
    <mergeCell ref="G475:H475"/>
    <mergeCell ref="L475:M475"/>
    <mergeCell ref="F462:H462"/>
    <mergeCell ref="G464:H464"/>
    <mergeCell ref="G465:H465"/>
    <mergeCell ref="F469:H469"/>
    <mergeCell ref="G452:H452"/>
    <mergeCell ref="G453:H453"/>
    <mergeCell ref="G455:H455"/>
    <mergeCell ref="F461:H461"/>
    <mergeCell ref="E446:H446"/>
    <mergeCell ref="E447:H447"/>
    <mergeCell ref="F449:H449"/>
    <mergeCell ref="F450:H450"/>
    <mergeCell ref="F437:H437"/>
    <mergeCell ref="F438:H438"/>
    <mergeCell ref="G440:H440"/>
    <mergeCell ref="G441:H441"/>
    <mergeCell ref="G427:H427"/>
    <mergeCell ref="G428:H428"/>
    <mergeCell ref="G431:H431"/>
    <mergeCell ref="G432:H432"/>
    <mergeCell ref="F419:H419"/>
    <mergeCell ref="F420:H420"/>
    <mergeCell ref="G422:H422"/>
    <mergeCell ref="G423:H423"/>
    <mergeCell ref="G392:H392"/>
    <mergeCell ref="G393:H393"/>
    <mergeCell ref="E416:H416"/>
    <mergeCell ref="E417:H417"/>
    <mergeCell ref="G382:H382"/>
    <mergeCell ref="G383:H383"/>
    <mergeCell ref="F389:H389"/>
    <mergeCell ref="F390:H390"/>
    <mergeCell ref="F374:H374"/>
    <mergeCell ref="F375:H375"/>
    <mergeCell ref="G377:H377"/>
    <mergeCell ref="G378:H378"/>
    <mergeCell ref="G352:H352"/>
    <mergeCell ref="G353:H353"/>
    <mergeCell ref="E371:H371"/>
    <mergeCell ref="E372:H372"/>
    <mergeCell ref="E346:H346"/>
    <mergeCell ref="E347:H347"/>
    <mergeCell ref="F349:H349"/>
    <mergeCell ref="F350:H350"/>
    <mergeCell ref="F336:H336"/>
    <mergeCell ref="G338:H338"/>
    <mergeCell ref="G339:H339"/>
    <mergeCell ref="L339:M339"/>
    <mergeCell ref="G328:H328"/>
    <mergeCell ref="G329:H329"/>
    <mergeCell ref="L329:M329"/>
    <mergeCell ref="F335:H335"/>
    <mergeCell ref="F321:H321"/>
    <mergeCell ref="G326:H326"/>
    <mergeCell ref="G327:H327"/>
    <mergeCell ref="L327:M327"/>
    <mergeCell ref="L282:M282"/>
    <mergeCell ref="E317:H317"/>
    <mergeCell ref="E318:H318"/>
    <mergeCell ref="F320:H320"/>
    <mergeCell ref="G272:H272"/>
    <mergeCell ref="L275:M275"/>
    <mergeCell ref="L278:M278"/>
    <mergeCell ref="L279:M279"/>
    <mergeCell ref="G258:H258"/>
    <mergeCell ref="G259:H259"/>
    <mergeCell ref="L259:M259"/>
    <mergeCell ref="G271:H271"/>
    <mergeCell ref="F242:H242"/>
    <mergeCell ref="G253:H253"/>
    <mergeCell ref="G254:H254"/>
    <mergeCell ref="L254:M254"/>
    <mergeCell ref="F238:H238"/>
    <mergeCell ref="F239:H239"/>
    <mergeCell ref="F240:H240"/>
    <mergeCell ref="F241:H241"/>
    <mergeCell ref="F225:H225"/>
    <mergeCell ref="F226:H226"/>
    <mergeCell ref="G228:H228"/>
    <mergeCell ref="G229:H229"/>
    <mergeCell ref="G217:H217"/>
    <mergeCell ref="G218:H218"/>
    <mergeCell ref="G219:H219"/>
    <mergeCell ref="F224:H224"/>
    <mergeCell ref="F212:H212"/>
    <mergeCell ref="G214:H214"/>
    <mergeCell ref="G215:H215"/>
    <mergeCell ref="G216:H216"/>
    <mergeCell ref="F203:H203"/>
    <mergeCell ref="G205:H205"/>
    <mergeCell ref="G206:H206"/>
    <mergeCell ref="F211:H211"/>
    <mergeCell ref="G186:H186"/>
    <mergeCell ref="E199:H199"/>
    <mergeCell ref="E200:H200"/>
    <mergeCell ref="F202:H202"/>
    <mergeCell ref="F181:H181"/>
    <mergeCell ref="F182:H182"/>
    <mergeCell ref="F183:G183"/>
    <mergeCell ref="G185:H185"/>
    <mergeCell ref="G152:H152"/>
    <mergeCell ref="G153:H153"/>
    <mergeCell ref="E178:H178"/>
    <mergeCell ref="E179:H179"/>
    <mergeCell ref="G144:H144"/>
    <mergeCell ref="G145:H145"/>
    <mergeCell ref="F149:H149"/>
    <mergeCell ref="F150:H150"/>
    <mergeCell ref="G134:H134"/>
    <mergeCell ref="F140:H140"/>
    <mergeCell ref="F141:H141"/>
    <mergeCell ref="G143:H143"/>
    <mergeCell ref="G124:H124"/>
    <mergeCell ref="F130:H130"/>
    <mergeCell ref="F131:H131"/>
    <mergeCell ref="G133:H133"/>
    <mergeCell ref="F120:H120"/>
    <mergeCell ref="F121:H121"/>
    <mergeCell ref="G122:H122"/>
    <mergeCell ref="G123:H123"/>
    <mergeCell ref="F108:H108"/>
    <mergeCell ref="G110:H110"/>
    <mergeCell ref="G111:H111"/>
    <mergeCell ref="F119:H119"/>
    <mergeCell ref="G100:H100"/>
    <mergeCell ref="G101:H101"/>
    <mergeCell ref="F106:H106"/>
    <mergeCell ref="F107:H107"/>
    <mergeCell ref="G89:H89"/>
    <mergeCell ref="F96:H96"/>
    <mergeCell ref="F97:H97"/>
    <mergeCell ref="G99:H99"/>
    <mergeCell ref="G78:H78"/>
    <mergeCell ref="F85:H85"/>
    <mergeCell ref="F86:H86"/>
    <mergeCell ref="G88:H88"/>
    <mergeCell ref="G69:H69"/>
    <mergeCell ref="F74:H74"/>
    <mergeCell ref="F75:H75"/>
    <mergeCell ref="G77:H77"/>
    <mergeCell ref="F64:H64"/>
    <mergeCell ref="F65:H65"/>
    <mergeCell ref="G67:H67"/>
    <mergeCell ref="G68:H68"/>
    <mergeCell ref="F33:H33"/>
    <mergeCell ref="G44:H44"/>
    <mergeCell ref="G47:H47"/>
    <mergeCell ref="G46:H46"/>
    <mergeCell ref="L50:M50"/>
    <mergeCell ref="L53:M53"/>
    <mergeCell ref="G14:H14"/>
    <mergeCell ref="G15:H15"/>
    <mergeCell ref="G43:H43"/>
    <mergeCell ref="F25:H25"/>
    <mergeCell ref="F34:H34"/>
    <mergeCell ref="L41:M41"/>
    <mergeCell ref="L44:M44"/>
    <mergeCell ref="L47:M47"/>
    <mergeCell ref="E8:H8"/>
    <mergeCell ref="E9:H9"/>
    <mergeCell ref="F11:H11"/>
    <mergeCell ref="F12:H12"/>
    <mergeCell ref="A5:H5"/>
    <mergeCell ref="I5:K5"/>
    <mergeCell ref="M5:M6"/>
    <mergeCell ref="E6:H6"/>
    <mergeCell ref="A1:M1"/>
    <mergeCell ref="A2:M2"/>
    <mergeCell ref="E3:L4"/>
    <mergeCell ref="M3:M4"/>
  </mergeCells>
  <printOptions/>
  <pageMargins left="0.7480314960629921" right="0.7480314960629921" top="0.5905511811023623" bottom="0.7874015748031497" header="0.31496062992125984" footer="0.5118110236220472"/>
  <pageSetup fitToHeight="17" horizontalDpi="600" verticalDpi="600" orientation="portrait" paperSize="9" r:id="rId1"/>
  <headerFooter alignWithMargins="0">
    <oddHeader xml:space="preserve">&amp;R &amp;P+25 </oddHeader>
  </headerFooter>
  <rowBreaks count="2" manualBreakCount="2">
    <brk id="23" max="12" man="1"/>
    <brk id="37" max="12" man="1"/>
  </rowBreaks>
</worksheet>
</file>

<file path=xl/worksheets/sheet8.xml><?xml version="1.0" encoding="utf-8"?>
<worksheet xmlns="http://schemas.openxmlformats.org/spreadsheetml/2006/main" xmlns:r="http://schemas.openxmlformats.org/officeDocument/2006/relationships">
  <dimension ref="A1:AO657"/>
  <sheetViews>
    <sheetView view="pageBreakPreview" zoomScaleSheetLayoutView="100" workbookViewId="0" topLeftCell="A27">
      <selection activeCell="P30" sqref="P30"/>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2" customWidth="1"/>
    <col min="13" max="13" width="19.375" style="2" customWidth="1"/>
    <col min="14" max="16384" width="8.875" style="2" customWidth="1"/>
  </cols>
  <sheetData>
    <row r="1" spans="1:13" ht="59.25" customHeight="1">
      <c r="A1" s="584" t="s">
        <v>61</v>
      </c>
      <c r="B1" s="584"/>
      <c r="C1" s="584"/>
      <c r="D1" s="584"/>
      <c r="E1" s="584"/>
      <c r="F1" s="584"/>
      <c r="G1" s="584"/>
      <c r="H1" s="584"/>
      <c r="I1" s="584"/>
      <c r="J1" s="584"/>
      <c r="K1" s="584"/>
      <c r="L1" s="584"/>
      <c r="M1" s="585"/>
    </row>
    <row r="2" spans="1:13" ht="25.5">
      <c r="A2" s="586" t="s">
        <v>62</v>
      </c>
      <c r="B2" s="587"/>
      <c r="C2" s="587"/>
      <c r="D2" s="587"/>
      <c r="E2" s="587"/>
      <c r="F2" s="587"/>
      <c r="G2" s="587"/>
      <c r="H2" s="587"/>
      <c r="I2" s="587"/>
      <c r="J2" s="587"/>
      <c r="K2" s="587"/>
      <c r="L2" s="587"/>
      <c r="M2" s="587"/>
    </row>
    <row r="3" spans="1:14" ht="18.75" customHeight="1">
      <c r="A3" s="4" t="s">
        <v>63</v>
      </c>
      <c r="B3" s="1"/>
      <c r="C3" s="1"/>
      <c r="D3" s="1"/>
      <c r="E3" s="588" t="s">
        <v>64</v>
      </c>
      <c r="F3" s="588"/>
      <c r="G3" s="588"/>
      <c r="H3" s="588"/>
      <c r="I3" s="588"/>
      <c r="J3" s="588"/>
      <c r="K3" s="588"/>
      <c r="L3" s="588"/>
      <c r="M3" s="590" t="s">
        <v>65</v>
      </c>
      <c r="N3" s="5"/>
    </row>
    <row r="4" spans="1:14" ht="18.75" customHeight="1" thickBot="1">
      <c r="A4" s="6"/>
      <c r="B4" s="7"/>
      <c r="C4" s="8"/>
      <c r="D4" s="8"/>
      <c r="E4" s="625"/>
      <c r="F4" s="625"/>
      <c r="G4" s="625"/>
      <c r="H4" s="625"/>
      <c r="I4" s="625"/>
      <c r="J4" s="625"/>
      <c r="K4" s="625"/>
      <c r="L4" s="625"/>
      <c r="M4" s="591"/>
      <c r="N4" s="5"/>
    </row>
    <row r="5" spans="1:13" s="11" customFormat="1" ht="19.5" customHeight="1">
      <c r="A5" s="592" t="s">
        <v>114</v>
      </c>
      <c r="B5" s="592"/>
      <c r="C5" s="592"/>
      <c r="D5" s="592"/>
      <c r="E5" s="592"/>
      <c r="F5" s="593"/>
      <c r="G5" s="593"/>
      <c r="H5" s="594"/>
      <c r="I5" s="595" t="s">
        <v>115</v>
      </c>
      <c r="J5" s="596"/>
      <c r="K5" s="597"/>
      <c r="L5" s="9"/>
      <c r="M5" s="598" t="s">
        <v>116</v>
      </c>
    </row>
    <row r="6" spans="1:13" s="11" customFormat="1" ht="19.5" customHeight="1" thickBot="1">
      <c r="A6" s="12" t="s">
        <v>117</v>
      </c>
      <c r="B6" s="12" t="s">
        <v>118</v>
      </c>
      <c r="C6" s="13" t="s">
        <v>119</v>
      </c>
      <c r="D6" s="12" t="s">
        <v>120</v>
      </c>
      <c r="E6" s="600" t="s">
        <v>0</v>
      </c>
      <c r="F6" s="601"/>
      <c r="G6" s="601"/>
      <c r="H6" s="602"/>
      <c r="I6" s="15" t="s">
        <v>121</v>
      </c>
      <c r="J6" s="15" t="s">
        <v>122</v>
      </c>
      <c r="K6" s="15" t="s">
        <v>123</v>
      </c>
      <c r="L6" s="16"/>
      <c r="M6" s="599"/>
    </row>
    <row r="7" spans="1:13" s="11" customFormat="1" ht="17.25" customHeight="1">
      <c r="A7" s="17"/>
      <c r="B7" s="17"/>
      <c r="C7" s="18"/>
      <c r="D7" s="17"/>
      <c r="E7" s="411"/>
      <c r="F7" s="412"/>
      <c r="G7" s="412"/>
      <c r="H7" s="413"/>
      <c r="I7" s="22"/>
      <c r="J7" s="23"/>
      <c r="K7" s="94"/>
      <c r="L7" s="416"/>
      <c r="M7" s="26"/>
    </row>
    <row r="8" spans="1:13" ht="13.5" customHeight="1">
      <c r="A8" s="34"/>
      <c r="B8" s="28"/>
      <c r="C8" s="29"/>
      <c r="D8" s="29"/>
      <c r="E8" s="569" t="s">
        <v>297</v>
      </c>
      <c r="F8" s="570"/>
      <c r="G8" s="570"/>
      <c r="H8" s="571"/>
      <c r="I8" s="30"/>
      <c r="J8" s="316"/>
      <c r="K8" s="31"/>
      <c r="L8" s="32"/>
      <c r="M8" s="33"/>
    </row>
    <row r="9" spans="1:13" s="3" customFormat="1" ht="16.5" customHeight="1">
      <c r="A9" s="34">
        <v>13</v>
      </c>
      <c r="B9" s="28"/>
      <c r="C9" s="29"/>
      <c r="D9" s="29"/>
      <c r="E9" s="572" t="s">
        <v>298</v>
      </c>
      <c r="F9" s="606"/>
      <c r="G9" s="606"/>
      <c r="H9" s="607"/>
      <c r="I9" s="438">
        <f>I12+I21+I43+I56</f>
        <v>255482</v>
      </c>
      <c r="J9" s="438">
        <f>+J34</f>
        <v>1500000</v>
      </c>
      <c r="K9" s="438">
        <f>K12+K21+K34+K43+K56</f>
        <v>1755482</v>
      </c>
      <c r="L9" s="417"/>
      <c r="M9" s="67"/>
    </row>
    <row r="10" spans="1:13" s="3" customFormat="1" ht="17.25" customHeight="1">
      <c r="A10" s="34"/>
      <c r="B10" s="28"/>
      <c r="C10" s="29"/>
      <c r="D10" s="29"/>
      <c r="E10" s="35"/>
      <c r="F10" s="36"/>
      <c r="G10" s="36"/>
      <c r="H10" s="37"/>
      <c r="I10" s="439"/>
      <c r="J10" s="439"/>
      <c r="K10" s="440"/>
      <c r="L10" s="40"/>
      <c r="M10" s="41"/>
    </row>
    <row r="11" spans="1:13" s="3" customFormat="1" ht="13.5" customHeight="1">
      <c r="A11" s="34"/>
      <c r="B11" s="28"/>
      <c r="C11" s="29"/>
      <c r="D11" s="29"/>
      <c r="E11" s="35"/>
      <c r="F11" s="575" t="s">
        <v>299</v>
      </c>
      <c r="G11" s="551"/>
      <c r="H11" s="552"/>
      <c r="I11" s="439"/>
      <c r="J11" s="439"/>
      <c r="K11" s="440"/>
      <c r="L11" s="40"/>
      <c r="M11" s="41"/>
    </row>
    <row r="12" spans="1:13" s="3" customFormat="1" ht="16.5" customHeight="1">
      <c r="A12" s="34"/>
      <c r="B12" s="28">
        <v>2</v>
      </c>
      <c r="C12" s="29"/>
      <c r="D12" s="29"/>
      <c r="E12" s="45"/>
      <c r="F12" s="546" t="s">
        <v>300</v>
      </c>
      <c r="G12" s="547"/>
      <c r="H12" s="548"/>
      <c r="I12" s="441">
        <v>8487</v>
      </c>
      <c r="J12" s="442" t="s">
        <v>340</v>
      </c>
      <c r="K12" s="441">
        <f>SUM(I12:J12)</f>
        <v>8487</v>
      </c>
      <c r="L12" s="418"/>
      <c r="M12" s="418"/>
    </row>
    <row r="13" spans="1:13" s="3" customFormat="1" ht="17.25" customHeight="1">
      <c r="A13" s="34"/>
      <c r="B13" s="28"/>
      <c r="C13" s="29"/>
      <c r="D13" s="29"/>
      <c r="E13" s="45"/>
      <c r="F13" s="419"/>
      <c r="G13" s="420"/>
      <c r="H13" s="421"/>
      <c r="I13" s="442"/>
      <c r="J13" s="442"/>
      <c r="K13" s="441"/>
      <c r="L13" s="418"/>
      <c r="M13" s="418"/>
    </row>
    <row r="14" spans="1:13" s="3" customFormat="1" ht="13.5" customHeight="1">
      <c r="A14" s="34"/>
      <c r="B14" s="28"/>
      <c r="C14" s="29"/>
      <c r="D14" s="29"/>
      <c r="E14" s="45"/>
      <c r="F14" s="46"/>
      <c r="G14" s="504">
        <v>5926102000</v>
      </c>
      <c r="H14" s="552"/>
      <c r="I14" s="442"/>
      <c r="J14" s="442"/>
      <c r="K14" s="441"/>
      <c r="L14" s="418"/>
      <c r="M14" s="418"/>
    </row>
    <row r="15" spans="1:13" s="3" customFormat="1" ht="71.25">
      <c r="A15" s="34"/>
      <c r="B15" s="28"/>
      <c r="C15" s="29">
        <v>3</v>
      </c>
      <c r="D15" s="29"/>
      <c r="E15" s="45"/>
      <c r="F15" s="56"/>
      <c r="G15" s="568" t="s">
        <v>314</v>
      </c>
      <c r="H15" s="512"/>
      <c r="I15" s="442">
        <v>8487</v>
      </c>
      <c r="J15" s="441" t="s">
        <v>340</v>
      </c>
      <c r="K15" s="443">
        <v>8487</v>
      </c>
      <c r="L15" s="338" t="s">
        <v>316</v>
      </c>
      <c r="M15" s="51" t="s">
        <v>357</v>
      </c>
    </row>
    <row r="16" spans="1:13" s="3" customFormat="1" ht="28.5">
      <c r="A16" s="34"/>
      <c r="B16" s="28"/>
      <c r="C16" s="29"/>
      <c r="D16" s="29"/>
      <c r="E16" s="45"/>
      <c r="F16" s="56"/>
      <c r="G16" s="57"/>
      <c r="H16" s="58"/>
      <c r="I16" s="442"/>
      <c r="J16" s="442"/>
      <c r="K16" s="443"/>
      <c r="L16" s="339" t="s">
        <v>317</v>
      </c>
      <c r="M16" s="51" t="s">
        <v>318</v>
      </c>
    </row>
    <row r="17" spans="1:13" s="3" customFormat="1" ht="114" customHeight="1">
      <c r="A17" s="34"/>
      <c r="B17" s="28"/>
      <c r="C17" s="29"/>
      <c r="D17" s="29"/>
      <c r="E17" s="45"/>
      <c r="F17" s="56"/>
      <c r="G17" s="57"/>
      <c r="H17" s="58"/>
      <c r="I17" s="442"/>
      <c r="J17" s="442"/>
      <c r="K17" s="443"/>
      <c r="L17" s="339" t="s">
        <v>319</v>
      </c>
      <c r="M17" s="51" t="s">
        <v>331</v>
      </c>
    </row>
    <row r="18" spans="1:13" s="3" customFormat="1" ht="71.25">
      <c r="A18" s="34"/>
      <c r="B18" s="28"/>
      <c r="C18" s="29"/>
      <c r="D18" s="29"/>
      <c r="E18" s="45"/>
      <c r="F18" s="56"/>
      <c r="G18" s="57"/>
      <c r="H18" s="58"/>
      <c r="I18" s="442"/>
      <c r="J18" s="442"/>
      <c r="K18" s="443"/>
      <c r="L18" s="339" t="s">
        <v>320</v>
      </c>
      <c r="M18" s="51" t="s">
        <v>321</v>
      </c>
    </row>
    <row r="19" spans="1:13" s="3" customFormat="1" ht="17.25" customHeight="1">
      <c r="A19" s="34"/>
      <c r="B19" s="28"/>
      <c r="C19" s="29"/>
      <c r="D19" s="29"/>
      <c r="E19" s="45"/>
      <c r="F19" s="56"/>
      <c r="G19" s="57"/>
      <c r="H19" s="58"/>
      <c r="I19" s="442"/>
      <c r="J19" s="442"/>
      <c r="K19" s="443"/>
      <c r="L19" s="339"/>
      <c r="M19" s="51"/>
    </row>
    <row r="20" spans="1:13" s="3" customFormat="1" ht="13.5" customHeight="1">
      <c r="A20" s="34"/>
      <c r="B20" s="28"/>
      <c r="C20" s="29"/>
      <c r="D20" s="29"/>
      <c r="E20" s="35"/>
      <c r="F20" s="575" t="s">
        <v>309</v>
      </c>
      <c r="G20" s="551"/>
      <c r="H20" s="552"/>
      <c r="I20" s="442"/>
      <c r="J20" s="442"/>
      <c r="K20" s="441"/>
      <c r="L20" s="343"/>
      <c r="M20" s="431"/>
    </row>
    <row r="21" spans="1:13" s="3" customFormat="1" ht="16.5" customHeight="1">
      <c r="A21" s="34"/>
      <c r="B21" s="28">
        <v>6</v>
      </c>
      <c r="C21" s="29"/>
      <c r="D21" s="29"/>
      <c r="E21" s="45"/>
      <c r="F21" s="546" t="s">
        <v>313</v>
      </c>
      <c r="G21" s="547"/>
      <c r="H21" s="548"/>
      <c r="I21" s="441">
        <v>41477</v>
      </c>
      <c r="J21" s="441" t="s">
        <v>226</v>
      </c>
      <c r="K21" s="441">
        <f>SUM(I21:J21)</f>
        <v>41477</v>
      </c>
      <c r="L21" s="343"/>
      <c r="M21" s="431"/>
    </row>
    <row r="22" spans="1:13" s="3" customFormat="1" ht="17.25" customHeight="1">
      <c r="A22" s="34"/>
      <c r="B22" s="28"/>
      <c r="C22" s="29"/>
      <c r="D22" s="29"/>
      <c r="E22" s="45"/>
      <c r="F22" s="419"/>
      <c r="G22" s="420"/>
      <c r="H22" s="48"/>
      <c r="I22" s="442"/>
      <c r="J22" s="442"/>
      <c r="K22" s="441"/>
      <c r="L22" s="343"/>
      <c r="M22" s="431"/>
    </row>
    <row r="23" spans="1:13" s="3" customFormat="1" ht="13.5" customHeight="1">
      <c r="A23" s="34"/>
      <c r="B23" s="28"/>
      <c r="C23" s="29"/>
      <c r="D23" s="29"/>
      <c r="E23" s="45"/>
      <c r="F23" s="46"/>
      <c r="G23" s="504">
        <v>5826551200</v>
      </c>
      <c r="H23" s="552"/>
      <c r="I23" s="442"/>
      <c r="J23" s="442"/>
      <c r="K23" s="441"/>
      <c r="L23" s="343"/>
      <c r="M23" s="431"/>
    </row>
    <row r="24" spans="1:13" s="3" customFormat="1" ht="33" customHeight="1">
      <c r="A24" s="34"/>
      <c r="B24" s="28"/>
      <c r="C24" s="29">
        <v>3</v>
      </c>
      <c r="D24" s="29"/>
      <c r="E24" s="45"/>
      <c r="F24" s="56"/>
      <c r="G24" s="479" t="s">
        <v>315</v>
      </c>
      <c r="H24" s="533"/>
      <c r="I24" s="442">
        <v>41477</v>
      </c>
      <c r="J24" s="441" t="s">
        <v>226</v>
      </c>
      <c r="K24" s="443">
        <v>41477</v>
      </c>
      <c r="L24" s="343"/>
      <c r="M24" s="431"/>
    </row>
    <row r="25" spans="1:13" s="3" customFormat="1" ht="17.25" customHeight="1">
      <c r="A25" s="34"/>
      <c r="B25" s="28"/>
      <c r="C25" s="29"/>
      <c r="D25" s="29"/>
      <c r="E25" s="45"/>
      <c r="F25" s="56"/>
      <c r="G25" s="332"/>
      <c r="H25" s="119"/>
      <c r="I25" s="442"/>
      <c r="J25" s="442"/>
      <c r="K25" s="443"/>
      <c r="L25" s="343"/>
      <c r="M25" s="431"/>
    </row>
    <row r="26" spans="1:13" s="3" customFormat="1" ht="13.5" customHeight="1">
      <c r="A26" s="34"/>
      <c r="B26" s="28"/>
      <c r="C26" s="29"/>
      <c r="D26" s="29"/>
      <c r="E26" s="45"/>
      <c r="F26" s="46"/>
      <c r="G26" s="329"/>
      <c r="H26" s="423">
        <v>5826551204</v>
      </c>
      <c r="I26" s="442"/>
      <c r="J26" s="442"/>
      <c r="K26" s="441"/>
      <c r="L26" s="343"/>
      <c r="M26" s="431"/>
    </row>
    <row r="27" spans="1:13" s="3" customFormat="1" ht="43.5" thickBot="1">
      <c r="A27" s="336"/>
      <c r="B27" s="68"/>
      <c r="C27" s="69"/>
      <c r="D27" s="69">
        <v>4</v>
      </c>
      <c r="E27" s="70"/>
      <c r="F27" s="71"/>
      <c r="G27" s="432"/>
      <c r="H27" s="433" t="s">
        <v>301</v>
      </c>
      <c r="I27" s="444">
        <v>41477</v>
      </c>
      <c r="J27" s="445" t="s">
        <v>226</v>
      </c>
      <c r="K27" s="453">
        <v>41477</v>
      </c>
      <c r="L27" s="434" t="s">
        <v>316</v>
      </c>
      <c r="M27" s="108" t="s">
        <v>385</v>
      </c>
    </row>
    <row r="28" spans="1:13" s="3" customFormat="1" ht="28.5">
      <c r="A28" s="429"/>
      <c r="B28" s="86"/>
      <c r="C28" s="87"/>
      <c r="D28" s="87"/>
      <c r="E28" s="88"/>
      <c r="F28" s="89"/>
      <c r="G28" s="470"/>
      <c r="H28" s="474"/>
      <c r="I28" s="461"/>
      <c r="J28" s="461"/>
      <c r="K28" s="466"/>
      <c r="L28" s="462"/>
      <c r="M28" s="113" t="s">
        <v>363</v>
      </c>
    </row>
    <row r="29" spans="1:13" s="3" customFormat="1" ht="27.75" customHeight="1">
      <c r="A29" s="34"/>
      <c r="B29" s="28"/>
      <c r="C29" s="29"/>
      <c r="D29" s="29"/>
      <c r="E29" s="45"/>
      <c r="F29" s="56"/>
      <c r="G29" s="422"/>
      <c r="H29" s="424"/>
      <c r="I29" s="442"/>
      <c r="J29" s="442"/>
      <c r="K29" s="443"/>
      <c r="L29" s="339" t="s">
        <v>317</v>
      </c>
      <c r="M29" s="51" t="s">
        <v>318</v>
      </c>
    </row>
    <row r="30" spans="1:13" s="3" customFormat="1" ht="114.75" customHeight="1">
      <c r="A30" s="34"/>
      <c r="B30" s="28"/>
      <c r="C30" s="29"/>
      <c r="D30" s="29"/>
      <c r="E30" s="45"/>
      <c r="F30" s="56"/>
      <c r="G30" s="422"/>
      <c r="H30" s="424"/>
      <c r="I30" s="442"/>
      <c r="J30" s="442"/>
      <c r="K30" s="443"/>
      <c r="L30" s="339" t="s">
        <v>319</v>
      </c>
      <c r="M30" s="51" t="s">
        <v>332</v>
      </c>
    </row>
    <row r="31" spans="1:13" s="3" customFormat="1" ht="72.75" customHeight="1">
      <c r="A31" s="34"/>
      <c r="B31" s="28"/>
      <c r="C31" s="29"/>
      <c r="D31" s="29"/>
      <c r="E31" s="45"/>
      <c r="F31" s="56"/>
      <c r="G31" s="422"/>
      <c r="H31" s="424"/>
      <c r="I31" s="442"/>
      <c r="J31" s="442"/>
      <c r="K31" s="443"/>
      <c r="L31" s="339" t="s">
        <v>320</v>
      </c>
      <c r="M31" s="51" t="s">
        <v>321</v>
      </c>
    </row>
    <row r="32" spans="1:13" s="3" customFormat="1" ht="17.25" customHeight="1">
      <c r="A32" s="34"/>
      <c r="B32" s="28"/>
      <c r="C32" s="29"/>
      <c r="D32" s="29"/>
      <c r="E32" s="45"/>
      <c r="F32" s="56"/>
      <c r="G32" s="422"/>
      <c r="H32" s="424"/>
      <c r="I32" s="442"/>
      <c r="J32" s="442"/>
      <c r="K32" s="443"/>
      <c r="L32" s="339"/>
      <c r="M32" s="51"/>
    </row>
    <row r="33" spans="1:13" s="3" customFormat="1" ht="13.5" customHeight="1">
      <c r="A33" s="34"/>
      <c r="B33" s="28"/>
      <c r="C33" s="29"/>
      <c r="D33" s="29"/>
      <c r="E33" s="35"/>
      <c r="F33" s="575" t="s">
        <v>310</v>
      </c>
      <c r="G33" s="575"/>
      <c r="H33" s="612"/>
      <c r="I33" s="441"/>
      <c r="J33" s="442"/>
      <c r="K33" s="441"/>
      <c r="L33" s="343"/>
      <c r="M33" s="431"/>
    </row>
    <row r="34" spans="1:13" s="3" customFormat="1" ht="16.5" customHeight="1">
      <c r="A34" s="34"/>
      <c r="B34" s="28">
        <v>7</v>
      </c>
      <c r="C34" s="29"/>
      <c r="D34" s="29"/>
      <c r="E34" s="45"/>
      <c r="F34" s="546" t="s">
        <v>302</v>
      </c>
      <c r="G34" s="546"/>
      <c r="H34" s="548"/>
      <c r="I34" s="441" t="s">
        <v>340</v>
      </c>
      <c r="J34" s="442">
        <f>J37</f>
        <v>1500000</v>
      </c>
      <c r="K34" s="442">
        <f>K37</f>
        <v>1500000</v>
      </c>
      <c r="L34" s="343"/>
      <c r="M34" s="431"/>
    </row>
    <row r="35" spans="1:13" s="3" customFormat="1" ht="17.25" customHeight="1">
      <c r="A35" s="34"/>
      <c r="B35" s="28"/>
      <c r="C35" s="29"/>
      <c r="D35" s="29"/>
      <c r="E35" s="45"/>
      <c r="F35" s="46"/>
      <c r="G35" s="47"/>
      <c r="H35" s="48"/>
      <c r="I35" s="442"/>
      <c r="J35" s="442"/>
      <c r="K35" s="441"/>
      <c r="L35" s="343"/>
      <c r="M35" s="431"/>
    </row>
    <row r="36" spans="1:13" s="3" customFormat="1" ht="13.5" customHeight="1">
      <c r="A36" s="34"/>
      <c r="B36" s="28"/>
      <c r="C36" s="29"/>
      <c r="D36" s="29"/>
      <c r="E36" s="45"/>
      <c r="F36" s="46"/>
      <c r="G36" s="575" t="s">
        <v>303</v>
      </c>
      <c r="H36" s="552"/>
      <c r="I36" s="442"/>
      <c r="J36" s="442"/>
      <c r="K36" s="441"/>
      <c r="L36" s="343"/>
      <c r="M36" s="431"/>
    </row>
    <row r="37" spans="1:13" s="3" customFormat="1" ht="85.5">
      <c r="A37" s="34"/>
      <c r="B37" s="28"/>
      <c r="C37" s="29">
        <v>3</v>
      </c>
      <c r="D37" s="29"/>
      <c r="E37" s="45"/>
      <c r="F37" s="56"/>
      <c r="G37" s="568" t="s">
        <v>304</v>
      </c>
      <c r="H37" s="512"/>
      <c r="I37" s="441" t="s">
        <v>22</v>
      </c>
      <c r="J37" s="441">
        <v>1500000</v>
      </c>
      <c r="K37" s="441">
        <f>SUM(I37:J37)</f>
        <v>1500000</v>
      </c>
      <c r="L37" s="338" t="s">
        <v>316</v>
      </c>
      <c r="M37" s="67" t="s">
        <v>322</v>
      </c>
    </row>
    <row r="38" spans="1:13" s="3" customFormat="1" ht="28.5">
      <c r="A38" s="34"/>
      <c r="B38" s="28"/>
      <c r="C38" s="29"/>
      <c r="D38" s="29"/>
      <c r="E38" s="45"/>
      <c r="F38" s="56"/>
      <c r="G38" s="57"/>
      <c r="H38" s="58"/>
      <c r="I38" s="442"/>
      <c r="J38" s="441"/>
      <c r="K38" s="441"/>
      <c r="L38" s="339" t="s">
        <v>317</v>
      </c>
      <c r="M38" s="67" t="s">
        <v>323</v>
      </c>
    </row>
    <row r="39" spans="1:13" s="3" customFormat="1" ht="85.5">
      <c r="A39" s="34"/>
      <c r="B39" s="28"/>
      <c r="C39" s="29"/>
      <c r="D39" s="29"/>
      <c r="E39" s="45"/>
      <c r="F39" s="56"/>
      <c r="G39" s="57"/>
      <c r="H39" s="58"/>
      <c r="I39" s="442"/>
      <c r="J39" s="442"/>
      <c r="K39" s="441"/>
      <c r="L39" s="339" t="s">
        <v>319</v>
      </c>
      <c r="M39" s="334" t="s">
        <v>333</v>
      </c>
    </row>
    <row r="40" spans="1:13" s="3" customFormat="1" ht="72" thickBot="1">
      <c r="A40" s="336"/>
      <c r="B40" s="68"/>
      <c r="C40" s="69"/>
      <c r="D40" s="69"/>
      <c r="E40" s="70"/>
      <c r="F40" s="71"/>
      <c r="G40" s="220"/>
      <c r="H40" s="168"/>
      <c r="I40" s="444"/>
      <c r="J40" s="444"/>
      <c r="K40" s="445"/>
      <c r="L40" s="348" t="s">
        <v>320</v>
      </c>
      <c r="M40" s="477" t="s">
        <v>324</v>
      </c>
    </row>
    <row r="41" spans="1:13" s="3" customFormat="1" ht="18" customHeight="1">
      <c r="A41" s="429"/>
      <c r="B41" s="86"/>
      <c r="C41" s="87"/>
      <c r="D41" s="87"/>
      <c r="E41" s="88"/>
      <c r="F41" s="89"/>
      <c r="G41" s="221"/>
      <c r="H41" s="175"/>
      <c r="I41" s="461"/>
      <c r="J41" s="461"/>
      <c r="K41" s="460"/>
      <c r="L41" s="467"/>
      <c r="M41" s="463"/>
    </row>
    <row r="42" spans="1:13" s="3" customFormat="1" ht="13.5" customHeight="1">
      <c r="A42" s="34"/>
      <c r="B42" s="28"/>
      <c r="C42" s="29"/>
      <c r="D42" s="29"/>
      <c r="E42" s="35"/>
      <c r="F42" s="504" t="s">
        <v>311</v>
      </c>
      <c r="G42" s="504"/>
      <c r="H42" s="612"/>
      <c r="I42" s="442"/>
      <c r="J42" s="442"/>
      <c r="K42" s="441"/>
      <c r="L42" s="435"/>
      <c r="M42" s="436"/>
    </row>
    <row r="43" spans="1:13" s="3" customFormat="1" ht="16.5" customHeight="1">
      <c r="A43" s="34"/>
      <c r="B43" s="28">
        <v>8</v>
      </c>
      <c r="C43" s="29"/>
      <c r="D43" s="29"/>
      <c r="E43" s="45"/>
      <c r="F43" s="580" t="s">
        <v>326</v>
      </c>
      <c r="G43" s="580"/>
      <c r="H43" s="581"/>
      <c r="I43" s="441">
        <v>5518</v>
      </c>
      <c r="J43" s="441" t="s">
        <v>340</v>
      </c>
      <c r="K43" s="441">
        <f>SUM(I43:J43)</f>
        <v>5518</v>
      </c>
      <c r="L43" s="435"/>
      <c r="M43" s="436"/>
    </row>
    <row r="44" spans="1:13" s="3" customFormat="1" ht="16.5" customHeight="1">
      <c r="A44" s="34"/>
      <c r="B44" s="28"/>
      <c r="C44" s="29"/>
      <c r="D44" s="29"/>
      <c r="E44" s="45"/>
      <c r="F44" s="638" t="s">
        <v>327</v>
      </c>
      <c r="G44" s="638"/>
      <c r="H44" s="639"/>
      <c r="I44" s="442"/>
      <c r="J44" s="442"/>
      <c r="K44" s="441"/>
      <c r="L44" s="435"/>
      <c r="M44" s="436"/>
    </row>
    <row r="45" spans="1:13" s="3" customFormat="1" ht="18" customHeight="1">
      <c r="A45" s="34"/>
      <c r="B45" s="28"/>
      <c r="C45" s="29"/>
      <c r="D45" s="29"/>
      <c r="E45" s="45"/>
      <c r="F45" s="419"/>
      <c r="G45" s="420"/>
      <c r="H45" s="421"/>
      <c r="I45" s="442"/>
      <c r="J45" s="442"/>
      <c r="K45" s="441"/>
      <c r="L45" s="343"/>
      <c r="M45" s="431"/>
    </row>
    <row r="46" spans="1:13" s="3" customFormat="1" ht="13.5" customHeight="1">
      <c r="A46" s="34"/>
      <c r="B46" s="28"/>
      <c r="C46" s="29"/>
      <c r="D46" s="29"/>
      <c r="E46" s="45"/>
      <c r="F46" s="46"/>
      <c r="G46" s="504">
        <v>5926801000</v>
      </c>
      <c r="H46" s="552"/>
      <c r="I46" s="442"/>
      <c r="J46" s="442"/>
      <c r="K46" s="441"/>
      <c r="L46" s="343"/>
      <c r="M46" s="431"/>
    </row>
    <row r="47" spans="1:13" s="3" customFormat="1" ht="16.5" customHeight="1">
      <c r="A47" s="34"/>
      <c r="B47" s="28"/>
      <c r="C47" s="29">
        <v>2</v>
      </c>
      <c r="D47" s="29"/>
      <c r="E47" s="45"/>
      <c r="F47" s="56"/>
      <c r="G47" s="568" t="s">
        <v>305</v>
      </c>
      <c r="H47" s="512"/>
      <c r="I47" s="442">
        <v>5518</v>
      </c>
      <c r="J47" s="441" t="s">
        <v>340</v>
      </c>
      <c r="K47" s="443">
        <v>5518</v>
      </c>
      <c r="L47" s="343"/>
      <c r="M47" s="431"/>
    </row>
    <row r="48" spans="1:13" s="3" customFormat="1" ht="18" customHeight="1">
      <c r="A48" s="34"/>
      <c r="B48" s="28"/>
      <c r="C48" s="29"/>
      <c r="D48" s="29"/>
      <c r="E48" s="45"/>
      <c r="F48" s="56"/>
      <c r="G48" s="57"/>
      <c r="H48" s="64"/>
      <c r="I48" s="442"/>
      <c r="J48" s="442"/>
      <c r="K48" s="443"/>
      <c r="L48" s="343"/>
      <c r="M48" s="431"/>
    </row>
    <row r="49" spans="1:13" s="3" customFormat="1" ht="13.5" customHeight="1">
      <c r="A49" s="34"/>
      <c r="B49" s="28"/>
      <c r="C49" s="29"/>
      <c r="D49" s="29"/>
      <c r="E49" s="45"/>
      <c r="F49" s="46"/>
      <c r="G49" s="329"/>
      <c r="H49" s="423">
        <v>5926801020</v>
      </c>
      <c r="I49" s="442"/>
      <c r="J49" s="442"/>
      <c r="K49" s="441"/>
      <c r="L49" s="343"/>
      <c r="M49" s="431"/>
    </row>
    <row r="50" spans="1:13" s="3" customFormat="1" ht="85.5">
      <c r="A50" s="34"/>
      <c r="B50" s="28"/>
      <c r="C50" s="29"/>
      <c r="D50" s="29">
        <v>1</v>
      </c>
      <c r="E50" s="45"/>
      <c r="F50" s="56"/>
      <c r="G50" s="57"/>
      <c r="H50" s="430" t="s">
        <v>306</v>
      </c>
      <c r="I50" s="442">
        <v>5518</v>
      </c>
      <c r="J50" s="441" t="s">
        <v>340</v>
      </c>
      <c r="K50" s="443">
        <v>5518</v>
      </c>
      <c r="L50" s="338" t="s">
        <v>316</v>
      </c>
      <c r="M50" s="51" t="s">
        <v>358</v>
      </c>
    </row>
    <row r="51" spans="1:13" s="3" customFormat="1" ht="28.5">
      <c r="A51" s="34"/>
      <c r="B51" s="28"/>
      <c r="C51" s="29"/>
      <c r="D51" s="29"/>
      <c r="E51" s="45"/>
      <c r="F51" s="56"/>
      <c r="G51" s="57"/>
      <c r="H51" s="427"/>
      <c r="I51" s="442"/>
      <c r="J51" s="442"/>
      <c r="K51" s="443"/>
      <c r="L51" s="339" t="s">
        <v>317</v>
      </c>
      <c r="M51" s="51" t="s">
        <v>318</v>
      </c>
    </row>
    <row r="52" spans="1:13" s="3" customFormat="1" ht="111.75" customHeight="1">
      <c r="A52" s="34"/>
      <c r="B52" s="28"/>
      <c r="C52" s="29"/>
      <c r="D52" s="29"/>
      <c r="E52" s="45"/>
      <c r="F52" s="56"/>
      <c r="G52" s="57"/>
      <c r="H52" s="427"/>
      <c r="I52" s="442"/>
      <c r="J52" s="442"/>
      <c r="K52" s="443"/>
      <c r="L52" s="339" t="s">
        <v>319</v>
      </c>
      <c r="M52" s="425" t="s">
        <v>382</v>
      </c>
    </row>
    <row r="53" spans="1:13" s="3" customFormat="1" ht="72" customHeight="1">
      <c r="A53" s="34"/>
      <c r="B53" s="28"/>
      <c r="C53" s="29"/>
      <c r="D53" s="29"/>
      <c r="E53" s="45"/>
      <c r="F53" s="56"/>
      <c r="G53" s="57"/>
      <c r="H53" s="427"/>
      <c r="I53" s="442"/>
      <c r="J53" s="442"/>
      <c r="K53" s="443"/>
      <c r="L53" s="339" t="s">
        <v>320</v>
      </c>
      <c r="M53" s="425" t="s">
        <v>328</v>
      </c>
    </row>
    <row r="54" spans="1:13" s="3" customFormat="1" ht="18" customHeight="1">
      <c r="A54" s="34"/>
      <c r="B54" s="28"/>
      <c r="C54" s="29"/>
      <c r="D54" s="29"/>
      <c r="E54" s="45"/>
      <c r="F54" s="56"/>
      <c r="G54" s="57"/>
      <c r="H54" s="427"/>
      <c r="I54" s="442"/>
      <c r="J54" s="442"/>
      <c r="K54" s="443"/>
      <c r="L54" s="339"/>
      <c r="M54" s="425"/>
    </row>
    <row r="55" spans="1:13" s="3" customFormat="1" ht="13.5" customHeight="1">
      <c r="A55" s="34"/>
      <c r="B55" s="28"/>
      <c r="C55" s="29"/>
      <c r="D55" s="29"/>
      <c r="E55" s="35"/>
      <c r="F55" s="575" t="s">
        <v>312</v>
      </c>
      <c r="G55" s="551"/>
      <c r="H55" s="552"/>
      <c r="I55" s="442"/>
      <c r="J55" s="442"/>
      <c r="K55" s="441"/>
      <c r="L55" s="343"/>
      <c r="M55" s="431"/>
    </row>
    <row r="56" spans="1:13" s="3" customFormat="1" ht="16.5" customHeight="1">
      <c r="A56" s="34"/>
      <c r="B56" s="28">
        <v>11</v>
      </c>
      <c r="C56" s="29"/>
      <c r="D56" s="29"/>
      <c r="E56" s="45"/>
      <c r="F56" s="546" t="s">
        <v>307</v>
      </c>
      <c r="G56" s="547"/>
      <c r="H56" s="548"/>
      <c r="I56" s="441">
        <v>200000</v>
      </c>
      <c r="J56" s="442" t="s">
        <v>340</v>
      </c>
      <c r="K56" s="441">
        <v>200000</v>
      </c>
      <c r="L56" s="338"/>
      <c r="M56" s="51"/>
    </row>
    <row r="57" spans="1:13" s="3" customFormat="1" ht="18" customHeight="1">
      <c r="A57" s="34"/>
      <c r="B57" s="28"/>
      <c r="C57" s="29"/>
      <c r="D57" s="29"/>
      <c r="E57" s="45"/>
      <c r="F57" s="46"/>
      <c r="G57" s="329"/>
      <c r="H57" s="44"/>
      <c r="I57" s="442"/>
      <c r="J57" s="442"/>
      <c r="K57" s="441"/>
      <c r="L57" s="339"/>
      <c r="M57" s="425"/>
    </row>
    <row r="58" spans="1:13" s="3" customFormat="1" ht="13.5" customHeight="1">
      <c r="A58" s="34"/>
      <c r="B58" s="28"/>
      <c r="C58" s="29"/>
      <c r="D58" s="29"/>
      <c r="E58" s="45"/>
      <c r="F58" s="46"/>
      <c r="G58" s="504">
        <v>5926962000</v>
      </c>
      <c r="H58" s="612"/>
      <c r="I58" s="442"/>
      <c r="J58" s="442"/>
      <c r="K58" s="441"/>
      <c r="L58" s="54"/>
      <c r="M58" s="428"/>
    </row>
    <row r="59" spans="1:13" s="3" customFormat="1" ht="72" thickBot="1">
      <c r="A59" s="336"/>
      <c r="B59" s="68"/>
      <c r="C59" s="69">
        <v>3</v>
      </c>
      <c r="D59" s="69"/>
      <c r="E59" s="70"/>
      <c r="F59" s="71"/>
      <c r="G59" s="579" t="s">
        <v>308</v>
      </c>
      <c r="H59" s="582"/>
      <c r="I59" s="444">
        <v>200000</v>
      </c>
      <c r="J59" s="445" t="s">
        <v>340</v>
      </c>
      <c r="K59" s="453">
        <v>200000</v>
      </c>
      <c r="L59" s="434" t="s">
        <v>316</v>
      </c>
      <c r="M59" s="108" t="s">
        <v>372</v>
      </c>
    </row>
    <row r="60" spans="1:13" s="3" customFormat="1" ht="16.5">
      <c r="A60" s="429"/>
      <c r="B60" s="86"/>
      <c r="C60" s="87"/>
      <c r="D60" s="86"/>
      <c r="E60" s="88"/>
      <c r="F60" s="89"/>
      <c r="G60" s="221"/>
      <c r="H60" s="127"/>
      <c r="I60" s="461"/>
      <c r="J60" s="461"/>
      <c r="K60" s="471"/>
      <c r="L60" s="462"/>
      <c r="M60" s="113" t="s">
        <v>373</v>
      </c>
    </row>
    <row r="61" spans="1:13" s="3" customFormat="1" ht="28.5">
      <c r="A61" s="34"/>
      <c r="B61" s="28"/>
      <c r="C61" s="29"/>
      <c r="D61" s="28"/>
      <c r="E61" s="45"/>
      <c r="F61" s="56"/>
      <c r="G61" s="57"/>
      <c r="H61" s="58"/>
      <c r="I61" s="442"/>
      <c r="J61" s="442"/>
      <c r="K61" s="446"/>
      <c r="L61" s="339" t="s">
        <v>317</v>
      </c>
      <c r="M61" s="51" t="s">
        <v>318</v>
      </c>
    </row>
    <row r="62" spans="1:13" s="3" customFormat="1" ht="85.5">
      <c r="A62" s="34"/>
      <c r="B62" s="28"/>
      <c r="C62" s="29"/>
      <c r="D62" s="28"/>
      <c r="E62" s="45"/>
      <c r="F62" s="56"/>
      <c r="G62" s="57"/>
      <c r="H62" s="58"/>
      <c r="I62" s="442"/>
      <c r="J62" s="442"/>
      <c r="K62" s="446"/>
      <c r="L62" s="478" t="s">
        <v>319</v>
      </c>
      <c r="M62" s="425" t="s">
        <v>334</v>
      </c>
    </row>
    <row r="63" spans="1:13" s="3" customFormat="1" ht="150.75" customHeight="1">
      <c r="A63" s="34"/>
      <c r="B63" s="28"/>
      <c r="C63" s="29"/>
      <c r="D63" s="29"/>
      <c r="E63" s="45"/>
      <c r="F63" s="56"/>
      <c r="G63" s="57"/>
      <c r="H63" s="58"/>
      <c r="I63" s="442"/>
      <c r="J63" s="441"/>
      <c r="K63" s="441"/>
      <c r="L63" s="339" t="s">
        <v>320</v>
      </c>
      <c r="M63" s="425" t="s">
        <v>325</v>
      </c>
    </row>
    <row r="64" spans="1:13" s="3" customFormat="1" ht="315" customHeight="1" thickBot="1">
      <c r="A64" s="336"/>
      <c r="B64" s="68"/>
      <c r="C64" s="69"/>
      <c r="D64" s="69"/>
      <c r="E64" s="70"/>
      <c r="F64" s="71"/>
      <c r="G64" s="104"/>
      <c r="H64" s="105"/>
      <c r="I64" s="84"/>
      <c r="J64" s="106"/>
      <c r="K64" s="106"/>
      <c r="L64" s="426"/>
      <c r="M64" s="426"/>
    </row>
    <row r="65" spans="1:13" s="3" customFormat="1" ht="17.25" thickBot="1">
      <c r="A65" s="336"/>
      <c r="B65" s="68"/>
      <c r="C65" s="69"/>
      <c r="D65" s="69"/>
      <c r="E65" s="70"/>
      <c r="F65" s="71"/>
      <c r="G65" s="579"/>
      <c r="H65" s="558"/>
      <c r="I65" s="169"/>
      <c r="J65" s="171"/>
      <c r="K65" s="171"/>
      <c r="L65" s="418"/>
      <c r="M65" s="418"/>
    </row>
    <row r="66" spans="1:13" s="3" customFormat="1" ht="16.5">
      <c r="A66" s="429"/>
      <c r="B66" s="86"/>
      <c r="C66" s="87"/>
      <c r="D66" s="87"/>
      <c r="E66" s="88"/>
      <c r="F66" s="89"/>
      <c r="G66" s="109"/>
      <c r="H66" s="110"/>
      <c r="I66" s="91"/>
      <c r="J66" s="111"/>
      <c r="K66" s="111"/>
      <c r="L66" s="112"/>
      <c r="M66" s="113"/>
    </row>
    <row r="67" spans="1:13" s="3" customFormat="1" ht="16.5">
      <c r="A67" s="34"/>
      <c r="B67" s="28"/>
      <c r="C67" s="29"/>
      <c r="D67" s="29"/>
      <c r="E67" s="45"/>
      <c r="F67" s="56"/>
      <c r="G67" s="102"/>
      <c r="H67" s="103"/>
      <c r="I67" s="30"/>
      <c r="J67" s="31"/>
      <c r="K67" s="31"/>
      <c r="L67" s="55"/>
      <c r="M67" s="67"/>
    </row>
    <row r="68" spans="1:13" s="3" customFormat="1" ht="16.5">
      <c r="A68" s="34"/>
      <c r="B68" s="28"/>
      <c r="C68" s="29"/>
      <c r="D68" s="29"/>
      <c r="E68" s="45"/>
      <c r="F68" s="56"/>
      <c r="G68" s="102"/>
      <c r="H68" s="103"/>
      <c r="I68" s="30"/>
      <c r="J68" s="31"/>
      <c r="K68" s="31"/>
      <c r="L68" s="55"/>
      <c r="M68" s="67"/>
    </row>
    <row r="69" spans="1:41" s="3" customFormat="1" ht="17.25" thickBot="1">
      <c r="A69" s="34"/>
      <c r="B69" s="28"/>
      <c r="C69" s="29"/>
      <c r="D69" s="29"/>
      <c r="E69" s="45"/>
      <c r="F69" s="56"/>
      <c r="G69" s="488"/>
      <c r="H69" s="608"/>
      <c r="I69" s="30"/>
      <c r="J69" s="31"/>
      <c r="K69" s="31"/>
      <c r="L69" s="55"/>
      <c r="M69" s="67"/>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spans="1:41" s="116" customFormat="1" ht="16.5">
      <c r="A70" s="34"/>
      <c r="B70" s="28"/>
      <c r="C70" s="29"/>
      <c r="D70" s="29"/>
      <c r="E70" s="45"/>
      <c r="F70" s="56"/>
      <c r="G70" s="568"/>
      <c r="H70" s="527"/>
      <c r="I70" s="99"/>
      <c r="J70" s="59"/>
      <c r="K70" s="59"/>
      <c r="L70" s="40"/>
      <c r="M70" s="40"/>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spans="1:13" s="66" customFormat="1" ht="16.5">
      <c r="A71" s="28"/>
      <c r="B71" s="28"/>
      <c r="C71" s="29"/>
      <c r="D71" s="29"/>
      <c r="E71" s="45"/>
      <c r="F71" s="56"/>
      <c r="G71" s="57"/>
      <c r="H71" s="115"/>
      <c r="I71" s="99"/>
      <c r="J71" s="59"/>
      <c r="K71" s="59"/>
      <c r="L71" s="40"/>
      <c r="M71" s="40"/>
    </row>
    <row r="72" spans="1:13" s="3" customFormat="1" ht="16.5">
      <c r="A72" s="28"/>
      <c r="B72" s="28"/>
      <c r="C72" s="29"/>
      <c r="D72" s="29"/>
      <c r="E72" s="45"/>
      <c r="F72" s="56"/>
      <c r="G72" s="56"/>
      <c r="H72" s="62"/>
      <c r="I72" s="30"/>
      <c r="J72" s="63"/>
      <c r="K72" s="63"/>
      <c r="L72" s="40"/>
      <c r="M72" s="41"/>
    </row>
    <row r="73" spans="1:13" s="3" customFormat="1" ht="16.5">
      <c r="A73" s="28"/>
      <c r="B73" s="28"/>
      <c r="C73" s="29"/>
      <c r="D73" s="29"/>
      <c r="E73" s="45"/>
      <c r="F73" s="56"/>
      <c r="G73" s="56"/>
      <c r="H73" s="64"/>
      <c r="I73" s="99"/>
      <c r="J73" s="59"/>
      <c r="K73" s="59"/>
      <c r="L73" s="60"/>
      <c r="M73" s="67"/>
    </row>
    <row r="74" spans="1:13" s="3" customFormat="1" ht="16.5">
      <c r="A74" s="28"/>
      <c r="B74" s="28"/>
      <c r="C74" s="29"/>
      <c r="D74" s="28"/>
      <c r="E74" s="45"/>
      <c r="F74" s="56"/>
      <c r="G74" s="56"/>
      <c r="H74" s="82"/>
      <c r="I74" s="30"/>
      <c r="J74" s="30"/>
      <c r="K74" s="30"/>
      <c r="L74" s="55"/>
      <c r="M74" s="51"/>
    </row>
    <row r="75" spans="1:13" s="66" customFormat="1" ht="16.5">
      <c r="A75" s="28"/>
      <c r="B75" s="28"/>
      <c r="C75" s="29"/>
      <c r="D75" s="28"/>
      <c r="E75" s="45"/>
      <c r="F75" s="56"/>
      <c r="G75" s="56"/>
      <c r="H75" s="82"/>
      <c r="I75" s="30"/>
      <c r="J75" s="30"/>
      <c r="K75" s="30"/>
      <c r="L75" s="55"/>
      <c r="M75" s="51"/>
    </row>
    <row r="76" spans="1:13" s="3" customFormat="1" ht="16.5">
      <c r="A76" s="28"/>
      <c r="B76" s="28"/>
      <c r="C76" s="29"/>
      <c r="D76" s="28"/>
      <c r="E76" s="45"/>
      <c r="F76" s="56"/>
      <c r="G76" s="56"/>
      <c r="H76" s="82"/>
      <c r="I76" s="30"/>
      <c r="J76" s="30"/>
      <c r="K76" s="30"/>
      <c r="L76" s="55"/>
      <c r="M76" s="51"/>
    </row>
    <row r="77" spans="1:13" s="3" customFormat="1" ht="16.5">
      <c r="A77" s="28"/>
      <c r="B77" s="28"/>
      <c r="C77" s="29"/>
      <c r="D77" s="28"/>
      <c r="E77" s="45"/>
      <c r="F77" s="56"/>
      <c r="G77" s="56"/>
      <c r="H77" s="82"/>
      <c r="I77" s="30"/>
      <c r="J77" s="30"/>
      <c r="K77" s="30"/>
      <c r="L77" s="55"/>
      <c r="M77" s="51"/>
    </row>
    <row r="78" spans="1:13" s="3" customFormat="1" ht="16.5">
      <c r="A78" s="28"/>
      <c r="B78" s="28"/>
      <c r="C78" s="29"/>
      <c r="D78" s="28"/>
      <c r="E78" s="45"/>
      <c r="F78" s="56"/>
      <c r="G78" s="56"/>
      <c r="H78" s="62"/>
      <c r="I78" s="30"/>
      <c r="J78" s="30"/>
      <c r="K78" s="30"/>
      <c r="L78" s="55"/>
      <c r="M78" s="51"/>
    </row>
    <row r="79" spans="1:13" s="3" customFormat="1" ht="16.5">
      <c r="A79" s="28"/>
      <c r="B79" s="28"/>
      <c r="C79" s="29"/>
      <c r="D79" s="29"/>
      <c r="E79" s="45"/>
      <c r="F79" s="56"/>
      <c r="G79" s="56"/>
      <c r="H79" s="64"/>
      <c r="I79" s="99"/>
      <c r="J79" s="59"/>
      <c r="K79" s="59"/>
      <c r="L79" s="60"/>
      <c r="M79" s="117"/>
    </row>
    <row r="80" spans="1:13" s="3" customFormat="1" ht="16.5">
      <c r="A80" s="28"/>
      <c r="B80" s="28"/>
      <c r="C80" s="29"/>
      <c r="D80" s="118"/>
      <c r="E80" s="45"/>
      <c r="F80" s="56"/>
      <c r="G80" s="56"/>
      <c r="H80" s="119"/>
      <c r="I80" s="99"/>
      <c r="J80" s="120"/>
      <c r="K80" s="120"/>
      <c r="L80" s="121"/>
      <c r="M80" s="67"/>
    </row>
    <row r="81" spans="1:13" s="3" customFormat="1" ht="16.5">
      <c r="A81" s="28"/>
      <c r="B81" s="28"/>
      <c r="C81" s="29"/>
      <c r="D81" s="118"/>
      <c r="E81" s="45"/>
      <c r="F81" s="56"/>
      <c r="G81" s="56"/>
      <c r="H81" s="119"/>
      <c r="I81" s="99"/>
      <c r="J81" s="122"/>
      <c r="K81" s="120"/>
      <c r="L81" s="55"/>
      <c r="M81" s="51"/>
    </row>
    <row r="82" spans="1:13" s="3" customFormat="1" ht="17.25" thickBot="1">
      <c r="A82" s="68"/>
      <c r="B82" s="68"/>
      <c r="C82" s="69"/>
      <c r="D82" s="123"/>
      <c r="E82" s="70"/>
      <c r="F82" s="71"/>
      <c r="G82" s="71"/>
      <c r="H82" s="124"/>
      <c r="I82" s="73"/>
      <c r="J82" s="125"/>
      <c r="K82" s="126"/>
      <c r="L82" s="76"/>
      <c r="M82" s="77"/>
    </row>
    <row r="83" spans="1:13" s="3" customFormat="1" ht="16.5">
      <c r="A83" s="86"/>
      <c r="B83" s="86"/>
      <c r="C83" s="87"/>
      <c r="D83" s="87"/>
      <c r="E83" s="88"/>
      <c r="F83" s="89"/>
      <c r="G83" s="89"/>
      <c r="H83" s="127"/>
      <c r="I83" s="128"/>
      <c r="J83" s="129"/>
      <c r="K83" s="130"/>
      <c r="L83" s="113"/>
      <c r="M83" s="113"/>
    </row>
    <row r="84" spans="1:12" s="3" customFormat="1" ht="16.5">
      <c r="A84" s="28"/>
      <c r="B84" s="28"/>
      <c r="C84" s="29"/>
      <c r="D84" s="29"/>
      <c r="E84" s="131"/>
      <c r="F84" s="562"/>
      <c r="G84" s="562"/>
      <c r="H84" s="542"/>
      <c r="I84" s="30"/>
      <c r="J84" s="30"/>
      <c r="K84" s="31"/>
      <c r="L84" s="98"/>
    </row>
    <row r="85" spans="1:12" s="3" customFormat="1" ht="16.5">
      <c r="A85" s="28"/>
      <c r="B85" s="28"/>
      <c r="C85" s="29"/>
      <c r="D85" s="29"/>
      <c r="E85" s="132"/>
      <c r="F85" s="553"/>
      <c r="G85" s="553"/>
      <c r="H85" s="541"/>
      <c r="I85" s="53"/>
      <c r="J85" s="134"/>
      <c r="K85" s="49"/>
      <c r="L85" s="98"/>
    </row>
    <row r="86" spans="1:12" s="3" customFormat="1" ht="16.5">
      <c r="A86" s="28"/>
      <c r="B86" s="28"/>
      <c r="C86" s="29"/>
      <c r="D86" s="29"/>
      <c r="E86" s="132"/>
      <c r="F86" s="133"/>
      <c r="G86" s="36"/>
      <c r="H86" s="37"/>
      <c r="I86" s="30"/>
      <c r="J86" s="31"/>
      <c r="K86" s="31"/>
      <c r="L86" s="98"/>
    </row>
    <row r="87" spans="1:12" s="3" customFormat="1" ht="16.5">
      <c r="A87" s="28"/>
      <c r="B87" s="28"/>
      <c r="C87" s="29"/>
      <c r="D87" s="29"/>
      <c r="E87" s="131"/>
      <c r="F87" s="135"/>
      <c r="G87" s="562"/>
      <c r="H87" s="563"/>
      <c r="I87" s="30"/>
      <c r="J87" s="31"/>
      <c r="K87" s="31"/>
      <c r="L87" s="98"/>
    </row>
    <row r="88" spans="1:13" s="3" customFormat="1" ht="16.5">
      <c r="A88" s="28"/>
      <c r="B88" s="28"/>
      <c r="C88" s="29"/>
      <c r="D88" s="29"/>
      <c r="E88" s="45"/>
      <c r="F88" s="56"/>
      <c r="G88" s="549"/>
      <c r="H88" s="550"/>
      <c r="I88" s="53"/>
      <c r="J88" s="134"/>
      <c r="K88" s="49"/>
      <c r="L88" s="60"/>
      <c r="M88" s="137"/>
    </row>
    <row r="89" spans="1:13" s="3" customFormat="1" ht="16.5">
      <c r="A89" s="28"/>
      <c r="B89" s="28"/>
      <c r="C89" s="118"/>
      <c r="D89" s="29"/>
      <c r="E89" s="45"/>
      <c r="F89" s="56"/>
      <c r="G89" s="609"/>
      <c r="H89" s="550"/>
      <c r="I89" s="99"/>
      <c r="J89" s="134"/>
      <c r="K89" s="134"/>
      <c r="L89" s="121"/>
      <c r="M89" s="51"/>
    </row>
    <row r="90" spans="1:13" s="3" customFormat="1" ht="16.5">
      <c r="A90" s="28"/>
      <c r="B90" s="28"/>
      <c r="C90" s="29"/>
      <c r="D90" s="29"/>
      <c r="E90" s="45"/>
      <c r="F90" s="56"/>
      <c r="G90" s="56"/>
      <c r="H90" s="37"/>
      <c r="I90" s="30"/>
      <c r="J90" s="30"/>
      <c r="K90" s="31"/>
      <c r="L90" s="55"/>
      <c r="M90" s="51"/>
    </row>
    <row r="91" spans="1:13" s="3" customFormat="1" ht="16.5">
      <c r="A91" s="28"/>
      <c r="B91" s="28"/>
      <c r="C91" s="29"/>
      <c r="D91" s="29"/>
      <c r="E91" s="45"/>
      <c r="F91" s="56"/>
      <c r="G91" s="56"/>
      <c r="H91" s="37"/>
      <c r="I91" s="30"/>
      <c r="J91" s="30"/>
      <c r="K91" s="31"/>
      <c r="L91" s="55"/>
      <c r="M91" s="51"/>
    </row>
    <row r="92" spans="1:13" s="3" customFormat="1" ht="16.5">
      <c r="A92" s="28"/>
      <c r="B92" s="28"/>
      <c r="C92" s="29"/>
      <c r="D92" s="29"/>
      <c r="E92" s="45"/>
      <c r="F92" s="56"/>
      <c r="G92" s="56"/>
      <c r="H92" s="37"/>
      <c r="I92" s="30"/>
      <c r="J92" s="30"/>
      <c r="K92" s="31"/>
      <c r="L92" s="55"/>
      <c r="M92" s="51"/>
    </row>
    <row r="93" spans="1:13" s="3" customFormat="1" ht="16.5">
      <c r="A93" s="28"/>
      <c r="B93" s="28"/>
      <c r="C93" s="29"/>
      <c r="D93" s="29"/>
      <c r="E93" s="45"/>
      <c r="F93" s="56"/>
      <c r="G93" s="56"/>
      <c r="H93" s="37"/>
      <c r="I93" s="30"/>
      <c r="J93" s="30"/>
      <c r="K93" s="31"/>
      <c r="L93" s="55"/>
      <c r="M93" s="33"/>
    </row>
    <row r="94" spans="1:12" s="3" customFormat="1" ht="16.5">
      <c r="A94" s="28"/>
      <c r="B94" s="28"/>
      <c r="C94" s="29"/>
      <c r="D94" s="29"/>
      <c r="E94" s="131"/>
      <c r="F94" s="515"/>
      <c r="G94" s="515"/>
      <c r="H94" s="635"/>
      <c r="I94" s="30"/>
      <c r="J94" s="30"/>
      <c r="K94" s="31"/>
      <c r="L94" s="98"/>
    </row>
    <row r="95" spans="1:12" s="3" customFormat="1" ht="16.5">
      <c r="A95" s="28"/>
      <c r="B95" s="28"/>
      <c r="C95" s="29"/>
      <c r="D95" s="29"/>
      <c r="E95" s="132"/>
      <c r="F95" s="553"/>
      <c r="G95" s="553"/>
      <c r="H95" s="541"/>
      <c r="I95" s="134"/>
      <c r="J95" s="49"/>
      <c r="K95" s="49"/>
      <c r="L95" s="98"/>
    </row>
    <row r="96" spans="1:12" s="3" customFormat="1" ht="16.5">
      <c r="A96" s="28"/>
      <c r="B96" s="28"/>
      <c r="C96" s="29"/>
      <c r="D96" s="29"/>
      <c r="E96" s="132"/>
      <c r="F96" s="133"/>
      <c r="G96" s="36"/>
      <c r="H96" s="37"/>
      <c r="I96" s="30"/>
      <c r="J96" s="31"/>
      <c r="K96" s="31"/>
      <c r="L96" s="98"/>
    </row>
    <row r="97" spans="1:12" s="3" customFormat="1" ht="16.5">
      <c r="A97" s="28"/>
      <c r="B97" s="28"/>
      <c r="C97" s="29"/>
      <c r="D97" s="29"/>
      <c r="E97" s="131"/>
      <c r="F97" s="135"/>
      <c r="G97" s="562"/>
      <c r="H97" s="563"/>
      <c r="I97" s="30"/>
      <c r="J97" s="31"/>
      <c r="K97" s="31"/>
      <c r="L97" s="98"/>
    </row>
    <row r="98" spans="1:13" s="3" customFormat="1" ht="16.5">
      <c r="A98" s="28"/>
      <c r="B98" s="28"/>
      <c r="C98" s="29"/>
      <c r="D98" s="29"/>
      <c r="E98" s="45"/>
      <c r="F98" s="56"/>
      <c r="G98" s="564"/>
      <c r="H98" s="565"/>
      <c r="I98" s="134"/>
      <c r="J98" s="49"/>
      <c r="K98" s="49"/>
      <c r="L98" s="60"/>
      <c r="M98" s="139"/>
    </row>
    <row r="99" spans="1:13" s="3" customFormat="1" ht="16.5">
      <c r="A99" s="28"/>
      <c r="B99" s="28"/>
      <c r="C99" s="29"/>
      <c r="D99" s="29"/>
      <c r="E99" s="45"/>
      <c r="F99" s="56"/>
      <c r="G99" s="138"/>
      <c r="H99" s="58"/>
      <c r="I99" s="99"/>
      <c r="J99" s="53"/>
      <c r="K99" s="49"/>
      <c r="L99" s="51"/>
      <c r="M99" s="139"/>
    </row>
    <row r="100" spans="1:13" s="3" customFormat="1" ht="16.5">
      <c r="A100" s="28"/>
      <c r="B100" s="28"/>
      <c r="C100" s="29"/>
      <c r="D100" s="29"/>
      <c r="E100" s="45"/>
      <c r="F100" s="56"/>
      <c r="G100" s="138"/>
      <c r="H100" s="62"/>
      <c r="I100" s="53"/>
      <c r="J100" s="53"/>
      <c r="K100" s="49"/>
      <c r="L100" s="55"/>
      <c r="M100" s="51"/>
    </row>
    <row r="101" spans="1:13" s="3" customFormat="1" ht="16.5">
      <c r="A101" s="28"/>
      <c r="B101" s="28"/>
      <c r="C101" s="29"/>
      <c r="D101" s="29"/>
      <c r="E101" s="45"/>
      <c r="F101" s="56"/>
      <c r="G101" s="138"/>
      <c r="H101" s="64"/>
      <c r="I101" s="134"/>
      <c r="J101" s="49"/>
      <c r="K101" s="49"/>
      <c r="L101" s="60"/>
      <c r="M101" s="51"/>
    </row>
    <row r="102" spans="1:13" s="3" customFormat="1" ht="16.5">
      <c r="A102" s="28"/>
      <c r="B102" s="28"/>
      <c r="C102" s="29"/>
      <c r="D102" s="29"/>
      <c r="E102" s="45"/>
      <c r="F102" s="56"/>
      <c r="G102" s="56"/>
      <c r="H102" s="37"/>
      <c r="I102" s="30"/>
      <c r="J102" s="30"/>
      <c r="K102" s="31"/>
      <c r="L102" s="55"/>
      <c r="M102" s="51"/>
    </row>
    <row r="103" spans="1:13" s="3" customFormat="1" ht="17.25" thickBot="1">
      <c r="A103" s="68"/>
      <c r="B103" s="68"/>
      <c r="C103" s="69"/>
      <c r="D103" s="69"/>
      <c r="E103" s="70"/>
      <c r="F103" s="71"/>
      <c r="G103" s="71"/>
      <c r="H103" s="140"/>
      <c r="I103" s="84"/>
      <c r="J103" s="84"/>
      <c r="K103" s="106"/>
      <c r="L103" s="76"/>
      <c r="M103" s="77"/>
    </row>
    <row r="104" spans="1:13" s="3" customFormat="1" ht="16.5">
      <c r="A104" s="86"/>
      <c r="B104" s="86"/>
      <c r="C104" s="87"/>
      <c r="D104" s="87"/>
      <c r="E104" s="141"/>
      <c r="F104" s="142"/>
      <c r="G104" s="142"/>
      <c r="H104" s="143"/>
      <c r="I104" s="91"/>
      <c r="J104" s="91"/>
      <c r="K104" s="111"/>
      <c r="L104" s="144"/>
      <c r="M104" s="116"/>
    </row>
    <row r="105" spans="1:12" s="3" customFormat="1" ht="16.5">
      <c r="A105" s="28"/>
      <c r="B105" s="28"/>
      <c r="C105" s="29"/>
      <c r="D105" s="29"/>
      <c r="E105" s="131"/>
      <c r="F105" s="562"/>
      <c r="G105" s="562"/>
      <c r="H105" s="542"/>
      <c r="I105" s="30"/>
      <c r="J105" s="30"/>
      <c r="K105" s="31"/>
      <c r="L105" s="98"/>
    </row>
    <row r="106" spans="1:13" s="3" customFormat="1" ht="16.5">
      <c r="A106" s="28"/>
      <c r="B106" s="28"/>
      <c r="C106" s="29"/>
      <c r="D106" s="29"/>
      <c r="E106" s="132"/>
      <c r="F106" s="553"/>
      <c r="G106" s="553"/>
      <c r="H106" s="541"/>
      <c r="I106" s="53"/>
      <c r="J106" s="134"/>
      <c r="K106" s="49"/>
      <c r="L106" s="147"/>
      <c r="M106" s="66"/>
    </row>
    <row r="107" spans="1:13" s="3" customFormat="1" ht="16.5">
      <c r="A107" s="28"/>
      <c r="B107" s="28"/>
      <c r="C107" s="29"/>
      <c r="D107" s="29"/>
      <c r="E107" s="132"/>
      <c r="F107" s="133"/>
      <c r="G107" s="146"/>
      <c r="H107" s="37"/>
      <c r="I107" s="30"/>
      <c r="J107" s="31"/>
      <c r="K107" s="31"/>
      <c r="L107" s="147"/>
      <c r="M107" s="66"/>
    </row>
    <row r="108" spans="1:13" s="3" customFormat="1" ht="16.5">
      <c r="A108" s="28"/>
      <c r="B108" s="28"/>
      <c r="C108" s="29"/>
      <c r="D108" s="29"/>
      <c r="E108" s="45"/>
      <c r="F108" s="56"/>
      <c r="G108" s="504"/>
      <c r="H108" s="505"/>
      <c r="I108" s="30"/>
      <c r="J108" s="31"/>
      <c r="K108" s="31"/>
      <c r="L108" s="32"/>
      <c r="M108" s="148"/>
    </row>
    <row r="109" spans="1:13" ht="16.5">
      <c r="A109" s="28"/>
      <c r="B109" s="28"/>
      <c r="C109" s="29"/>
      <c r="D109" s="29"/>
      <c r="E109" s="45"/>
      <c r="F109" s="56"/>
      <c r="G109" s="479"/>
      <c r="H109" s="480"/>
      <c r="I109" s="53"/>
      <c r="J109" s="134"/>
      <c r="K109" s="59"/>
      <c r="L109" s="40"/>
      <c r="M109" s="41"/>
    </row>
    <row r="110" spans="1:13" ht="16.5">
      <c r="A110" s="28"/>
      <c r="B110" s="28"/>
      <c r="C110" s="29"/>
      <c r="D110" s="29"/>
      <c r="E110" s="45"/>
      <c r="F110" s="56"/>
      <c r="G110" s="56"/>
      <c r="H110" s="119"/>
      <c r="I110" s="53"/>
      <c r="J110" s="59"/>
      <c r="K110" s="59"/>
      <c r="L110" s="40"/>
      <c r="M110" s="41"/>
    </row>
    <row r="111" spans="1:13" s="3" customFormat="1" ht="16.5">
      <c r="A111" s="28"/>
      <c r="B111" s="28"/>
      <c r="C111" s="29"/>
      <c r="D111" s="29"/>
      <c r="E111" s="45"/>
      <c r="F111" s="56"/>
      <c r="G111" s="56"/>
      <c r="H111" s="62"/>
      <c r="I111" s="30"/>
      <c r="J111" s="63"/>
      <c r="K111" s="63"/>
      <c r="L111" s="40"/>
      <c r="M111" s="41"/>
    </row>
    <row r="112" spans="1:13" s="3" customFormat="1" ht="16.5">
      <c r="A112" s="28"/>
      <c r="B112" s="28"/>
      <c r="C112" s="29"/>
      <c r="D112" s="29"/>
      <c r="E112" s="45"/>
      <c r="F112" s="56"/>
      <c r="G112" s="56"/>
      <c r="H112" s="64"/>
      <c r="I112" s="53"/>
      <c r="J112" s="134"/>
      <c r="K112" s="59"/>
      <c r="L112" s="60"/>
      <c r="M112" s="67"/>
    </row>
    <row r="113" spans="1:13" s="3" customFormat="1" ht="16.5">
      <c r="A113" s="28"/>
      <c r="B113" s="28"/>
      <c r="C113" s="29"/>
      <c r="D113" s="28"/>
      <c r="E113" s="45"/>
      <c r="F113" s="56"/>
      <c r="G113" s="56"/>
      <c r="H113" s="82"/>
      <c r="I113" s="30"/>
      <c r="J113" s="30"/>
      <c r="K113" s="30"/>
      <c r="L113" s="55"/>
      <c r="M113" s="51"/>
    </row>
    <row r="114" spans="1:13" s="3" customFormat="1" ht="16.5">
      <c r="A114" s="28"/>
      <c r="B114" s="28"/>
      <c r="C114" s="29"/>
      <c r="D114" s="28"/>
      <c r="E114" s="45"/>
      <c r="F114" s="56"/>
      <c r="G114" s="56"/>
      <c r="H114" s="82"/>
      <c r="I114" s="31"/>
      <c r="J114" s="31"/>
      <c r="K114" s="31"/>
      <c r="L114" s="149"/>
      <c r="M114" s="51"/>
    </row>
    <row r="115" spans="1:13" s="3" customFormat="1" ht="16.5">
      <c r="A115" s="28"/>
      <c r="B115" s="28"/>
      <c r="C115" s="29"/>
      <c r="D115" s="29"/>
      <c r="E115" s="45"/>
      <c r="F115" s="56"/>
      <c r="G115" s="56"/>
      <c r="H115" s="37"/>
      <c r="I115" s="30"/>
      <c r="J115" s="30"/>
      <c r="K115" s="31"/>
      <c r="L115" s="55"/>
      <c r="M115" s="33"/>
    </row>
    <row r="116" spans="1:12" s="3" customFormat="1" ht="16.5">
      <c r="A116" s="28"/>
      <c r="B116" s="28"/>
      <c r="C116" s="29"/>
      <c r="D116" s="29"/>
      <c r="E116" s="131"/>
      <c r="F116" s="562"/>
      <c r="G116" s="562"/>
      <c r="H116" s="542"/>
      <c r="I116" s="30"/>
      <c r="J116" s="30"/>
      <c r="K116" s="31"/>
      <c r="L116" s="98"/>
    </row>
    <row r="117" spans="1:13" s="3" customFormat="1" ht="16.5">
      <c r="A117" s="150"/>
      <c r="B117" s="150"/>
      <c r="C117" s="151"/>
      <c r="D117" s="151"/>
      <c r="E117" s="132"/>
      <c r="F117" s="554"/>
      <c r="G117" s="554"/>
      <c r="H117" s="632"/>
      <c r="I117" s="154"/>
      <c r="J117" s="155"/>
      <c r="K117" s="156"/>
      <c r="L117" s="157"/>
      <c r="M117" s="158"/>
    </row>
    <row r="118" spans="1:12" s="3" customFormat="1" ht="16.5">
      <c r="A118" s="28"/>
      <c r="B118" s="28"/>
      <c r="C118" s="29"/>
      <c r="D118" s="29"/>
      <c r="E118" s="132"/>
      <c r="F118" s="133"/>
      <c r="G118" s="36"/>
      <c r="H118" s="37"/>
      <c r="I118" s="30"/>
      <c r="J118" s="31"/>
      <c r="K118" s="31"/>
      <c r="L118" s="98"/>
    </row>
    <row r="119" spans="1:12" s="3" customFormat="1" ht="16.5">
      <c r="A119" s="28"/>
      <c r="B119" s="28"/>
      <c r="C119" s="29"/>
      <c r="D119" s="29"/>
      <c r="E119" s="131"/>
      <c r="F119" s="135"/>
      <c r="G119" s="562"/>
      <c r="H119" s="563"/>
      <c r="I119" s="30"/>
      <c r="J119" s="31"/>
      <c r="K119" s="31"/>
      <c r="L119" s="98"/>
    </row>
    <row r="120" spans="1:13" s="3" customFormat="1" ht="16.5">
      <c r="A120" s="28"/>
      <c r="B120" s="28"/>
      <c r="C120" s="29"/>
      <c r="D120" s="29"/>
      <c r="E120" s="45"/>
      <c r="F120" s="56"/>
      <c r="G120" s="564"/>
      <c r="H120" s="532"/>
      <c r="I120" s="53"/>
      <c r="J120" s="134"/>
      <c r="K120" s="49"/>
      <c r="L120" s="60"/>
      <c r="M120" s="160"/>
    </row>
    <row r="121" spans="1:13" s="3" customFormat="1" ht="16.5">
      <c r="A121" s="28"/>
      <c r="B121" s="28"/>
      <c r="C121" s="118"/>
      <c r="D121" s="29"/>
      <c r="E121" s="45"/>
      <c r="F121" s="56"/>
      <c r="G121" s="549"/>
      <c r="H121" s="503"/>
      <c r="I121" s="99"/>
      <c r="J121" s="134"/>
      <c r="K121" s="134"/>
      <c r="L121" s="121"/>
      <c r="M121" s="51"/>
    </row>
    <row r="122" spans="1:13" s="3" customFormat="1" ht="16.5">
      <c r="A122" s="28"/>
      <c r="B122" s="28"/>
      <c r="C122" s="29"/>
      <c r="D122" s="29"/>
      <c r="E122" s="45"/>
      <c r="F122" s="56"/>
      <c r="G122" s="56"/>
      <c r="H122" s="37"/>
      <c r="I122" s="30"/>
      <c r="J122" s="30"/>
      <c r="K122" s="31"/>
      <c r="L122" s="55"/>
      <c r="M122" s="51"/>
    </row>
    <row r="123" spans="1:13" s="3" customFormat="1" ht="17.25" thickBot="1">
      <c r="A123" s="68"/>
      <c r="B123" s="68"/>
      <c r="C123" s="69"/>
      <c r="D123" s="69"/>
      <c r="E123" s="70"/>
      <c r="F123" s="71"/>
      <c r="G123" s="71"/>
      <c r="H123" s="140"/>
      <c r="I123" s="84"/>
      <c r="J123" s="84"/>
      <c r="K123" s="106"/>
      <c r="L123" s="76"/>
      <c r="M123" s="108"/>
    </row>
    <row r="124" spans="1:13" s="3" customFormat="1" ht="16.5">
      <c r="A124" s="86"/>
      <c r="B124" s="86"/>
      <c r="C124" s="87"/>
      <c r="D124" s="87"/>
      <c r="E124" s="88"/>
      <c r="F124" s="89"/>
      <c r="G124" s="89"/>
      <c r="H124" s="143"/>
      <c r="I124" s="91"/>
      <c r="J124" s="91"/>
      <c r="K124" s="111"/>
      <c r="L124" s="112"/>
      <c r="M124" s="113"/>
    </row>
    <row r="125" spans="1:13" s="3" customFormat="1" ht="16.5">
      <c r="A125" s="28"/>
      <c r="B125" s="28"/>
      <c r="C125" s="29"/>
      <c r="D125" s="29"/>
      <c r="E125" s="35"/>
      <c r="F125" s="36"/>
      <c r="G125" s="36"/>
      <c r="H125" s="37"/>
      <c r="I125" s="30"/>
      <c r="J125" s="30"/>
      <c r="K125" s="31"/>
      <c r="L125" s="40"/>
      <c r="M125" s="41"/>
    </row>
    <row r="126" spans="1:13" s="3" customFormat="1" ht="16.5">
      <c r="A126" s="28"/>
      <c r="B126" s="28"/>
      <c r="C126" s="29"/>
      <c r="D126" s="29"/>
      <c r="E126" s="131"/>
      <c r="F126" s="562"/>
      <c r="G126" s="562"/>
      <c r="H126" s="542"/>
      <c r="I126" s="30"/>
      <c r="J126" s="30"/>
      <c r="K126" s="31"/>
      <c r="L126" s="98"/>
      <c r="M126" s="98"/>
    </row>
    <row r="127" spans="1:13" s="3" customFormat="1" ht="16.5">
      <c r="A127" s="28"/>
      <c r="B127" s="28"/>
      <c r="C127" s="29"/>
      <c r="D127" s="29"/>
      <c r="E127" s="132"/>
      <c r="F127" s="553"/>
      <c r="G127" s="553"/>
      <c r="H127" s="541"/>
      <c r="I127" s="53"/>
      <c r="J127" s="49"/>
      <c r="K127" s="49"/>
      <c r="L127" s="98"/>
      <c r="M127" s="98"/>
    </row>
    <row r="128" spans="1:13" s="3" customFormat="1" ht="16.5">
      <c r="A128" s="28"/>
      <c r="B128" s="28"/>
      <c r="C128" s="29"/>
      <c r="D128" s="29"/>
      <c r="E128" s="132"/>
      <c r="F128" s="500"/>
      <c r="G128" s="500"/>
      <c r="H128" s="637"/>
      <c r="I128" s="30"/>
      <c r="J128" s="31"/>
      <c r="K128" s="31"/>
      <c r="L128" s="98"/>
      <c r="M128" s="98"/>
    </row>
    <row r="129" spans="1:13" s="3" customFormat="1" ht="16.5">
      <c r="A129" s="28"/>
      <c r="B129" s="28"/>
      <c r="C129" s="29"/>
      <c r="D129" s="29"/>
      <c r="E129" s="132"/>
      <c r="F129" s="161"/>
      <c r="G129" s="162"/>
      <c r="H129" s="163"/>
      <c r="I129" s="30"/>
      <c r="J129" s="31"/>
      <c r="K129" s="31"/>
      <c r="L129" s="98"/>
      <c r="M129" s="98"/>
    </row>
    <row r="130" spans="1:13" s="3" customFormat="1" ht="16.5">
      <c r="A130" s="28"/>
      <c r="B130" s="28"/>
      <c r="C130" s="29"/>
      <c r="D130" s="29"/>
      <c r="E130" s="131"/>
      <c r="F130" s="135"/>
      <c r="G130" s="562"/>
      <c r="H130" s="563"/>
      <c r="I130" s="30"/>
      <c r="J130" s="31"/>
      <c r="K130" s="31"/>
      <c r="L130" s="98"/>
      <c r="M130" s="98"/>
    </row>
    <row r="131" spans="1:14" s="3" customFormat="1" ht="16.5">
      <c r="A131" s="28"/>
      <c r="B131" s="28"/>
      <c r="C131" s="29"/>
      <c r="D131" s="29"/>
      <c r="E131" s="45"/>
      <c r="F131" s="56"/>
      <c r="G131" s="549"/>
      <c r="H131" s="550"/>
      <c r="I131" s="53"/>
      <c r="J131" s="49"/>
      <c r="K131" s="49"/>
      <c r="L131" s="60"/>
      <c r="M131" s="51"/>
      <c r="N131" s="27"/>
    </row>
    <row r="132" spans="1:14" s="3" customFormat="1" ht="16.5">
      <c r="A132" s="28"/>
      <c r="B132" s="28"/>
      <c r="C132" s="29"/>
      <c r="D132" s="29"/>
      <c r="E132" s="45"/>
      <c r="F132" s="56"/>
      <c r="G132" s="164"/>
      <c r="H132" s="165"/>
      <c r="I132" s="53"/>
      <c r="J132" s="99"/>
      <c r="K132" s="49"/>
      <c r="L132" s="51"/>
      <c r="M132" s="51"/>
      <c r="N132" s="27"/>
    </row>
    <row r="133" spans="1:14" s="3" customFormat="1" ht="16.5">
      <c r="A133" s="28"/>
      <c r="B133" s="28"/>
      <c r="C133" s="29"/>
      <c r="D133" s="29"/>
      <c r="E133" s="45"/>
      <c r="F133" s="56"/>
      <c r="G133" s="164"/>
      <c r="H133" s="165"/>
      <c r="I133" s="53"/>
      <c r="J133" s="99"/>
      <c r="K133" s="49"/>
      <c r="L133" s="51"/>
      <c r="M133" s="51"/>
      <c r="N133" s="27"/>
    </row>
    <row r="134" spans="1:14" s="3" customFormat="1" ht="16.5">
      <c r="A134" s="28"/>
      <c r="B134" s="28"/>
      <c r="C134" s="29"/>
      <c r="D134" s="29"/>
      <c r="E134" s="45"/>
      <c r="F134" s="56"/>
      <c r="G134" s="164"/>
      <c r="H134" s="165"/>
      <c r="I134" s="53"/>
      <c r="J134" s="99"/>
      <c r="K134" s="49"/>
      <c r="L134" s="51"/>
      <c r="M134" s="51"/>
      <c r="N134" s="27"/>
    </row>
    <row r="135" spans="1:14" s="3" customFormat="1" ht="16.5">
      <c r="A135" s="28"/>
      <c r="B135" s="28"/>
      <c r="C135" s="29"/>
      <c r="D135" s="29"/>
      <c r="E135" s="45"/>
      <c r="F135" s="56"/>
      <c r="G135" s="164"/>
      <c r="H135" s="165"/>
      <c r="I135" s="53"/>
      <c r="J135" s="99"/>
      <c r="K135" s="49"/>
      <c r="L135" s="51"/>
      <c r="M135" s="51"/>
      <c r="N135" s="27"/>
    </row>
    <row r="136" spans="1:14" s="3" customFormat="1" ht="16.5">
      <c r="A136" s="28"/>
      <c r="B136" s="28"/>
      <c r="C136" s="29"/>
      <c r="D136" s="29"/>
      <c r="E136" s="45"/>
      <c r="F136" s="56"/>
      <c r="G136" s="164"/>
      <c r="H136" s="165"/>
      <c r="I136" s="53"/>
      <c r="J136" s="99"/>
      <c r="K136" s="49"/>
      <c r="L136" s="55"/>
      <c r="M136" s="51"/>
      <c r="N136" s="166"/>
    </row>
    <row r="137" spans="1:14" s="3" customFormat="1" ht="16.5">
      <c r="A137" s="28"/>
      <c r="B137" s="28"/>
      <c r="C137" s="29"/>
      <c r="D137" s="29"/>
      <c r="E137" s="45"/>
      <c r="F137" s="56"/>
      <c r="G137" s="164"/>
      <c r="H137" s="165"/>
      <c r="I137" s="53"/>
      <c r="J137" s="99"/>
      <c r="K137" s="49"/>
      <c r="L137" s="55"/>
      <c r="M137" s="51"/>
      <c r="N137" s="166"/>
    </row>
    <row r="138" spans="1:13" s="3" customFormat="1" ht="16.5">
      <c r="A138" s="28"/>
      <c r="B138" s="28"/>
      <c r="C138" s="29"/>
      <c r="D138" s="29"/>
      <c r="E138" s="97"/>
      <c r="F138" s="36"/>
      <c r="G138" s="36"/>
      <c r="H138" s="37"/>
      <c r="I138" s="30"/>
      <c r="J138" s="30"/>
      <c r="K138" s="31"/>
      <c r="L138" s="98"/>
      <c r="M138" s="98"/>
    </row>
    <row r="139" spans="1:13" s="3" customFormat="1" ht="16.5">
      <c r="A139" s="28"/>
      <c r="B139" s="28"/>
      <c r="C139" s="29"/>
      <c r="D139" s="29"/>
      <c r="E139" s="131"/>
      <c r="F139" s="562"/>
      <c r="G139" s="562"/>
      <c r="H139" s="542"/>
      <c r="I139" s="30"/>
      <c r="J139" s="30"/>
      <c r="K139" s="31"/>
      <c r="L139" s="98"/>
      <c r="M139" s="98"/>
    </row>
    <row r="140" spans="1:13" s="3" customFormat="1" ht="16.5">
      <c r="A140" s="28"/>
      <c r="B140" s="28"/>
      <c r="C140" s="29"/>
      <c r="D140" s="29"/>
      <c r="E140" s="132"/>
      <c r="F140" s="553"/>
      <c r="G140" s="553"/>
      <c r="H140" s="541"/>
      <c r="I140" s="53"/>
      <c r="J140" s="134"/>
      <c r="K140" s="49"/>
      <c r="L140" s="98"/>
      <c r="M140" s="98"/>
    </row>
    <row r="141" spans="1:13" s="3" customFormat="1" ht="16.5">
      <c r="A141" s="28"/>
      <c r="B141" s="28"/>
      <c r="C141" s="29"/>
      <c r="D141" s="29"/>
      <c r="E141" s="132"/>
      <c r="F141" s="500"/>
      <c r="G141" s="500"/>
      <c r="H141" s="637"/>
      <c r="I141" s="30"/>
      <c r="J141" s="31"/>
      <c r="K141" s="31"/>
      <c r="L141" s="98"/>
      <c r="M141" s="98"/>
    </row>
    <row r="142" spans="1:13" s="3" customFormat="1" ht="16.5">
      <c r="A142" s="28"/>
      <c r="B142" s="28"/>
      <c r="C142" s="29"/>
      <c r="D142" s="29"/>
      <c r="E142" s="131"/>
      <c r="F142" s="135"/>
      <c r="G142" s="562"/>
      <c r="H142" s="563"/>
      <c r="I142" s="30"/>
      <c r="J142" s="31"/>
      <c r="K142" s="31"/>
      <c r="L142" s="98"/>
      <c r="M142" s="98"/>
    </row>
    <row r="143" spans="1:14" s="3" customFormat="1" ht="17.25" thickBot="1">
      <c r="A143" s="68"/>
      <c r="B143" s="68"/>
      <c r="C143" s="69"/>
      <c r="D143" s="69"/>
      <c r="E143" s="70"/>
      <c r="F143" s="71"/>
      <c r="G143" s="557"/>
      <c r="H143" s="558"/>
      <c r="I143" s="169"/>
      <c r="J143" s="170"/>
      <c r="K143" s="171"/>
      <c r="L143" s="172"/>
      <c r="M143" s="108"/>
      <c r="N143" s="27"/>
    </row>
    <row r="144" spans="1:14" s="3" customFormat="1" ht="16.5">
      <c r="A144" s="86"/>
      <c r="B144" s="86"/>
      <c r="C144" s="173"/>
      <c r="D144" s="87"/>
      <c r="E144" s="88"/>
      <c r="F144" s="89"/>
      <c r="G144" s="499"/>
      <c r="H144" s="485"/>
      <c r="I144" s="128"/>
      <c r="J144" s="176"/>
      <c r="K144" s="176"/>
      <c r="L144" s="177"/>
      <c r="M144" s="113"/>
      <c r="N144" s="27"/>
    </row>
    <row r="145" spans="1:14" s="3" customFormat="1" ht="16.5">
      <c r="A145" s="28"/>
      <c r="B145" s="28"/>
      <c r="C145" s="29"/>
      <c r="D145" s="29"/>
      <c r="E145" s="45"/>
      <c r="F145" s="56"/>
      <c r="G145" s="138"/>
      <c r="H145" s="58"/>
      <c r="I145" s="53"/>
      <c r="J145" s="99"/>
      <c r="K145" s="49"/>
      <c r="L145" s="51"/>
      <c r="M145" s="51"/>
      <c r="N145" s="27"/>
    </row>
    <row r="146" spans="1:14" s="3" customFormat="1" ht="16.5">
      <c r="A146" s="28"/>
      <c r="B146" s="28"/>
      <c r="C146" s="29"/>
      <c r="D146" s="29"/>
      <c r="E146" s="45"/>
      <c r="F146" s="56"/>
      <c r="G146" s="138"/>
      <c r="H146" s="58"/>
      <c r="I146" s="53"/>
      <c r="J146" s="99"/>
      <c r="K146" s="49"/>
      <c r="L146" s="51"/>
      <c r="M146" s="51"/>
      <c r="N146" s="27"/>
    </row>
    <row r="147" spans="1:14" s="3" customFormat="1" ht="16.5">
      <c r="A147" s="28"/>
      <c r="B147" s="28"/>
      <c r="C147" s="29"/>
      <c r="D147" s="29"/>
      <c r="E147" s="45"/>
      <c r="F147" s="56"/>
      <c r="G147" s="138"/>
      <c r="H147" s="58"/>
      <c r="I147" s="53"/>
      <c r="J147" s="99"/>
      <c r="K147" s="49"/>
      <c r="L147" s="55"/>
      <c r="M147" s="51"/>
      <c r="N147" s="80"/>
    </row>
    <row r="148" spans="1:14" s="3" customFormat="1" ht="16.5">
      <c r="A148" s="28"/>
      <c r="B148" s="28"/>
      <c r="C148" s="29"/>
      <c r="D148" s="29"/>
      <c r="E148" s="45"/>
      <c r="F148" s="56"/>
      <c r="G148" s="138"/>
      <c r="H148" s="58"/>
      <c r="I148" s="53"/>
      <c r="J148" s="99"/>
      <c r="K148" s="49"/>
      <c r="L148" s="55"/>
      <c r="M148" s="51"/>
      <c r="N148" s="80"/>
    </row>
    <row r="149" spans="1:14" s="3" customFormat="1" ht="16.5">
      <c r="A149" s="28"/>
      <c r="B149" s="28"/>
      <c r="C149" s="29"/>
      <c r="D149" s="29"/>
      <c r="E149" s="45"/>
      <c r="F149" s="56"/>
      <c r="G149" s="138"/>
      <c r="H149" s="58"/>
      <c r="I149" s="53"/>
      <c r="J149" s="99"/>
      <c r="K149" s="49"/>
      <c r="L149" s="51"/>
      <c r="M149" s="51"/>
      <c r="N149" s="27"/>
    </row>
    <row r="150" spans="1:13" s="3" customFormat="1" ht="16.5">
      <c r="A150" s="28"/>
      <c r="B150" s="28"/>
      <c r="C150" s="29"/>
      <c r="D150" s="29"/>
      <c r="E150" s="35"/>
      <c r="F150" s="575"/>
      <c r="G150" s="575"/>
      <c r="H150" s="612"/>
      <c r="I150" s="30"/>
      <c r="J150" s="30"/>
      <c r="K150" s="31"/>
      <c r="L150" s="40"/>
      <c r="M150" s="41"/>
    </row>
    <row r="151" spans="1:13" s="3" customFormat="1" ht="16.5">
      <c r="A151" s="28"/>
      <c r="B151" s="28"/>
      <c r="C151" s="29"/>
      <c r="D151" s="29"/>
      <c r="E151" s="45"/>
      <c r="F151" s="546"/>
      <c r="G151" s="546"/>
      <c r="H151" s="548"/>
      <c r="I151" s="53"/>
      <c r="J151" s="134"/>
      <c r="K151" s="49"/>
      <c r="L151" s="40"/>
      <c r="M151" s="41"/>
    </row>
    <row r="152" spans="1:13" s="3" customFormat="1" ht="16.5">
      <c r="A152" s="28"/>
      <c r="B152" s="28"/>
      <c r="C152" s="29"/>
      <c r="D152" s="29"/>
      <c r="E152" s="45"/>
      <c r="F152" s="46"/>
      <c r="G152" s="47"/>
      <c r="H152" s="48"/>
      <c r="I152" s="30"/>
      <c r="J152" s="30"/>
      <c r="K152" s="31"/>
      <c r="L152" s="40"/>
      <c r="M152" s="41"/>
    </row>
    <row r="153" spans="1:13" s="3" customFormat="1" ht="16.5">
      <c r="A153" s="28"/>
      <c r="B153" s="28"/>
      <c r="C153" s="29"/>
      <c r="D153" s="29"/>
      <c r="E153" s="45"/>
      <c r="F153" s="46"/>
      <c r="G153" s="566"/>
      <c r="H153" s="567"/>
      <c r="I153" s="30"/>
      <c r="J153" s="30"/>
      <c r="K153" s="31"/>
      <c r="L153" s="40"/>
      <c r="M153" s="41"/>
    </row>
    <row r="154" spans="1:13" s="3" customFormat="1" ht="16.5">
      <c r="A154" s="28"/>
      <c r="B154" s="28"/>
      <c r="C154" s="29"/>
      <c r="D154" s="29"/>
      <c r="E154" s="45"/>
      <c r="F154" s="56"/>
      <c r="G154" s="568"/>
      <c r="H154" s="527"/>
      <c r="I154" s="53"/>
      <c r="J154" s="134"/>
      <c r="K154" s="59"/>
      <c r="L154" s="40"/>
      <c r="M154" s="41"/>
    </row>
    <row r="155" spans="1:13" s="3" customFormat="1" ht="16.5">
      <c r="A155" s="28"/>
      <c r="B155" s="28"/>
      <c r="C155" s="29"/>
      <c r="D155" s="29"/>
      <c r="E155" s="45"/>
      <c r="F155" s="56"/>
      <c r="G155" s="56"/>
      <c r="H155" s="62"/>
      <c r="I155" s="30"/>
      <c r="J155" s="63"/>
      <c r="K155" s="63"/>
      <c r="L155" s="40"/>
      <c r="M155" s="41"/>
    </row>
    <row r="156" spans="1:13" s="3" customFormat="1" ht="16.5">
      <c r="A156" s="28"/>
      <c r="B156" s="28"/>
      <c r="C156" s="29"/>
      <c r="D156" s="29"/>
      <c r="E156" s="45"/>
      <c r="F156" s="56"/>
      <c r="G156" s="56"/>
      <c r="H156" s="178"/>
      <c r="I156" s="53"/>
      <c r="J156" s="134"/>
      <c r="K156" s="53"/>
      <c r="L156" s="60"/>
      <c r="M156" s="67"/>
    </row>
    <row r="157" spans="1:13" s="3" customFormat="1" ht="16.5">
      <c r="A157" s="28"/>
      <c r="B157" s="28"/>
      <c r="C157" s="29"/>
      <c r="D157" s="28"/>
      <c r="E157" s="45"/>
      <c r="F157" s="56"/>
      <c r="G157" s="56"/>
      <c r="H157" s="82"/>
      <c r="I157" s="30"/>
      <c r="J157" s="30"/>
      <c r="K157" s="30"/>
      <c r="L157" s="55"/>
      <c r="M157" s="51"/>
    </row>
    <row r="158" spans="1:13" s="3" customFormat="1" ht="16.5">
      <c r="A158" s="28"/>
      <c r="B158" s="29"/>
      <c r="C158" s="29"/>
      <c r="D158" s="28"/>
      <c r="E158" s="45"/>
      <c r="F158" s="56"/>
      <c r="G158" s="56"/>
      <c r="H158" s="82"/>
      <c r="I158" s="30"/>
      <c r="J158" s="30"/>
      <c r="K158" s="30"/>
      <c r="L158" s="55"/>
      <c r="M158" s="51"/>
    </row>
    <row r="159" spans="1:12" s="3" customFormat="1" ht="16.5">
      <c r="A159" s="28"/>
      <c r="B159" s="28"/>
      <c r="C159" s="29"/>
      <c r="D159" s="29"/>
      <c r="E159" s="97"/>
      <c r="F159" s="36"/>
      <c r="G159" s="36"/>
      <c r="H159" s="37"/>
      <c r="I159" s="30"/>
      <c r="J159" s="30"/>
      <c r="K159" s="31"/>
      <c r="L159" s="98"/>
    </row>
    <row r="160" spans="1:12" s="3" customFormat="1" ht="16.5">
      <c r="A160" s="28"/>
      <c r="B160" s="28"/>
      <c r="C160" s="29"/>
      <c r="D160" s="29"/>
      <c r="E160" s="131"/>
      <c r="F160" s="562"/>
      <c r="G160" s="562"/>
      <c r="H160" s="542"/>
      <c r="I160" s="30"/>
      <c r="J160" s="30"/>
      <c r="K160" s="31"/>
      <c r="L160" s="98"/>
    </row>
    <row r="161" spans="1:13" s="3" customFormat="1" ht="17.25" thickBot="1">
      <c r="A161" s="68"/>
      <c r="B161" s="68"/>
      <c r="C161" s="69"/>
      <c r="D161" s="69"/>
      <c r="E161" s="179"/>
      <c r="F161" s="496"/>
      <c r="G161" s="496"/>
      <c r="H161" s="636"/>
      <c r="I161" s="169"/>
      <c r="J161" s="170"/>
      <c r="K161" s="171"/>
      <c r="L161" s="180"/>
      <c r="M161" s="81"/>
    </row>
    <row r="162" spans="1:13" s="3" customFormat="1" ht="16.5">
      <c r="A162" s="86"/>
      <c r="B162" s="86"/>
      <c r="C162" s="87"/>
      <c r="D162" s="87"/>
      <c r="E162" s="181"/>
      <c r="F162" s="182"/>
      <c r="G162" s="142"/>
      <c r="H162" s="143"/>
      <c r="I162" s="91"/>
      <c r="J162" s="111"/>
      <c r="K162" s="111"/>
      <c r="L162" s="144"/>
      <c r="M162" s="116"/>
    </row>
    <row r="163" spans="1:12" s="3" customFormat="1" ht="16.5">
      <c r="A163" s="28"/>
      <c r="B163" s="28"/>
      <c r="C163" s="29"/>
      <c r="D163" s="29"/>
      <c r="E163" s="131"/>
      <c r="F163" s="135"/>
      <c r="G163" s="562"/>
      <c r="H163" s="563"/>
      <c r="I163" s="30"/>
      <c r="J163" s="31"/>
      <c r="K163" s="31"/>
      <c r="L163" s="98"/>
    </row>
    <row r="164" spans="1:13" s="3" customFormat="1" ht="16.5">
      <c r="A164" s="28"/>
      <c r="B164" s="28"/>
      <c r="C164" s="29"/>
      <c r="D164" s="29"/>
      <c r="E164" s="45"/>
      <c r="F164" s="56"/>
      <c r="G164" s="564"/>
      <c r="H164" s="565"/>
      <c r="I164" s="53"/>
      <c r="J164" s="134"/>
      <c r="K164" s="49"/>
      <c r="L164" s="60"/>
      <c r="M164" s="160"/>
    </row>
    <row r="165" spans="1:13" s="3" customFormat="1" ht="16.5">
      <c r="A165" s="28"/>
      <c r="B165" s="28"/>
      <c r="C165" s="118"/>
      <c r="D165" s="29"/>
      <c r="E165" s="45"/>
      <c r="F165" s="56"/>
      <c r="G165" s="494"/>
      <c r="H165" s="495"/>
      <c r="I165" s="99"/>
      <c r="J165" s="134"/>
      <c r="K165" s="134"/>
      <c r="L165" s="121"/>
      <c r="M165" s="51"/>
    </row>
    <row r="166" spans="1:13" s="3" customFormat="1" ht="16.5">
      <c r="A166" s="28"/>
      <c r="B166" s="28"/>
      <c r="C166" s="29"/>
      <c r="D166" s="29"/>
      <c r="E166" s="45"/>
      <c r="F166" s="56"/>
      <c r="G166" s="56"/>
      <c r="H166" s="37"/>
      <c r="I166" s="30"/>
      <c r="J166" s="30"/>
      <c r="K166" s="31"/>
      <c r="L166" s="55"/>
      <c r="M166" s="51"/>
    </row>
    <row r="167" spans="1:13" s="3" customFormat="1" ht="16.5">
      <c r="A167" s="28"/>
      <c r="B167" s="28"/>
      <c r="C167" s="29"/>
      <c r="D167" s="29"/>
      <c r="E167" s="45"/>
      <c r="F167" s="56"/>
      <c r="G167" s="56"/>
      <c r="H167" s="37"/>
      <c r="I167" s="30"/>
      <c r="J167" s="30"/>
      <c r="K167" s="31"/>
      <c r="L167" s="55"/>
      <c r="M167" s="51"/>
    </row>
    <row r="168" spans="1:13" s="3" customFormat="1" ht="16.5">
      <c r="A168" s="28"/>
      <c r="B168" s="28"/>
      <c r="C168" s="29"/>
      <c r="D168" s="28"/>
      <c r="E168" s="45"/>
      <c r="F168" s="56"/>
      <c r="G168" s="56"/>
      <c r="H168" s="82"/>
      <c r="I168" s="30"/>
      <c r="J168" s="30"/>
      <c r="K168" s="30"/>
      <c r="L168" s="55"/>
      <c r="M168" s="51"/>
    </row>
    <row r="169" spans="1:12" s="3" customFormat="1" ht="16.5">
      <c r="A169" s="28"/>
      <c r="B169" s="28"/>
      <c r="C169" s="29"/>
      <c r="D169" s="29"/>
      <c r="E169" s="131"/>
      <c r="F169" s="562"/>
      <c r="G169" s="562"/>
      <c r="H169" s="542"/>
      <c r="I169" s="30"/>
      <c r="J169" s="30"/>
      <c r="K169" s="31"/>
      <c r="L169" s="98"/>
    </row>
    <row r="170" spans="1:12" s="3" customFormat="1" ht="16.5">
      <c r="A170" s="28"/>
      <c r="B170" s="28"/>
      <c r="C170" s="29"/>
      <c r="D170" s="29"/>
      <c r="E170" s="132"/>
      <c r="F170" s="553"/>
      <c r="G170" s="553"/>
      <c r="H170" s="541"/>
      <c r="I170" s="53"/>
      <c r="J170" s="134"/>
      <c r="K170" s="49"/>
      <c r="L170" s="98"/>
    </row>
    <row r="171" spans="1:12" s="3" customFormat="1" ht="16.5">
      <c r="A171" s="28"/>
      <c r="B171" s="28"/>
      <c r="C171" s="29"/>
      <c r="D171" s="29"/>
      <c r="E171" s="132"/>
      <c r="F171" s="133"/>
      <c r="G171" s="36"/>
      <c r="H171" s="37"/>
      <c r="I171" s="53"/>
      <c r="J171" s="134"/>
      <c r="K171" s="49"/>
      <c r="L171" s="98"/>
    </row>
    <row r="172" spans="1:12" s="3" customFormat="1" ht="16.5">
      <c r="A172" s="28"/>
      <c r="B172" s="28"/>
      <c r="C172" s="29"/>
      <c r="D172" s="29"/>
      <c r="E172" s="132"/>
      <c r="F172" s="133"/>
      <c r="G172" s="491"/>
      <c r="H172" s="492"/>
      <c r="I172" s="53"/>
      <c r="J172" s="134"/>
      <c r="K172" s="49"/>
      <c r="L172" s="98"/>
    </row>
    <row r="173" spans="1:13" s="11" customFormat="1" ht="16.5">
      <c r="A173" s="28"/>
      <c r="B173" s="28"/>
      <c r="C173" s="29"/>
      <c r="D173" s="29"/>
      <c r="E173" s="132"/>
      <c r="F173" s="133"/>
      <c r="G173" s="564"/>
      <c r="H173" s="493"/>
      <c r="I173" s="53"/>
      <c r="J173" s="134"/>
      <c r="K173" s="53"/>
      <c r="L173" s="98"/>
      <c r="M173" s="3"/>
    </row>
    <row r="174" spans="1:13" s="3" customFormat="1" ht="16.5">
      <c r="A174" s="28"/>
      <c r="B174" s="28"/>
      <c r="C174" s="29"/>
      <c r="D174" s="29"/>
      <c r="E174" s="45"/>
      <c r="F174" s="56"/>
      <c r="G174" s="56"/>
      <c r="H174" s="37"/>
      <c r="I174" s="30"/>
      <c r="J174" s="30"/>
      <c r="K174" s="31"/>
      <c r="L174" s="55"/>
      <c r="M174" s="51"/>
    </row>
    <row r="175" spans="1:13" s="3" customFormat="1" ht="16.5">
      <c r="A175" s="28"/>
      <c r="B175" s="28"/>
      <c r="C175" s="29"/>
      <c r="D175" s="118"/>
      <c r="E175" s="45"/>
      <c r="F175" s="56"/>
      <c r="G175" s="56"/>
      <c r="H175" s="145"/>
      <c r="I175" s="30"/>
      <c r="J175" s="30"/>
      <c r="K175" s="31"/>
      <c r="L175" s="55"/>
      <c r="M175" s="33"/>
    </row>
    <row r="176" spans="1:13" s="3" customFormat="1" ht="16.5">
      <c r="A176" s="28"/>
      <c r="B176" s="28"/>
      <c r="C176" s="29"/>
      <c r="D176" s="29"/>
      <c r="E176" s="45"/>
      <c r="F176" s="56"/>
      <c r="G176" s="183"/>
      <c r="H176" s="64"/>
      <c r="I176" s="53"/>
      <c r="J176" s="134"/>
      <c r="K176" s="53"/>
      <c r="L176" s="60"/>
      <c r="M176" s="65"/>
    </row>
    <row r="177" spans="1:13" s="3" customFormat="1" ht="16.5">
      <c r="A177" s="28"/>
      <c r="B177" s="28"/>
      <c r="C177" s="29"/>
      <c r="D177" s="29"/>
      <c r="E177" s="45"/>
      <c r="F177" s="56"/>
      <c r="G177" s="56"/>
      <c r="H177" s="37"/>
      <c r="I177" s="30"/>
      <c r="J177" s="30"/>
      <c r="K177" s="31"/>
      <c r="L177" s="55"/>
      <c r="M177" s="51"/>
    </row>
    <row r="178" spans="1:13" s="3" customFormat="1" ht="16.5">
      <c r="A178" s="28"/>
      <c r="B178" s="28"/>
      <c r="C178" s="29"/>
      <c r="D178" s="29"/>
      <c r="E178" s="45"/>
      <c r="F178" s="56"/>
      <c r="G178" s="56"/>
      <c r="H178" s="37"/>
      <c r="I178" s="30"/>
      <c r="J178" s="30"/>
      <c r="K178" s="31"/>
      <c r="L178" s="55"/>
      <c r="M178" s="51"/>
    </row>
    <row r="179" spans="1:13" s="11" customFormat="1" ht="16.5">
      <c r="A179" s="28"/>
      <c r="B179" s="28"/>
      <c r="C179" s="29"/>
      <c r="D179" s="29"/>
      <c r="E179" s="132"/>
      <c r="F179" s="133"/>
      <c r="G179" s="138"/>
      <c r="H179" s="153"/>
      <c r="I179" s="53"/>
      <c r="J179" s="134"/>
      <c r="K179" s="53"/>
      <c r="L179" s="98"/>
      <c r="M179" s="3"/>
    </row>
    <row r="180" spans="1:13" ht="16.5">
      <c r="A180" s="28"/>
      <c r="B180" s="28"/>
      <c r="C180" s="29"/>
      <c r="D180" s="29"/>
      <c r="E180" s="131"/>
      <c r="F180" s="135"/>
      <c r="G180" s="184"/>
      <c r="H180" s="78"/>
      <c r="I180" s="30"/>
      <c r="J180" s="31"/>
      <c r="K180" s="31"/>
      <c r="L180" s="98"/>
      <c r="M180" s="3"/>
    </row>
    <row r="181" spans="1:13" s="3" customFormat="1" ht="17.25" thickBot="1">
      <c r="A181" s="68"/>
      <c r="B181" s="68"/>
      <c r="C181" s="123"/>
      <c r="D181" s="69"/>
      <c r="E181" s="70"/>
      <c r="F181" s="71"/>
      <c r="G181" s="185"/>
      <c r="H181" s="186"/>
      <c r="I181" s="169"/>
      <c r="J181" s="170"/>
      <c r="K181" s="171"/>
      <c r="L181" s="172"/>
      <c r="M181" s="187"/>
    </row>
    <row r="182" spans="1:13" s="3" customFormat="1" ht="16.5">
      <c r="A182" s="86"/>
      <c r="B182" s="86"/>
      <c r="C182" s="173"/>
      <c r="D182" s="173"/>
      <c r="E182" s="88"/>
      <c r="F182" s="89"/>
      <c r="G182" s="174"/>
      <c r="H182" s="188"/>
      <c r="I182" s="128"/>
      <c r="J182" s="176"/>
      <c r="K182" s="176"/>
      <c r="L182" s="177"/>
      <c r="M182" s="189"/>
    </row>
    <row r="183" spans="1:13" s="3" customFormat="1" ht="16.5">
      <c r="A183" s="28"/>
      <c r="B183" s="28"/>
      <c r="C183" s="29"/>
      <c r="D183" s="29"/>
      <c r="E183" s="45"/>
      <c r="F183" s="56"/>
      <c r="G183" s="56"/>
      <c r="H183" s="37"/>
      <c r="I183" s="30"/>
      <c r="J183" s="30"/>
      <c r="K183" s="31"/>
      <c r="L183" s="55"/>
      <c r="M183" s="51"/>
    </row>
    <row r="184" spans="1:13" s="3" customFormat="1" ht="16.5">
      <c r="A184" s="28"/>
      <c r="B184" s="28"/>
      <c r="C184" s="29"/>
      <c r="D184" s="29"/>
      <c r="E184" s="45"/>
      <c r="F184" s="56"/>
      <c r="G184" s="56"/>
      <c r="H184" s="37"/>
      <c r="I184" s="30"/>
      <c r="J184" s="30"/>
      <c r="K184" s="31"/>
      <c r="L184" s="55"/>
      <c r="M184" s="51"/>
    </row>
    <row r="185" spans="1:13" s="3" customFormat="1" ht="16.5">
      <c r="A185" s="28"/>
      <c r="B185" s="28"/>
      <c r="C185" s="29"/>
      <c r="D185" s="29"/>
      <c r="E185" s="45"/>
      <c r="F185" s="56"/>
      <c r="G185" s="56"/>
      <c r="H185" s="37"/>
      <c r="I185" s="30"/>
      <c r="J185" s="30"/>
      <c r="K185" s="31"/>
      <c r="L185" s="55"/>
      <c r="M185" s="190"/>
    </row>
    <row r="186" spans="1:13" s="3" customFormat="1" ht="16.5">
      <c r="A186" s="28"/>
      <c r="B186" s="28"/>
      <c r="C186" s="29"/>
      <c r="D186" s="29"/>
      <c r="E186" s="45"/>
      <c r="F186" s="56"/>
      <c r="G186" s="56"/>
      <c r="H186" s="37"/>
      <c r="I186" s="30"/>
      <c r="J186" s="30"/>
      <c r="K186" s="31"/>
      <c r="L186" s="191"/>
      <c r="M186" s="51"/>
    </row>
    <row r="187" spans="1:13" s="3" customFormat="1" ht="16.5">
      <c r="A187" s="28"/>
      <c r="B187" s="28"/>
      <c r="C187" s="29"/>
      <c r="D187" s="29"/>
      <c r="E187" s="45"/>
      <c r="F187" s="56"/>
      <c r="G187" s="56"/>
      <c r="H187" s="37"/>
      <c r="I187" s="30"/>
      <c r="J187" s="30"/>
      <c r="K187" s="31"/>
      <c r="L187" s="55"/>
      <c r="M187" s="51"/>
    </row>
    <row r="188" spans="1:13" s="3" customFormat="1" ht="16.5">
      <c r="A188" s="28"/>
      <c r="B188" s="28"/>
      <c r="C188" s="29"/>
      <c r="D188" s="28"/>
      <c r="E188" s="45"/>
      <c r="F188" s="56"/>
      <c r="G188" s="56"/>
      <c r="H188" s="37"/>
      <c r="I188" s="30"/>
      <c r="J188" s="30"/>
      <c r="K188" s="31"/>
      <c r="L188" s="55"/>
      <c r="M188" s="51"/>
    </row>
    <row r="189" spans="1:13" s="3" customFormat="1" ht="16.5">
      <c r="A189" s="28"/>
      <c r="B189" s="28"/>
      <c r="C189" s="29"/>
      <c r="D189" s="28"/>
      <c r="E189" s="45"/>
      <c r="F189" s="56"/>
      <c r="G189" s="56"/>
      <c r="H189" s="37"/>
      <c r="I189" s="30"/>
      <c r="J189" s="30"/>
      <c r="K189" s="31"/>
      <c r="L189" s="55"/>
      <c r="M189" s="51"/>
    </row>
    <row r="190" spans="1:13" s="3" customFormat="1" ht="16.5">
      <c r="A190" s="28"/>
      <c r="B190" s="28"/>
      <c r="C190" s="29"/>
      <c r="D190" s="28"/>
      <c r="E190" s="45"/>
      <c r="F190" s="56"/>
      <c r="G190" s="56"/>
      <c r="H190" s="37"/>
      <c r="I190" s="30"/>
      <c r="J190" s="30"/>
      <c r="K190" s="31"/>
      <c r="L190" s="55"/>
      <c r="M190" s="51"/>
    </row>
    <row r="191" spans="1:13" s="3" customFormat="1" ht="16.5">
      <c r="A191" s="28"/>
      <c r="B191" s="28"/>
      <c r="C191" s="29"/>
      <c r="D191" s="28"/>
      <c r="E191" s="45"/>
      <c r="F191" s="56"/>
      <c r="G191" s="56"/>
      <c r="H191" s="37"/>
      <c r="I191" s="30"/>
      <c r="J191" s="30"/>
      <c r="K191" s="31"/>
      <c r="L191" s="55"/>
      <c r="M191" s="51"/>
    </row>
    <row r="192" spans="1:13" s="3" customFormat="1" ht="16.5">
      <c r="A192" s="28"/>
      <c r="B192" s="28"/>
      <c r="C192" s="29"/>
      <c r="D192" s="28"/>
      <c r="E192" s="45"/>
      <c r="F192" s="56"/>
      <c r="G192" s="56"/>
      <c r="H192" s="37"/>
      <c r="I192" s="30"/>
      <c r="J192" s="30"/>
      <c r="K192" s="31"/>
      <c r="L192" s="55"/>
      <c r="M192" s="51"/>
    </row>
    <row r="193" spans="1:13" s="3" customFormat="1" ht="16.5">
      <c r="A193" s="28"/>
      <c r="B193" s="28"/>
      <c r="C193" s="29"/>
      <c r="D193" s="28"/>
      <c r="E193" s="45"/>
      <c r="F193" s="56"/>
      <c r="G193" s="56"/>
      <c r="H193" s="37"/>
      <c r="I193" s="30"/>
      <c r="J193" s="30"/>
      <c r="K193" s="31"/>
      <c r="L193" s="55"/>
      <c r="M193" s="51"/>
    </row>
    <row r="194" spans="1:13" s="3" customFormat="1" ht="16.5">
      <c r="A194" s="28"/>
      <c r="B194" s="28"/>
      <c r="C194" s="29"/>
      <c r="D194" s="28"/>
      <c r="E194" s="45"/>
      <c r="F194" s="56"/>
      <c r="G194" s="56"/>
      <c r="H194" s="37"/>
      <c r="I194" s="30"/>
      <c r="J194" s="30"/>
      <c r="K194" s="31"/>
      <c r="L194" s="55"/>
      <c r="M194" s="51"/>
    </row>
    <row r="195" spans="1:13" s="3" customFormat="1" ht="16.5">
      <c r="A195" s="28"/>
      <c r="B195" s="28"/>
      <c r="C195" s="29"/>
      <c r="D195" s="28"/>
      <c r="E195" s="45"/>
      <c r="F195" s="56"/>
      <c r="G195" s="56"/>
      <c r="H195" s="37"/>
      <c r="I195" s="30"/>
      <c r="J195" s="30"/>
      <c r="K195" s="31"/>
      <c r="L195" s="55"/>
      <c r="M195" s="51"/>
    </row>
    <row r="196" spans="1:13" s="3" customFormat="1" ht="17.25" thickBot="1">
      <c r="A196" s="68"/>
      <c r="B196" s="68"/>
      <c r="C196" s="69"/>
      <c r="D196" s="68"/>
      <c r="E196" s="70"/>
      <c r="F196" s="71"/>
      <c r="G196" s="71"/>
      <c r="H196" s="140"/>
      <c r="I196" s="84"/>
      <c r="J196" s="84"/>
      <c r="K196" s="106"/>
      <c r="L196" s="76"/>
      <c r="M196" s="77"/>
    </row>
    <row r="197" spans="1:13" s="3" customFormat="1" ht="16.5">
      <c r="A197" s="86"/>
      <c r="B197" s="86"/>
      <c r="C197" s="87"/>
      <c r="D197" s="86"/>
      <c r="E197" s="88"/>
      <c r="F197" s="89"/>
      <c r="G197" s="89"/>
      <c r="H197" s="143"/>
      <c r="I197" s="91"/>
      <c r="J197" s="91"/>
      <c r="K197" s="111"/>
      <c r="L197" s="92"/>
      <c r="M197" s="192"/>
    </row>
    <row r="198" spans="1:13" s="3" customFormat="1" ht="16.5">
      <c r="A198" s="17"/>
      <c r="B198" s="17"/>
      <c r="C198" s="18"/>
      <c r="D198" s="17"/>
      <c r="E198" s="561"/>
      <c r="F198" s="539"/>
      <c r="G198" s="539"/>
      <c r="H198" s="540"/>
      <c r="I198" s="22"/>
      <c r="J198" s="23"/>
      <c r="K198" s="94"/>
      <c r="L198" s="95"/>
      <c r="M198" s="96"/>
    </row>
    <row r="199" spans="1:12" s="3" customFormat="1" ht="16.5">
      <c r="A199" s="34"/>
      <c r="B199" s="28"/>
      <c r="C199" s="29"/>
      <c r="D199" s="29"/>
      <c r="E199" s="537"/>
      <c r="F199" s="520"/>
      <c r="G199" s="520"/>
      <c r="H199" s="521"/>
      <c r="I199" s="38"/>
      <c r="J199" s="193"/>
      <c r="K199" s="39"/>
      <c r="L199" s="98"/>
    </row>
    <row r="200" spans="1:12" s="3" customFormat="1" ht="16.5">
      <c r="A200" s="28"/>
      <c r="B200" s="28"/>
      <c r="C200" s="29"/>
      <c r="D200" s="29"/>
      <c r="E200" s="97"/>
      <c r="F200" s="36"/>
      <c r="G200" s="36"/>
      <c r="H200" s="37"/>
      <c r="I200" s="30"/>
      <c r="J200" s="30"/>
      <c r="K200" s="31"/>
      <c r="L200" s="98"/>
    </row>
    <row r="201" spans="1:12" s="3" customFormat="1" ht="16.5">
      <c r="A201" s="28"/>
      <c r="B201" s="28"/>
      <c r="C201" s="29"/>
      <c r="D201" s="29"/>
      <c r="E201" s="131"/>
      <c r="F201" s="562"/>
      <c r="G201" s="562"/>
      <c r="H201" s="542"/>
      <c r="I201" s="30"/>
      <c r="J201" s="30"/>
      <c r="K201" s="31"/>
      <c r="L201" s="98"/>
    </row>
    <row r="202" spans="1:12" s="3" customFormat="1" ht="16.5">
      <c r="A202" s="28"/>
      <c r="B202" s="28"/>
      <c r="C202" s="29"/>
      <c r="D202" s="29"/>
      <c r="E202" s="132"/>
      <c r="F202" s="553"/>
      <c r="G202" s="553"/>
      <c r="H202" s="541"/>
      <c r="I202" s="53"/>
      <c r="J202" s="134"/>
      <c r="K202" s="49"/>
      <c r="L202" s="98"/>
    </row>
    <row r="203" spans="1:12" s="3" customFormat="1" ht="16.5">
      <c r="A203" s="28"/>
      <c r="B203" s="28"/>
      <c r="C203" s="29"/>
      <c r="D203" s="29"/>
      <c r="E203" s="132"/>
      <c r="F203" s="489"/>
      <c r="G203" s="489"/>
      <c r="H203" s="37"/>
      <c r="I203" s="30"/>
      <c r="J203" s="31"/>
      <c r="K203" s="31"/>
      <c r="L203" s="98"/>
    </row>
    <row r="204" spans="1:12" s="3" customFormat="1" ht="16.5">
      <c r="A204" s="28"/>
      <c r="B204" s="28"/>
      <c r="C204" s="29"/>
      <c r="D204" s="29"/>
      <c r="E204" s="132"/>
      <c r="F204" s="79"/>
      <c r="G204" s="36"/>
      <c r="H204" s="37"/>
      <c r="I204" s="30"/>
      <c r="J204" s="31"/>
      <c r="K204" s="31"/>
      <c r="L204" s="98"/>
    </row>
    <row r="205" spans="1:12" s="3" customFormat="1" ht="16.5">
      <c r="A205" s="28"/>
      <c r="B205" s="28"/>
      <c r="C205" s="29"/>
      <c r="D205" s="29"/>
      <c r="E205" s="131"/>
      <c r="F205" s="135"/>
      <c r="G205" s="562"/>
      <c r="H205" s="563"/>
      <c r="I205" s="30"/>
      <c r="J205" s="31"/>
      <c r="K205" s="31"/>
      <c r="L205" s="98"/>
    </row>
    <row r="206" spans="1:13" s="3" customFormat="1" ht="16.5">
      <c r="A206" s="28"/>
      <c r="B206" s="28"/>
      <c r="C206" s="29"/>
      <c r="D206" s="29"/>
      <c r="E206" s="45"/>
      <c r="F206" s="56"/>
      <c r="G206" s="564"/>
      <c r="H206" s="565"/>
      <c r="I206" s="53"/>
      <c r="J206" s="134"/>
      <c r="K206" s="49"/>
      <c r="L206" s="60"/>
      <c r="M206" s="65"/>
    </row>
    <row r="207" spans="1:13" s="3" customFormat="1" ht="16.5">
      <c r="A207" s="28"/>
      <c r="B207" s="28"/>
      <c r="C207" s="29"/>
      <c r="D207" s="29"/>
      <c r="E207" s="45"/>
      <c r="F207" s="56"/>
      <c r="G207" s="56"/>
      <c r="H207" s="37"/>
      <c r="I207" s="30"/>
      <c r="J207" s="30"/>
      <c r="K207" s="31"/>
      <c r="L207" s="55"/>
      <c r="M207" s="65"/>
    </row>
    <row r="208" spans="1:13" s="3" customFormat="1" ht="16.5">
      <c r="A208" s="28"/>
      <c r="B208" s="28"/>
      <c r="C208" s="29"/>
      <c r="D208" s="29"/>
      <c r="E208" s="45"/>
      <c r="F208" s="56"/>
      <c r="G208" s="56"/>
      <c r="H208" s="37"/>
      <c r="I208" s="30"/>
      <c r="J208" s="30"/>
      <c r="K208" s="31"/>
      <c r="L208" s="55"/>
      <c r="M208" s="51"/>
    </row>
    <row r="209" spans="1:13" s="3" customFormat="1" ht="16.5">
      <c r="A209" s="28"/>
      <c r="B209" s="28"/>
      <c r="C209" s="29"/>
      <c r="D209" s="29"/>
      <c r="E209" s="45"/>
      <c r="F209" s="56"/>
      <c r="G209" s="56"/>
      <c r="H209" s="37"/>
      <c r="I209" s="30"/>
      <c r="J209" s="30"/>
      <c r="K209" s="31"/>
      <c r="L209" s="55"/>
      <c r="M209" s="51"/>
    </row>
    <row r="210" spans="1:13" s="3" customFormat="1" ht="16.5">
      <c r="A210" s="28"/>
      <c r="B210" s="28"/>
      <c r="C210" s="29"/>
      <c r="D210" s="29"/>
      <c r="E210" s="45"/>
      <c r="F210" s="56"/>
      <c r="G210" s="56"/>
      <c r="H210" s="37"/>
      <c r="I210" s="30"/>
      <c r="J210" s="30"/>
      <c r="K210" s="31"/>
      <c r="L210" s="55"/>
      <c r="M210" s="33"/>
    </row>
    <row r="211" spans="1:13" s="3" customFormat="1" ht="16.5">
      <c r="A211" s="28"/>
      <c r="B211" s="28"/>
      <c r="C211" s="29"/>
      <c r="D211" s="29"/>
      <c r="E211" s="45"/>
      <c r="F211" s="56"/>
      <c r="G211" s="56"/>
      <c r="H211" s="37"/>
      <c r="I211" s="30"/>
      <c r="J211" s="30"/>
      <c r="K211" s="31"/>
      <c r="L211" s="55"/>
      <c r="M211" s="33"/>
    </row>
    <row r="212" spans="1:13" s="3" customFormat="1" ht="16.5">
      <c r="A212" s="28"/>
      <c r="B212" s="28"/>
      <c r="C212" s="29"/>
      <c r="D212" s="29"/>
      <c r="E212" s="45"/>
      <c r="F212" s="56"/>
      <c r="G212" s="56"/>
      <c r="H212" s="37"/>
      <c r="I212" s="30"/>
      <c r="J212" s="30"/>
      <c r="K212" s="31"/>
      <c r="L212" s="55"/>
      <c r="M212" s="33"/>
    </row>
    <row r="213" spans="1:13" s="3" customFormat="1" ht="16.5">
      <c r="A213" s="28"/>
      <c r="B213" s="28"/>
      <c r="C213" s="29"/>
      <c r="D213" s="29"/>
      <c r="E213" s="45"/>
      <c r="F213" s="56"/>
      <c r="G213" s="56"/>
      <c r="H213" s="37"/>
      <c r="I213" s="30"/>
      <c r="J213" s="30"/>
      <c r="K213" s="31"/>
      <c r="L213" s="55"/>
      <c r="M213" s="33"/>
    </row>
    <row r="214" spans="1:13" s="3" customFormat="1" ht="16.5">
      <c r="A214" s="28"/>
      <c r="B214" s="28"/>
      <c r="C214" s="29"/>
      <c r="D214" s="29"/>
      <c r="E214" s="45"/>
      <c r="F214" s="56"/>
      <c r="G214" s="56"/>
      <c r="H214" s="37"/>
      <c r="I214" s="30"/>
      <c r="J214" s="30"/>
      <c r="K214" s="31"/>
      <c r="L214" s="55"/>
      <c r="M214" s="33"/>
    </row>
    <row r="215" spans="1:13" s="3" customFormat="1" ht="16.5">
      <c r="A215" s="28"/>
      <c r="B215" s="28"/>
      <c r="C215" s="29"/>
      <c r="D215" s="29"/>
      <c r="E215" s="45"/>
      <c r="F215" s="56"/>
      <c r="G215" s="56"/>
      <c r="H215" s="37"/>
      <c r="I215" s="30"/>
      <c r="J215" s="30"/>
      <c r="K215" s="31"/>
      <c r="L215" s="55"/>
      <c r="M215" s="33"/>
    </row>
    <row r="216" spans="1:13" s="3" customFormat="1" ht="16.5">
      <c r="A216" s="28"/>
      <c r="B216" s="28"/>
      <c r="C216" s="29"/>
      <c r="D216" s="29"/>
      <c r="E216" s="45"/>
      <c r="F216" s="56"/>
      <c r="G216" s="56"/>
      <c r="H216" s="37"/>
      <c r="I216" s="30"/>
      <c r="J216" s="30"/>
      <c r="K216" s="31"/>
      <c r="L216" s="55"/>
      <c r="M216" s="33"/>
    </row>
    <row r="217" spans="1:13" s="3" customFormat="1" ht="17.25" thickBot="1">
      <c r="A217" s="68"/>
      <c r="B217" s="68"/>
      <c r="C217" s="69"/>
      <c r="D217" s="69"/>
      <c r="E217" s="70"/>
      <c r="F217" s="71"/>
      <c r="G217" s="71"/>
      <c r="H217" s="140"/>
      <c r="I217" s="84"/>
      <c r="J217" s="84"/>
      <c r="K217" s="106"/>
      <c r="L217" s="76"/>
      <c r="M217" s="194"/>
    </row>
    <row r="218" spans="1:13" s="3" customFormat="1" ht="16.5">
      <c r="A218" s="195"/>
      <c r="B218" s="195"/>
      <c r="C218" s="196"/>
      <c r="D218" s="195"/>
      <c r="E218" s="19"/>
      <c r="F218" s="20"/>
      <c r="G218" s="20"/>
      <c r="H218" s="21"/>
      <c r="I218" s="197"/>
      <c r="J218" s="198"/>
      <c r="K218" s="24"/>
      <c r="L218" s="199"/>
      <c r="M218" s="200"/>
    </row>
    <row r="219" spans="1:13" s="3" customFormat="1" ht="16.5">
      <c r="A219" s="17"/>
      <c r="B219" s="17"/>
      <c r="C219" s="18"/>
      <c r="D219" s="17"/>
      <c r="E219" s="561"/>
      <c r="F219" s="539"/>
      <c r="G219" s="539"/>
      <c r="H219" s="540"/>
      <c r="I219" s="22"/>
      <c r="J219" s="23"/>
      <c r="K219" s="94"/>
      <c r="L219" s="95"/>
      <c r="M219" s="96"/>
    </row>
    <row r="220" spans="1:13" s="3" customFormat="1" ht="16.5">
      <c r="A220" s="34"/>
      <c r="B220" s="28"/>
      <c r="C220" s="29"/>
      <c r="D220" s="29"/>
      <c r="E220" s="537"/>
      <c r="F220" s="520"/>
      <c r="G220" s="520"/>
      <c r="H220" s="521"/>
      <c r="I220" s="38"/>
      <c r="J220" s="38"/>
      <c r="K220" s="38"/>
      <c r="L220" s="147"/>
      <c r="M220" s="201"/>
    </row>
    <row r="221" spans="1:13" s="3" customFormat="1" ht="16.5">
      <c r="A221" s="28"/>
      <c r="B221" s="28"/>
      <c r="C221" s="29"/>
      <c r="D221" s="29"/>
      <c r="E221" s="97"/>
      <c r="F221" s="146"/>
      <c r="G221" s="146"/>
      <c r="H221" s="37"/>
      <c r="I221" s="30"/>
      <c r="J221" s="30"/>
      <c r="K221" s="31"/>
      <c r="L221" s="147"/>
      <c r="M221" s="201"/>
    </row>
    <row r="222" spans="1:13" s="3" customFormat="1" ht="16.5">
      <c r="A222" s="28"/>
      <c r="B222" s="28"/>
      <c r="C222" s="29"/>
      <c r="D222" s="29"/>
      <c r="E222" s="131"/>
      <c r="F222" s="562"/>
      <c r="G222" s="562"/>
      <c r="H222" s="542"/>
      <c r="I222" s="30"/>
      <c r="J222" s="30"/>
      <c r="K222" s="31"/>
      <c r="L222" s="147"/>
      <c r="M222" s="201"/>
    </row>
    <row r="223" spans="1:13" s="3" customFormat="1" ht="16.5">
      <c r="A223" s="28"/>
      <c r="B223" s="28"/>
      <c r="C223" s="29"/>
      <c r="D223" s="29"/>
      <c r="E223" s="132"/>
      <c r="F223" s="553"/>
      <c r="G223" s="553"/>
      <c r="H223" s="541"/>
      <c r="I223" s="53"/>
      <c r="J223" s="53"/>
      <c r="K223" s="49"/>
      <c r="L223" s="147"/>
      <c r="M223" s="201"/>
    </row>
    <row r="224" spans="1:13" s="3" customFormat="1" ht="16.5">
      <c r="A224" s="28"/>
      <c r="B224" s="28"/>
      <c r="C224" s="29"/>
      <c r="D224" s="29"/>
      <c r="E224" s="132"/>
      <c r="F224" s="133"/>
      <c r="G224" s="146"/>
      <c r="H224" s="37"/>
      <c r="I224" s="30"/>
      <c r="J224" s="31"/>
      <c r="K224" s="31"/>
      <c r="L224" s="147"/>
      <c r="M224" s="201"/>
    </row>
    <row r="225" spans="1:13" s="3" customFormat="1" ht="16.5">
      <c r="A225" s="28"/>
      <c r="B225" s="28"/>
      <c r="C225" s="29"/>
      <c r="D225" s="29"/>
      <c r="E225" s="131"/>
      <c r="F225" s="135"/>
      <c r="G225" s="488"/>
      <c r="H225" s="505"/>
      <c r="I225" s="120"/>
      <c r="J225" s="59"/>
      <c r="K225" s="59"/>
      <c r="L225" s="147"/>
      <c r="M225" s="201"/>
    </row>
    <row r="226" spans="1:13" s="3" customFormat="1" ht="16.5">
      <c r="A226" s="28"/>
      <c r="B226" s="28"/>
      <c r="C226" s="29"/>
      <c r="D226" s="29"/>
      <c r="E226" s="45"/>
      <c r="F226" s="56"/>
      <c r="G226" s="564"/>
      <c r="H226" s="527"/>
      <c r="I226" s="59"/>
      <c r="J226" s="59"/>
      <c r="K226" s="59"/>
      <c r="L226" s="55"/>
      <c r="M226" s="202"/>
    </row>
    <row r="227" spans="1:13" s="3" customFormat="1" ht="16.5">
      <c r="A227" s="28"/>
      <c r="B227" s="28"/>
      <c r="C227" s="29"/>
      <c r="D227" s="29"/>
      <c r="E227" s="131"/>
      <c r="F227" s="135"/>
      <c r="G227" s="203"/>
      <c r="H227" s="204"/>
      <c r="I227" s="30"/>
      <c r="J227" s="31"/>
      <c r="K227" s="31"/>
      <c r="L227" s="55"/>
      <c r="M227" s="205"/>
    </row>
    <row r="228" spans="1:13" s="3" customFormat="1" ht="16.5">
      <c r="A228" s="28"/>
      <c r="B228" s="28"/>
      <c r="C228" s="29"/>
      <c r="D228" s="29"/>
      <c r="E228" s="45"/>
      <c r="F228" s="56"/>
      <c r="G228" s="66"/>
      <c r="H228" s="136"/>
      <c r="I228" s="134"/>
      <c r="J228" s="49"/>
      <c r="K228" s="49"/>
      <c r="L228" s="55"/>
      <c r="M228" s="51"/>
    </row>
    <row r="229" spans="1:13" s="3" customFormat="1" ht="16.5">
      <c r="A229" s="28"/>
      <c r="B229" s="28"/>
      <c r="C229" s="29"/>
      <c r="D229" s="29"/>
      <c r="E229" s="45"/>
      <c r="F229" s="56"/>
      <c r="G229" s="66"/>
      <c r="H229" s="136"/>
      <c r="I229" s="134"/>
      <c r="J229" s="53"/>
      <c r="K229" s="49"/>
      <c r="L229" s="55"/>
      <c r="M229" s="51"/>
    </row>
    <row r="230" spans="1:13" s="3" customFormat="1" ht="16.5">
      <c r="A230" s="28"/>
      <c r="B230" s="28"/>
      <c r="C230" s="29"/>
      <c r="D230" s="29"/>
      <c r="E230" s="97"/>
      <c r="F230" s="146"/>
      <c r="G230" s="146"/>
      <c r="H230" s="37"/>
      <c r="I230" s="30"/>
      <c r="J230" s="30"/>
      <c r="K230" s="31"/>
      <c r="L230" s="147"/>
      <c r="M230" s="201"/>
    </row>
    <row r="231" spans="1:13" s="3" customFormat="1" ht="16.5">
      <c r="A231" s="28"/>
      <c r="B231" s="28"/>
      <c r="C231" s="29"/>
      <c r="D231" s="29"/>
      <c r="E231" s="131"/>
      <c r="F231" s="562"/>
      <c r="G231" s="562"/>
      <c r="H231" s="542"/>
      <c r="I231" s="30"/>
      <c r="J231" s="30"/>
      <c r="K231" s="31"/>
      <c r="L231" s="147"/>
      <c r="M231" s="201"/>
    </row>
    <row r="232" spans="1:13" s="3" customFormat="1" ht="16.5">
      <c r="A232" s="28"/>
      <c r="B232" s="28"/>
      <c r="C232" s="29"/>
      <c r="D232" s="29"/>
      <c r="E232" s="132"/>
      <c r="F232" s="553"/>
      <c r="G232" s="553"/>
      <c r="H232" s="541"/>
      <c r="I232" s="53"/>
      <c r="J232" s="134"/>
      <c r="K232" s="49"/>
      <c r="L232" s="147"/>
      <c r="M232" s="201"/>
    </row>
    <row r="233" spans="1:13" s="3" customFormat="1" ht="16.5">
      <c r="A233" s="28"/>
      <c r="B233" s="28"/>
      <c r="C233" s="29"/>
      <c r="D233" s="29"/>
      <c r="E233" s="132"/>
      <c r="F233" s="133"/>
      <c r="G233" s="146"/>
      <c r="H233" s="37"/>
      <c r="I233" s="30"/>
      <c r="J233" s="31"/>
      <c r="K233" s="31"/>
      <c r="L233" s="147"/>
      <c r="M233" s="201"/>
    </row>
    <row r="234" spans="1:13" s="3" customFormat="1" ht="16.5">
      <c r="A234" s="28"/>
      <c r="B234" s="28"/>
      <c r="C234" s="29"/>
      <c r="D234" s="29"/>
      <c r="E234" s="131"/>
      <c r="F234" s="135"/>
      <c r="G234" s="562"/>
      <c r="H234" s="563"/>
      <c r="I234" s="30"/>
      <c r="J234" s="31"/>
      <c r="K234" s="31"/>
      <c r="L234" s="147"/>
      <c r="M234" s="201"/>
    </row>
    <row r="235" spans="1:13" s="3" customFormat="1" ht="16.5">
      <c r="A235" s="28"/>
      <c r="B235" s="28"/>
      <c r="C235" s="29"/>
      <c r="D235" s="29"/>
      <c r="E235" s="45"/>
      <c r="F235" s="56"/>
      <c r="G235" s="564"/>
      <c r="H235" s="565"/>
      <c r="I235" s="53"/>
      <c r="J235" s="134"/>
      <c r="K235" s="49"/>
      <c r="L235" s="60"/>
      <c r="M235" s="190"/>
    </row>
    <row r="236" spans="1:13" s="3" customFormat="1" ht="16.5">
      <c r="A236" s="28"/>
      <c r="B236" s="28"/>
      <c r="C236" s="29"/>
      <c r="D236" s="29"/>
      <c r="E236" s="45"/>
      <c r="F236" s="56"/>
      <c r="G236" s="564"/>
      <c r="H236" s="565"/>
      <c r="I236" s="53"/>
      <c r="J236" s="134"/>
      <c r="K236" s="49"/>
      <c r="L236" s="60"/>
      <c r="M236" s="190"/>
    </row>
    <row r="237" spans="1:13" s="3" customFormat="1" ht="16.5">
      <c r="A237" s="28"/>
      <c r="B237" s="28"/>
      <c r="C237" s="29"/>
      <c r="D237" s="29"/>
      <c r="E237" s="45"/>
      <c r="F237" s="56"/>
      <c r="G237" s="564"/>
      <c r="H237" s="565"/>
      <c r="I237" s="53"/>
      <c r="J237" s="134"/>
      <c r="K237" s="49"/>
      <c r="L237" s="60"/>
      <c r="M237" s="190"/>
    </row>
    <row r="238" spans="1:13" s="3" customFormat="1" ht="17.25" thickBot="1">
      <c r="A238" s="68"/>
      <c r="B238" s="68"/>
      <c r="C238" s="69"/>
      <c r="D238" s="69"/>
      <c r="E238" s="70"/>
      <c r="F238" s="71"/>
      <c r="G238" s="557"/>
      <c r="H238" s="558"/>
      <c r="I238" s="169"/>
      <c r="J238" s="170"/>
      <c r="K238" s="171"/>
      <c r="L238" s="172"/>
      <c r="M238" s="77"/>
    </row>
    <row r="239" spans="1:13" s="3" customFormat="1" ht="16.5">
      <c r="A239" s="86"/>
      <c r="B239" s="86"/>
      <c r="C239" s="87"/>
      <c r="D239" s="87"/>
      <c r="E239" s="88"/>
      <c r="F239" s="89"/>
      <c r="G239" s="484"/>
      <c r="H239" s="485"/>
      <c r="I239" s="206"/>
      <c r="J239" s="176"/>
      <c r="K239" s="207"/>
      <c r="L239" s="208"/>
      <c r="M239" s="192"/>
    </row>
    <row r="240" spans="1:13" s="3" customFormat="1" ht="16.5">
      <c r="A240" s="28"/>
      <c r="B240" s="28"/>
      <c r="C240" s="29"/>
      <c r="D240" s="29"/>
      <c r="E240" s="45"/>
      <c r="F240" s="56"/>
      <c r="G240" s="56"/>
      <c r="H240" s="37"/>
      <c r="I240" s="30"/>
      <c r="J240" s="30"/>
      <c r="K240" s="31"/>
      <c r="L240" s="55"/>
      <c r="M240" s="51"/>
    </row>
    <row r="241" spans="1:13" s="3" customFormat="1" ht="16.5">
      <c r="A241" s="28"/>
      <c r="B241" s="28"/>
      <c r="C241" s="29"/>
      <c r="D241" s="29"/>
      <c r="E241" s="45"/>
      <c r="F241" s="56"/>
      <c r="G241" s="56"/>
      <c r="H241" s="37"/>
      <c r="I241" s="30"/>
      <c r="J241" s="30"/>
      <c r="K241" s="31"/>
      <c r="L241" s="55"/>
      <c r="M241" s="51"/>
    </row>
    <row r="242" spans="1:13" s="3" customFormat="1" ht="16.5">
      <c r="A242" s="28"/>
      <c r="B242" s="28"/>
      <c r="C242" s="29"/>
      <c r="D242" s="29"/>
      <c r="E242" s="45"/>
      <c r="F242" s="56"/>
      <c r="G242" s="56"/>
      <c r="H242" s="37"/>
      <c r="I242" s="30"/>
      <c r="J242" s="30"/>
      <c r="K242" s="31"/>
      <c r="L242" s="55"/>
      <c r="M242" s="51"/>
    </row>
    <row r="243" spans="1:12" s="3" customFormat="1" ht="16.5">
      <c r="A243" s="28"/>
      <c r="B243" s="28"/>
      <c r="C243" s="29"/>
      <c r="D243" s="29"/>
      <c r="E243" s="97"/>
      <c r="F243" s="36"/>
      <c r="G243" s="36"/>
      <c r="H243" s="37"/>
      <c r="I243" s="134"/>
      <c r="J243" s="30"/>
      <c r="K243" s="31"/>
      <c r="L243" s="98"/>
    </row>
    <row r="244" spans="1:12" s="3" customFormat="1" ht="16.5">
      <c r="A244" s="28"/>
      <c r="B244" s="28"/>
      <c r="C244" s="29"/>
      <c r="D244" s="29"/>
      <c r="E244" s="131"/>
      <c r="F244" s="515"/>
      <c r="G244" s="515"/>
      <c r="H244" s="635"/>
      <c r="I244" s="134"/>
      <c r="J244" s="30"/>
      <c r="K244" s="31"/>
      <c r="L244" s="98"/>
    </row>
    <row r="245" spans="1:13" s="3" customFormat="1" ht="16.5">
      <c r="A245" s="28"/>
      <c r="B245" s="28"/>
      <c r="C245" s="29"/>
      <c r="D245" s="29"/>
      <c r="E245" s="132"/>
      <c r="F245" s="553"/>
      <c r="G245" s="553"/>
      <c r="H245" s="541"/>
      <c r="I245" s="134"/>
      <c r="J245" s="59"/>
      <c r="K245" s="59"/>
      <c r="L245" s="209"/>
      <c r="M245" s="51"/>
    </row>
    <row r="246" spans="1:13" s="3" customFormat="1" ht="16.5">
      <c r="A246" s="28"/>
      <c r="B246" s="210"/>
      <c r="C246" s="29"/>
      <c r="D246" s="29"/>
      <c r="E246" s="132"/>
      <c r="F246" s="554"/>
      <c r="G246" s="554"/>
      <c r="H246" s="632"/>
      <c r="I246" s="134"/>
      <c r="J246" s="120"/>
      <c r="K246" s="120"/>
      <c r="L246" s="209"/>
      <c r="M246" s="51"/>
    </row>
    <row r="247" spans="1:13" s="3" customFormat="1" ht="16.5">
      <c r="A247" s="28"/>
      <c r="B247" s="28"/>
      <c r="C247" s="29"/>
      <c r="D247" s="29"/>
      <c r="E247" s="132"/>
      <c r="F247" s="152"/>
      <c r="G247" s="27"/>
      <c r="H247" s="211"/>
      <c r="I247" s="134"/>
      <c r="J247" s="59"/>
      <c r="K247" s="59"/>
      <c r="L247" s="212"/>
      <c r="M247" s="51"/>
    </row>
    <row r="248" spans="1:13" s="3" customFormat="1" ht="16.5">
      <c r="A248" s="28"/>
      <c r="B248" s="28"/>
      <c r="C248" s="29"/>
      <c r="D248" s="29"/>
      <c r="E248" s="132"/>
      <c r="F248" s="133"/>
      <c r="G248" s="518"/>
      <c r="H248" s="483"/>
      <c r="I248" s="134"/>
      <c r="J248" s="59"/>
      <c r="K248" s="59"/>
      <c r="L248" s="101"/>
      <c r="M248" s="51"/>
    </row>
    <row r="249" spans="1:13" s="3" customFormat="1" ht="16.5">
      <c r="A249" s="28"/>
      <c r="B249" s="28"/>
      <c r="C249" s="29"/>
      <c r="D249" s="29"/>
      <c r="E249" s="132"/>
      <c r="F249" s="133"/>
      <c r="G249" s="568"/>
      <c r="H249" s="514"/>
      <c r="I249" s="134"/>
      <c r="J249" s="213"/>
      <c r="K249" s="59"/>
      <c r="L249" s="101"/>
      <c r="M249" s="51"/>
    </row>
    <row r="250" spans="1:13" s="3" customFormat="1" ht="16.5">
      <c r="A250" s="28"/>
      <c r="B250" s="28"/>
      <c r="C250" s="29"/>
      <c r="D250" s="29"/>
      <c r="E250" s="132"/>
      <c r="F250" s="133"/>
      <c r="G250" s="146"/>
      <c r="H250" s="37"/>
      <c r="I250" s="134"/>
      <c r="J250" s="59"/>
      <c r="K250" s="59"/>
      <c r="L250" s="147"/>
      <c r="M250" s="201"/>
    </row>
    <row r="251" spans="1:13" s="3" customFormat="1" ht="16.5">
      <c r="A251" s="28"/>
      <c r="B251" s="28"/>
      <c r="C251" s="29"/>
      <c r="D251" s="29"/>
      <c r="E251" s="131"/>
      <c r="F251" s="135"/>
      <c r="G251" s="135"/>
      <c r="H251" s="145"/>
      <c r="I251" s="134"/>
      <c r="J251" s="59"/>
      <c r="K251" s="59"/>
      <c r="L251" s="147"/>
      <c r="M251" s="201"/>
    </row>
    <row r="252" spans="1:13" s="3" customFormat="1" ht="16.5">
      <c r="A252" s="28"/>
      <c r="B252" s="28"/>
      <c r="C252" s="29"/>
      <c r="D252" s="29"/>
      <c r="E252" s="45"/>
      <c r="F252" s="56"/>
      <c r="G252" s="136"/>
      <c r="H252" s="138"/>
      <c r="I252" s="134"/>
      <c r="J252" s="59"/>
      <c r="K252" s="59"/>
      <c r="L252" s="51"/>
      <c r="M252" s="202"/>
    </row>
    <row r="253" spans="1:13" s="3" customFormat="1" ht="16.5">
      <c r="A253" s="28"/>
      <c r="B253" s="28"/>
      <c r="C253" s="29"/>
      <c r="D253" s="29"/>
      <c r="E253" s="131"/>
      <c r="F253" s="135"/>
      <c r="G253" s="203"/>
      <c r="H253" s="204"/>
      <c r="I253" s="30"/>
      <c r="J253" s="31"/>
      <c r="K253" s="31"/>
      <c r="L253" s="51"/>
      <c r="M253" s="202"/>
    </row>
    <row r="254" spans="1:13" s="3" customFormat="1" ht="16.5">
      <c r="A254" s="28"/>
      <c r="B254" s="28"/>
      <c r="C254" s="29"/>
      <c r="D254" s="29"/>
      <c r="E254" s="45"/>
      <c r="F254" s="56"/>
      <c r="G254" s="66"/>
      <c r="H254" s="136"/>
      <c r="I254" s="134"/>
      <c r="J254" s="49"/>
      <c r="K254" s="49"/>
      <c r="L254" s="51"/>
      <c r="M254" s="205"/>
    </row>
    <row r="255" spans="1:13" s="3" customFormat="1" ht="17.25" thickBot="1">
      <c r="A255" s="68"/>
      <c r="B255" s="68"/>
      <c r="C255" s="69"/>
      <c r="D255" s="69"/>
      <c r="E255" s="70"/>
      <c r="F255" s="71"/>
      <c r="G255" s="81"/>
      <c r="H255" s="214"/>
      <c r="I255" s="170"/>
      <c r="J255" s="169"/>
      <c r="K255" s="171"/>
      <c r="L255" s="77"/>
      <c r="M255" s="187"/>
    </row>
    <row r="256" spans="1:13" s="3" customFormat="1" ht="16.5">
      <c r="A256" s="86"/>
      <c r="B256" s="86"/>
      <c r="C256" s="87"/>
      <c r="D256" s="87"/>
      <c r="E256" s="88"/>
      <c r="F256" s="89"/>
      <c r="G256" s="116"/>
      <c r="H256" s="215"/>
      <c r="I256" s="176"/>
      <c r="J256" s="206"/>
      <c r="K256" s="207"/>
      <c r="L256" s="216"/>
      <c r="M256" s="189"/>
    </row>
    <row r="257" spans="1:13" s="3" customFormat="1" ht="16.5">
      <c r="A257" s="28"/>
      <c r="B257" s="28"/>
      <c r="C257" s="29"/>
      <c r="D257" s="29"/>
      <c r="E257" s="45"/>
      <c r="F257" s="56"/>
      <c r="G257" s="66"/>
      <c r="H257" s="136"/>
      <c r="I257" s="134"/>
      <c r="J257" s="53"/>
      <c r="K257" s="49"/>
      <c r="L257" s="51"/>
      <c r="M257" s="201"/>
    </row>
    <row r="258" spans="1:13" s="3" customFormat="1" ht="16.5">
      <c r="A258" s="28"/>
      <c r="B258" s="28"/>
      <c r="C258" s="29"/>
      <c r="D258" s="29"/>
      <c r="E258" s="131"/>
      <c r="F258" s="562"/>
      <c r="G258" s="562"/>
      <c r="H258" s="542"/>
      <c r="I258" s="30"/>
      <c r="J258" s="30"/>
      <c r="K258" s="31"/>
      <c r="L258" s="217"/>
      <c r="M258" s="218"/>
    </row>
    <row r="259" spans="1:13" s="3" customFormat="1" ht="16.5">
      <c r="A259" s="28"/>
      <c r="B259" s="28"/>
      <c r="C259" s="29"/>
      <c r="D259" s="29"/>
      <c r="E259" s="132"/>
      <c r="F259" s="553"/>
      <c r="G259" s="553"/>
      <c r="H259" s="541"/>
      <c r="I259" s="213"/>
      <c r="J259" s="213"/>
      <c r="K259" s="59"/>
      <c r="L259" s="60"/>
      <c r="M259" s="219"/>
    </row>
    <row r="260" spans="1:13" s="3" customFormat="1" ht="16.5">
      <c r="A260" s="28"/>
      <c r="B260" s="28"/>
      <c r="C260" s="29"/>
      <c r="D260" s="29"/>
      <c r="E260" s="132"/>
      <c r="F260" s="553"/>
      <c r="G260" s="553"/>
      <c r="H260" s="541"/>
      <c r="I260" s="213"/>
      <c r="J260" s="213"/>
      <c r="K260" s="59"/>
      <c r="L260" s="60"/>
      <c r="M260" s="219"/>
    </row>
    <row r="261" spans="1:13" s="3" customFormat="1" ht="16.5">
      <c r="A261" s="28"/>
      <c r="B261" s="28"/>
      <c r="C261" s="29"/>
      <c r="D261" s="29"/>
      <c r="E261" s="132"/>
      <c r="F261" s="553"/>
      <c r="G261" s="553"/>
      <c r="H261" s="541"/>
      <c r="I261" s="213"/>
      <c r="J261" s="213"/>
      <c r="K261" s="59"/>
      <c r="L261" s="60"/>
      <c r="M261" s="219"/>
    </row>
    <row r="262" spans="1:13" s="3" customFormat="1" ht="16.5">
      <c r="A262" s="28"/>
      <c r="B262" s="28"/>
      <c r="C262" s="29"/>
      <c r="D262" s="29"/>
      <c r="E262" s="132"/>
      <c r="F262" s="553"/>
      <c r="G262" s="553"/>
      <c r="H262" s="541"/>
      <c r="I262" s="213"/>
      <c r="J262" s="213"/>
      <c r="K262" s="59"/>
      <c r="L262" s="60"/>
      <c r="M262" s="218"/>
    </row>
    <row r="263" spans="1:13" s="3" customFormat="1" ht="16.5">
      <c r="A263" s="28"/>
      <c r="B263" s="28"/>
      <c r="C263" s="29"/>
      <c r="D263" s="29"/>
      <c r="E263" s="132"/>
      <c r="F263" s="133"/>
      <c r="G263" s="146"/>
      <c r="H263" s="37"/>
      <c r="I263" s="213"/>
      <c r="J263" s="213"/>
      <c r="K263" s="59"/>
      <c r="L263" s="217"/>
      <c r="M263" s="190"/>
    </row>
    <row r="264" spans="1:13" s="3" customFormat="1" ht="16.5">
      <c r="A264" s="28"/>
      <c r="B264" s="28"/>
      <c r="C264" s="29"/>
      <c r="D264" s="29"/>
      <c r="E264" s="132"/>
      <c r="F264" s="133"/>
      <c r="G264" s="146"/>
      <c r="H264" s="37"/>
      <c r="I264" s="213"/>
      <c r="J264" s="213"/>
      <c r="K264" s="59"/>
      <c r="L264" s="217"/>
      <c r="M264" s="190"/>
    </row>
    <row r="265" spans="1:13" s="3" customFormat="1" ht="16.5">
      <c r="A265" s="28"/>
      <c r="B265" s="28"/>
      <c r="C265" s="29"/>
      <c r="D265" s="29"/>
      <c r="E265" s="132"/>
      <c r="F265" s="133"/>
      <c r="G265" s="146"/>
      <c r="H265" s="37"/>
      <c r="I265" s="213"/>
      <c r="J265" s="213"/>
      <c r="K265" s="59"/>
      <c r="L265" s="217"/>
      <c r="M265" s="190"/>
    </row>
    <row r="266" spans="1:13" s="3" customFormat="1" ht="16.5">
      <c r="A266" s="28"/>
      <c r="B266" s="28"/>
      <c r="C266" s="29"/>
      <c r="D266" s="29"/>
      <c r="E266" s="132"/>
      <c r="F266" s="133"/>
      <c r="G266" s="146"/>
      <c r="H266" s="37"/>
      <c r="I266" s="213"/>
      <c r="J266" s="213"/>
      <c r="K266" s="59"/>
      <c r="L266" s="217"/>
      <c r="M266" s="51"/>
    </row>
    <row r="267" spans="1:13" s="3" customFormat="1" ht="16.5">
      <c r="A267" s="28"/>
      <c r="B267" s="28"/>
      <c r="C267" s="29"/>
      <c r="D267" s="29"/>
      <c r="E267" s="132"/>
      <c r="F267" s="133"/>
      <c r="G267" s="146"/>
      <c r="H267" s="37"/>
      <c r="I267" s="213"/>
      <c r="J267" s="213"/>
      <c r="K267" s="59"/>
      <c r="L267" s="217"/>
      <c r="M267" s="190"/>
    </row>
    <row r="268" spans="1:13" s="3" customFormat="1" ht="16.5">
      <c r="A268" s="28"/>
      <c r="B268" s="28"/>
      <c r="C268" s="29"/>
      <c r="D268" s="29"/>
      <c r="E268" s="132"/>
      <c r="F268" s="133"/>
      <c r="G268" s="146"/>
      <c r="H268" s="37"/>
      <c r="I268" s="213"/>
      <c r="J268" s="213"/>
      <c r="K268" s="59"/>
      <c r="L268" s="217"/>
      <c r="M268" s="190"/>
    </row>
    <row r="269" spans="1:13" s="3" customFormat="1" ht="16.5">
      <c r="A269" s="28"/>
      <c r="B269" s="28"/>
      <c r="C269" s="29"/>
      <c r="D269" s="29"/>
      <c r="E269" s="132"/>
      <c r="F269" s="133"/>
      <c r="G269" s="146"/>
      <c r="H269" s="37"/>
      <c r="I269" s="213"/>
      <c r="J269" s="213"/>
      <c r="K269" s="59"/>
      <c r="L269" s="217"/>
      <c r="M269" s="51"/>
    </row>
    <row r="270" spans="1:13" s="3" customFormat="1" ht="16.5">
      <c r="A270" s="28"/>
      <c r="B270" s="28"/>
      <c r="C270" s="29"/>
      <c r="D270" s="29"/>
      <c r="E270" s="132"/>
      <c r="F270" s="133"/>
      <c r="G270" s="146"/>
      <c r="H270" s="37"/>
      <c r="I270" s="213"/>
      <c r="J270" s="213"/>
      <c r="K270" s="59"/>
      <c r="L270" s="217"/>
      <c r="M270" s="51"/>
    </row>
    <row r="271" spans="1:13" s="3" customFormat="1" ht="16.5">
      <c r="A271" s="28"/>
      <c r="B271" s="28"/>
      <c r="C271" s="29"/>
      <c r="D271" s="29"/>
      <c r="E271" s="132"/>
      <c r="F271" s="133"/>
      <c r="G271" s="146"/>
      <c r="H271" s="37"/>
      <c r="I271" s="213"/>
      <c r="J271" s="213"/>
      <c r="K271" s="59"/>
      <c r="L271" s="217"/>
      <c r="M271" s="51"/>
    </row>
    <row r="272" spans="1:13" s="3" customFormat="1" ht="16.5">
      <c r="A272" s="28"/>
      <c r="B272" s="28"/>
      <c r="C272" s="29"/>
      <c r="D272" s="29"/>
      <c r="E272" s="132"/>
      <c r="F272" s="133"/>
      <c r="G272" s="146"/>
      <c r="H272" s="37"/>
      <c r="I272" s="213"/>
      <c r="J272" s="213"/>
      <c r="K272" s="59"/>
      <c r="L272" s="217"/>
      <c r="M272" s="51"/>
    </row>
    <row r="273" spans="1:13" s="3" customFormat="1" ht="16.5">
      <c r="A273" s="28"/>
      <c r="B273" s="28"/>
      <c r="C273" s="29"/>
      <c r="D273" s="29"/>
      <c r="E273" s="131"/>
      <c r="F273" s="135"/>
      <c r="G273" s="562"/>
      <c r="H273" s="542"/>
      <c r="I273" s="213"/>
      <c r="J273" s="59"/>
      <c r="K273" s="59"/>
      <c r="L273" s="217"/>
      <c r="M273" s="218"/>
    </row>
    <row r="274" spans="1:13" s="3" customFormat="1" ht="16.5">
      <c r="A274" s="28"/>
      <c r="B274" s="28"/>
      <c r="C274" s="29"/>
      <c r="D274" s="29"/>
      <c r="E274" s="45"/>
      <c r="F274" s="56"/>
      <c r="G274" s="568"/>
      <c r="H274" s="512"/>
      <c r="I274" s="213"/>
      <c r="J274" s="134"/>
      <c r="K274" s="213"/>
      <c r="L274" s="522"/>
      <c r="M274" s="511"/>
    </row>
    <row r="275" spans="1:13" s="3" customFormat="1" ht="17.25" thickBot="1">
      <c r="A275" s="68"/>
      <c r="B275" s="68"/>
      <c r="C275" s="69"/>
      <c r="D275" s="69"/>
      <c r="E275" s="70"/>
      <c r="F275" s="71"/>
      <c r="G275" s="220"/>
      <c r="H275" s="168"/>
      <c r="I275" s="74"/>
      <c r="J275" s="74"/>
      <c r="K275" s="75"/>
      <c r="L275" s="172"/>
      <c r="M275" s="77"/>
    </row>
    <row r="276" spans="1:13" s="3" customFormat="1" ht="16.5">
      <c r="A276" s="86"/>
      <c r="B276" s="86"/>
      <c r="C276" s="87"/>
      <c r="D276" s="87"/>
      <c r="E276" s="88"/>
      <c r="F276" s="89"/>
      <c r="G276" s="221"/>
      <c r="H276" s="175"/>
      <c r="I276" s="129"/>
      <c r="J276" s="129"/>
      <c r="K276" s="130"/>
      <c r="L276" s="222"/>
      <c r="M276" s="113"/>
    </row>
    <row r="277" spans="1:13" s="3" customFormat="1" ht="16.5">
      <c r="A277" s="28"/>
      <c r="B277" s="28"/>
      <c r="C277" s="29"/>
      <c r="D277" s="29"/>
      <c r="E277" s="45"/>
      <c r="F277" s="56"/>
      <c r="G277" s="57"/>
      <c r="H277" s="58"/>
      <c r="I277" s="213"/>
      <c r="J277" s="213"/>
      <c r="K277" s="59"/>
      <c r="L277" s="217"/>
      <c r="M277" s="51"/>
    </row>
    <row r="278" spans="1:13" s="3" customFormat="1" ht="16.5">
      <c r="A278" s="28"/>
      <c r="B278" s="28"/>
      <c r="C278" s="29"/>
      <c r="D278" s="29"/>
      <c r="E278" s="45"/>
      <c r="F278" s="46"/>
      <c r="G278" s="562"/>
      <c r="H278" s="542"/>
      <c r="I278" s="213"/>
      <c r="J278" s="213"/>
      <c r="K278" s="59"/>
      <c r="L278" s="217"/>
      <c r="M278" s="217"/>
    </row>
    <row r="279" spans="1:13" s="3" customFormat="1" ht="16.5">
      <c r="A279" s="28"/>
      <c r="B279" s="28"/>
      <c r="C279" s="29"/>
      <c r="D279" s="29"/>
      <c r="E279" s="45"/>
      <c r="F279" s="56"/>
      <c r="G279" s="568"/>
      <c r="H279" s="512"/>
      <c r="I279" s="213"/>
      <c r="J279" s="134"/>
      <c r="K279" s="213"/>
      <c r="L279" s="522"/>
      <c r="M279" s="511"/>
    </row>
    <row r="280" spans="1:13" s="3" customFormat="1" ht="16.5">
      <c r="A280" s="28"/>
      <c r="B280" s="28"/>
      <c r="C280" s="29"/>
      <c r="D280" s="29"/>
      <c r="E280" s="45"/>
      <c r="F280" s="56"/>
      <c r="G280" s="57"/>
      <c r="H280" s="58"/>
      <c r="I280" s="213"/>
      <c r="J280" s="223"/>
      <c r="K280" s="213"/>
      <c r="L280" s="60"/>
      <c r="M280" s="51"/>
    </row>
    <row r="281" spans="1:13" s="3" customFormat="1" ht="16.5">
      <c r="A281" s="28"/>
      <c r="B281" s="28"/>
      <c r="C281" s="29"/>
      <c r="D281" s="29"/>
      <c r="E281" s="45"/>
      <c r="F281" s="56"/>
      <c r="G281" s="57"/>
      <c r="H281" s="58"/>
      <c r="I281" s="213"/>
      <c r="J281" s="213"/>
      <c r="K281" s="213"/>
      <c r="L281" s="217"/>
      <c r="M281" s="190"/>
    </row>
    <row r="282" spans="1:13" s="3" customFormat="1" ht="16.5">
      <c r="A282" s="28"/>
      <c r="B282" s="28"/>
      <c r="C282" s="29"/>
      <c r="D282" s="29"/>
      <c r="E282" s="45"/>
      <c r="F282" s="56"/>
      <c r="G282" s="57"/>
      <c r="H282" s="58"/>
      <c r="I282" s="213"/>
      <c r="J282" s="213"/>
      <c r="K282" s="213"/>
      <c r="L282" s="217"/>
      <c r="M282" s="51"/>
    </row>
    <row r="283" spans="1:13" s="3" customFormat="1" ht="16.5">
      <c r="A283" s="28"/>
      <c r="B283" s="28"/>
      <c r="C283" s="29"/>
      <c r="D283" s="29"/>
      <c r="E283" s="45"/>
      <c r="F283" s="56"/>
      <c r="G283" s="57"/>
      <c r="H283" s="58"/>
      <c r="I283" s="213"/>
      <c r="J283" s="213"/>
      <c r="K283" s="213"/>
      <c r="L283" s="217"/>
      <c r="M283" s="190"/>
    </row>
    <row r="284" spans="1:13" s="3" customFormat="1" ht="16.5">
      <c r="A284" s="28"/>
      <c r="B284" s="28"/>
      <c r="C284" s="29"/>
      <c r="D284" s="29"/>
      <c r="E284" s="45"/>
      <c r="F284" s="56"/>
      <c r="G284" s="57"/>
      <c r="H284" s="58"/>
      <c r="I284" s="213"/>
      <c r="J284" s="213"/>
      <c r="K284" s="213"/>
      <c r="L284" s="217"/>
      <c r="M284" s="190"/>
    </row>
    <row r="285" spans="1:13" s="3" customFormat="1" ht="16.5">
      <c r="A285" s="28"/>
      <c r="B285" s="28"/>
      <c r="C285" s="29"/>
      <c r="D285" s="29"/>
      <c r="E285" s="45"/>
      <c r="F285" s="56"/>
      <c r="G285" s="57"/>
      <c r="H285" s="58"/>
      <c r="I285" s="213"/>
      <c r="J285" s="213"/>
      <c r="K285" s="213"/>
      <c r="L285" s="217"/>
      <c r="M285" s="190"/>
    </row>
    <row r="286" spans="1:13" s="11" customFormat="1" ht="16.5">
      <c r="A286" s="28"/>
      <c r="B286" s="28"/>
      <c r="C286" s="29"/>
      <c r="D286" s="29"/>
      <c r="E286" s="45"/>
      <c r="F286" s="56"/>
      <c r="G286" s="57"/>
      <c r="H286" s="58"/>
      <c r="I286" s="213"/>
      <c r="J286" s="213"/>
      <c r="K286" s="213"/>
      <c r="L286" s="217"/>
      <c r="M286" s="190"/>
    </row>
    <row r="287" spans="1:13" ht="16.5">
      <c r="A287" s="28"/>
      <c r="B287" s="28"/>
      <c r="C287" s="29"/>
      <c r="D287" s="29"/>
      <c r="E287" s="45"/>
      <c r="F287" s="56"/>
      <c r="G287" s="57"/>
      <c r="H287" s="58"/>
      <c r="I287" s="213"/>
      <c r="J287" s="213"/>
      <c r="K287" s="213"/>
      <c r="L287" s="217"/>
      <c r="M287" s="190"/>
    </row>
    <row r="288" spans="1:13" s="3" customFormat="1" ht="16.5">
      <c r="A288" s="28"/>
      <c r="B288" s="28"/>
      <c r="C288" s="29"/>
      <c r="D288" s="29"/>
      <c r="E288" s="45"/>
      <c r="F288" s="56"/>
      <c r="G288" s="57"/>
      <c r="H288" s="58"/>
      <c r="I288" s="213"/>
      <c r="J288" s="213"/>
      <c r="K288" s="213"/>
      <c r="L288" s="217"/>
      <c r="M288" s="190"/>
    </row>
    <row r="289" spans="1:13" s="3" customFormat="1" ht="16.5">
      <c r="A289" s="28"/>
      <c r="B289" s="28"/>
      <c r="C289" s="29"/>
      <c r="D289" s="29"/>
      <c r="E289" s="45"/>
      <c r="F289" s="56"/>
      <c r="G289" s="57"/>
      <c r="H289" s="58"/>
      <c r="I289" s="213"/>
      <c r="J289" s="213"/>
      <c r="K289" s="213"/>
      <c r="L289" s="217"/>
      <c r="M289" s="190"/>
    </row>
    <row r="290" spans="1:13" s="3" customFormat="1" ht="16.5">
      <c r="A290" s="28"/>
      <c r="B290" s="28"/>
      <c r="C290" s="29"/>
      <c r="D290" s="29"/>
      <c r="E290" s="45"/>
      <c r="F290" s="56"/>
      <c r="G290" s="57"/>
      <c r="H290" s="58"/>
      <c r="I290" s="213"/>
      <c r="J290" s="213"/>
      <c r="K290" s="59"/>
      <c r="L290" s="217"/>
      <c r="M290" s="51"/>
    </row>
    <row r="291" spans="1:13" s="3" customFormat="1" ht="16.5">
      <c r="A291" s="28"/>
      <c r="B291" s="28"/>
      <c r="C291" s="29"/>
      <c r="D291" s="29"/>
      <c r="E291" s="45"/>
      <c r="F291" s="56"/>
      <c r="G291" s="562"/>
      <c r="H291" s="542"/>
      <c r="I291" s="213"/>
      <c r="J291" s="59"/>
      <c r="K291" s="59"/>
      <c r="L291" s="224"/>
      <c r="M291" s="51"/>
    </row>
    <row r="292" spans="1:13" s="3" customFormat="1" ht="16.5">
      <c r="A292" s="28"/>
      <c r="B292" s="28"/>
      <c r="C292" s="29"/>
      <c r="D292" s="29"/>
      <c r="E292" s="45"/>
      <c r="F292" s="56"/>
      <c r="G292" s="568"/>
      <c r="H292" s="512"/>
      <c r="I292" s="134"/>
      <c r="J292" s="59"/>
      <c r="K292" s="59"/>
      <c r="L292" s="217"/>
      <c r="M292" s="217"/>
    </row>
    <row r="293" spans="1:13" s="3" customFormat="1" ht="16.5">
      <c r="A293" s="28"/>
      <c r="B293" s="28"/>
      <c r="C293" s="29"/>
      <c r="D293" s="29"/>
      <c r="E293" s="45"/>
      <c r="F293" s="56"/>
      <c r="G293" s="57"/>
      <c r="H293" s="64"/>
      <c r="I293" s="99"/>
      <c r="J293" s="59"/>
      <c r="K293" s="59"/>
      <c r="L293" s="217"/>
      <c r="M293" s="217"/>
    </row>
    <row r="294" spans="1:13" s="3" customFormat="1" ht="16.5">
      <c r="A294" s="28"/>
      <c r="B294" s="28"/>
      <c r="C294" s="29"/>
      <c r="D294" s="29"/>
      <c r="E294" s="45"/>
      <c r="F294" s="56"/>
      <c r="G294" s="56"/>
      <c r="H294" s="62"/>
      <c r="I294" s="213"/>
      <c r="J294" s="59"/>
      <c r="K294" s="59"/>
      <c r="L294" s="217"/>
      <c r="M294" s="217"/>
    </row>
    <row r="295" spans="1:13" s="3" customFormat="1" ht="16.5">
      <c r="A295" s="28"/>
      <c r="B295" s="28"/>
      <c r="C295" s="29"/>
      <c r="D295" s="29"/>
      <c r="E295" s="45"/>
      <c r="F295" s="56"/>
      <c r="G295" s="56"/>
      <c r="H295" s="64"/>
      <c r="I295" s="134"/>
      <c r="J295" s="59"/>
      <c r="K295" s="59"/>
      <c r="L295" s="522"/>
      <c r="M295" s="511"/>
    </row>
    <row r="296" spans="1:13" s="3" customFormat="1" ht="16.5">
      <c r="A296" s="28"/>
      <c r="B296" s="28"/>
      <c r="C296" s="29"/>
      <c r="D296" s="28"/>
      <c r="E296" s="45"/>
      <c r="F296" s="56"/>
      <c r="G296" s="56"/>
      <c r="H296" s="64"/>
      <c r="I296" s="134"/>
      <c r="J296" s="213"/>
      <c r="K296" s="213"/>
      <c r="L296" s="51"/>
      <c r="M296" s="51"/>
    </row>
    <row r="297" spans="1:13" s="3" customFormat="1" ht="16.5">
      <c r="A297" s="28"/>
      <c r="B297" s="28"/>
      <c r="C297" s="29"/>
      <c r="D297" s="28"/>
      <c r="E297" s="45"/>
      <c r="F297" s="56"/>
      <c r="G297" s="56"/>
      <c r="H297" s="62"/>
      <c r="I297" s="134"/>
      <c r="J297" s="213"/>
      <c r="K297" s="213"/>
      <c r="L297" s="217"/>
      <c r="M297" s="51"/>
    </row>
    <row r="298" spans="1:13" s="3" customFormat="1" ht="16.5">
      <c r="A298" s="28"/>
      <c r="B298" s="28"/>
      <c r="C298" s="29"/>
      <c r="D298" s="29"/>
      <c r="E298" s="45"/>
      <c r="F298" s="56"/>
      <c r="G298" s="56"/>
      <c r="H298" s="64"/>
      <c r="I298" s="134"/>
      <c r="J298" s="59"/>
      <c r="K298" s="59"/>
      <c r="L298" s="513"/>
      <c r="M298" s="526"/>
    </row>
    <row r="299" spans="1:13" s="3" customFormat="1" ht="16.5">
      <c r="A299" s="28"/>
      <c r="B299" s="28"/>
      <c r="C299" s="29"/>
      <c r="D299" s="118"/>
      <c r="E299" s="45"/>
      <c r="F299" s="56"/>
      <c r="G299" s="56"/>
      <c r="H299" s="119"/>
      <c r="I299" s="134"/>
      <c r="J299" s="120"/>
      <c r="K299" s="120"/>
      <c r="L299" s="522"/>
      <c r="M299" s="511"/>
    </row>
    <row r="300" spans="1:13" s="3" customFormat="1" ht="16.5">
      <c r="A300" s="28"/>
      <c r="B300" s="28"/>
      <c r="C300" s="29"/>
      <c r="D300" s="28"/>
      <c r="E300" s="45"/>
      <c r="F300" s="56"/>
      <c r="G300" s="56"/>
      <c r="H300" s="119"/>
      <c r="I300" s="99"/>
      <c r="J300" s="213"/>
      <c r="K300" s="213"/>
      <c r="L300" s="51"/>
      <c r="M300" s="51"/>
    </row>
    <row r="301" spans="1:13" s="3" customFormat="1" ht="16.5">
      <c r="A301" s="28"/>
      <c r="B301" s="28"/>
      <c r="C301" s="29"/>
      <c r="D301" s="28"/>
      <c r="E301" s="45"/>
      <c r="F301" s="56"/>
      <c r="G301" s="56"/>
      <c r="H301" s="62"/>
      <c r="I301" s="213"/>
      <c r="J301" s="213"/>
      <c r="K301" s="213"/>
      <c r="L301" s="217"/>
      <c r="M301" s="51"/>
    </row>
    <row r="302" spans="1:13" s="3" customFormat="1" ht="16.5">
      <c r="A302" s="28"/>
      <c r="B302" s="28"/>
      <c r="C302" s="29"/>
      <c r="D302" s="29"/>
      <c r="E302" s="45"/>
      <c r="F302" s="56"/>
      <c r="G302" s="56"/>
      <c r="H302" s="64"/>
      <c r="I302" s="134"/>
      <c r="J302" s="59"/>
      <c r="K302" s="59"/>
      <c r="L302" s="522"/>
      <c r="M302" s="511"/>
    </row>
    <row r="303" spans="1:13" s="3" customFormat="1" ht="17.25" thickBot="1">
      <c r="A303" s="68"/>
      <c r="B303" s="68"/>
      <c r="C303" s="69"/>
      <c r="D303" s="68"/>
      <c r="E303" s="70"/>
      <c r="F303" s="71"/>
      <c r="G303" s="71"/>
      <c r="H303" s="72"/>
      <c r="I303" s="74"/>
      <c r="J303" s="74"/>
      <c r="K303" s="74"/>
      <c r="L303" s="172"/>
      <c r="M303" s="108"/>
    </row>
    <row r="304" spans="1:13" s="3" customFormat="1" ht="16.5">
      <c r="A304" s="86"/>
      <c r="B304" s="86"/>
      <c r="C304" s="87"/>
      <c r="D304" s="86"/>
      <c r="E304" s="88"/>
      <c r="F304" s="89"/>
      <c r="G304" s="89"/>
      <c r="H304" s="127"/>
      <c r="I304" s="129"/>
      <c r="J304" s="129"/>
      <c r="K304" s="129"/>
      <c r="L304" s="208"/>
      <c r="M304" s="113"/>
    </row>
    <row r="305" spans="1:13" s="3" customFormat="1" ht="16.5">
      <c r="A305" s="28"/>
      <c r="B305" s="28"/>
      <c r="C305" s="29"/>
      <c r="D305" s="29"/>
      <c r="E305" s="45"/>
      <c r="F305" s="56"/>
      <c r="G305" s="56"/>
      <c r="H305" s="64"/>
      <c r="I305" s="213"/>
      <c r="J305" s="213"/>
      <c r="K305" s="213"/>
      <c r="L305" s="217"/>
      <c r="M305" s="51"/>
    </row>
    <row r="306" spans="1:13" s="3" customFormat="1" ht="16.5">
      <c r="A306" s="28"/>
      <c r="B306" s="28"/>
      <c r="C306" s="29"/>
      <c r="D306" s="29"/>
      <c r="E306" s="45"/>
      <c r="F306" s="56"/>
      <c r="G306" s="66"/>
      <c r="H306" s="136"/>
      <c r="I306" s="134"/>
      <c r="J306" s="53"/>
      <c r="K306" s="49"/>
      <c r="L306" s="51"/>
      <c r="M306" s="201"/>
    </row>
    <row r="307" spans="1:13" s="3" customFormat="1" ht="16.5">
      <c r="A307" s="28"/>
      <c r="B307" s="28"/>
      <c r="C307" s="29"/>
      <c r="D307" s="29"/>
      <c r="E307" s="45"/>
      <c r="F307" s="56"/>
      <c r="G307" s="66"/>
      <c r="H307" s="136"/>
      <c r="I307" s="134"/>
      <c r="J307" s="53"/>
      <c r="K307" s="49"/>
      <c r="L307" s="51"/>
      <c r="M307" s="201"/>
    </row>
    <row r="308" spans="1:13" s="3" customFormat="1" ht="16.5">
      <c r="A308" s="28"/>
      <c r="B308" s="28"/>
      <c r="C308" s="29"/>
      <c r="D308" s="29"/>
      <c r="E308" s="45"/>
      <c r="F308" s="56"/>
      <c r="G308" s="66"/>
      <c r="H308" s="136"/>
      <c r="I308" s="134"/>
      <c r="J308" s="53"/>
      <c r="K308" s="49"/>
      <c r="L308" s="51"/>
      <c r="M308" s="201"/>
    </row>
    <row r="309" spans="1:13" s="11" customFormat="1" ht="16.5">
      <c r="A309" s="28"/>
      <c r="B309" s="28"/>
      <c r="C309" s="29"/>
      <c r="D309" s="29"/>
      <c r="E309" s="45"/>
      <c r="F309" s="56"/>
      <c r="G309" s="66"/>
      <c r="H309" s="136"/>
      <c r="I309" s="134"/>
      <c r="J309" s="53"/>
      <c r="K309" s="49"/>
      <c r="L309" s="51"/>
      <c r="M309" s="201"/>
    </row>
    <row r="310" spans="1:13" ht="16.5">
      <c r="A310" s="28"/>
      <c r="B310" s="28"/>
      <c r="C310" s="29"/>
      <c r="D310" s="29"/>
      <c r="E310" s="45"/>
      <c r="F310" s="56"/>
      <c r="G310" s="66"/>
      <c r="H310" s="136"/>
      <c r="I310" s="134"/>
      <c r="J310" s="53"/>
      <c r="K310" s="49"/>
      <c r="L310" s="51"/>
      <c r="M310" s="201"/>
    </row>
    <row r="311" spans="1:13" s="3" customFormat="1" ht="16.5">
      <c r="A311" s="28"/>
      <c r="B311" s="28"/>
      <c r="C311" s="29"/>
      <c r="D311" s="29"/>
      <c r="E311" s="45"/>
      <c r="F311" s="56"/>
      <c r="G311" s="66"/>
      <c r="H311" s="136"/>
      <c r="I311" s="134"/>
      <c r="J311" s="53"/>
      <c r="K311" s="49"/>
      <c r="L311" s="51"/>
      <c r="M311" s="201"/>
    </row>
    <row r="312" spans="1:13" s="3" customFormat="1" ht="16.5">
      <c r="A312" s="28"/>
      <c r="B312" s="28"/>
      <c r="C312" s="29"/>
      <c r="D312" s="29"/>
      <c r="E312" s="45"/>
      <c r="F312" s="56"/>
      <c r="G312" s="66"/>
      <c r="H312" s="136"/>
      <c r="I312" s="134"/>
      <c r="J312" s="53"/>
      <c r="K312" s="49"/>
      <c r="L312" s="51"/>
      <c r="M312" s="201"/>
    </row>
    <row r="313" spans="1:13" s="3" customFormat="1" ht="16.5">
      <c r="A313" s="28"/>
      <c r="B313" s="28"/>
      <c r="C313" s="29"/>
      <c r="D313" s="29"/>
      <c r="E313" s="45"/>
      <c r="F313" s="56"/>
      <c r="G313" s="66"/>
      <c r="H313" s="136"/>
      <c r="I313" s="134"/>
      <c r="J313" s="53"/>
      <c r="K313" s="49"/>
      <c r="L313" s="51"/>
      <c r="M313" s="201"/>
    </row>
    <row r="314" spans="1:13" s="3" customFormat="1" ht="16.5">
      <c r="A314" s="28"/>
      <c r="B314" s="28"/>
      <c r="C314" s="29"/>
      <c r="D314" s="29"/>
      <c r="E314" s="45"/>
      <c r="F314" s="56"/>
      <c r="G314" s="66"/>
      <c r="H314" s="136"/>
      <c r="I314" s="134"/>
      <c r="J314" s="53"/>
      <c r="K314" s="49"/>
      <c r="L314" s="51"/>
      <c r="M314" s="201"/>
    </row>
    <row r="315" spans="1:13" s="3" customFormat="1" ht="16.5">
      <c r="A315" s="28"/>
      <c r="B315" s="28"/>
      <c r="C315" s="29"/>
      <c r="D315" s="29"/>
      <c r="E315" s="45"/>
      <c r="F315" s="56"/>
      <c r="G315" s="66"/>
      <c r="H315" s="136"/>
      <c r="I315" s="134"/>
      <c r="J315" s="53"/>
      <c r="K315" s="49"/>
      <c r="L315" s="51"/>
      <c r="M315" s="201"/>
    </row>
    <row r="316" spans="1:13" s="3" customFormat="1" ht="16.5">
      <c r="A316" s="28"/>
      <c r="B316" s="28"/>
      <c r="C316" s="29"/>
      <c r="D316" s="29"/>
      <c r="E316" s="45"/>
      <c r="F316" s="56"/>
      <c r="G316" s="66"/>
      <c r="H316" s="136"/>
      <c r="I316" s="134"/>
      <c r="J316" s="53"/>
      <c r="K316" s="49"/>
      <c r="L316" s="51"/>
      <c r="M316" s="201"/>
    </row>
    <row r="317" spans="1:13" s="3" customFormat="1" ht="16.5">
      <c r="A317" s="28"/>
      <c r="B317" s="28"/>
      <c r="C317" s="29"/>
      <c r="D317" s="29"/>
      <c r="E317" s="45"/>
      <c r="F317" s="56"/>
      <c r="G317" s="66"/>
      <c r="H317" s="136"/>
      <c r="I317" s="134"/>
      <c r="J317" s="53"/>
      <c r="K317" s="49"/>
      <c r="L317" s="51"/>
      <c r="M317" s="201"/>
    </row>
    <row r="318" spans="1:13" s="3" customFormat="1" ht="16.5">
      <c r="A318" s="28"/>
      <c r="B318" s="28"/>
      <c r="C318" s="29"/>
      <c r="D318" s="29"/>
      <c r="E318" s="45"/>
      <c r="F318" s="56"/>
      <c r="G318" s="66"/>
      <c r="H318" s="136"/>
      <c r="I318" s="134"/>
      <c r="J318" s="53"/>
      <c r="K318" s="49"/>
      <c r="L318" s="51"/>
      <c r="M318" s="201"/>
    </row>
    <row r="319" spans="1:13" s="3" customFormat="1" ht="16.5">
      <c r="A319" s="28"/>
      <c r="B319" s="28"/>
      <c r="C319" s="29"/>
      <c r="D319" s="29"/>
      <c r="E319" s="45"/>
      <c r="F319" s="56"/>
      <c r="G319" s="66"/>
      <c r="H319" s="136"/>
      <c r="I319" s="134"/>
      <c r="J319" s="53"/>
      <c r="K319" s="49"/>
      <c r="L319" s="51"/>
      <c r="M319" s="201"/>
    </row>
    <row r="320" spans="1:13" s="3" customFormat="1" ht="16.5">
      <c r="A320" s="28"/>
      <c r="B320" s="28"/>
      <c r="C320" s="29"/>
      <c r="D320" s="29"/>
      <c r="E320" s="45"/>
      <c r="F320" s="56"/>
      <c r="G320" s="66"/>
      <c r="H320" s="136"/>
      <c r="I320" s="134"/>
      <c r="J320" s="53"/>
      <c r="K320" s="49"/>
      <c r="L320" s="51"/>
      <c r="M320" s="201"/>
    </row>
    <row r="321" spans="1:13" s="3" customFormat="1" ht="16.5">
      <c r="A321" s="28"/>
      <c r="B321" s="28"/>
      <c r="C321" s="29"/>
      <c r="D321" s="29"/>
      <c r="E321" s="45"/>
      <c r="F321" s="56"/>
      <c r="G321" s="66"/>
      <c r="H321" s="136"/>
      <c r="I321" s="134"/>
      <c r="J321" s="53"/>
      <c r="K321" s="49"/>
      <c r="L321" s="51"/>
      <c r="M321" s="201"/>
    </row>
    <row r="322" spans="1:13" s="3" customFormat="1" ht="16.5">
      <c r="A322" s="28"/>
      <c r="B322" s="28"/>
      <c r="C322" s="29"/>
      <c r="D322" s="29"/>
      <c r="E322" s="45"/>
      <c r="F322" s="56"/>
      <c r="G322" s="66"/>
      <c r="H322" s="136"/>
      <c r="I322" s="134"/>
      <c r="J322" s="53"/>
      <c r="K322" s="49"/>
      <c r="L322" s="51"/>
      <c r="M322" s="201"/>
    </row>
    <row r="323" spans="1:13" s="3" customFormat="1" ht="16.5">
      <c r="A323" s="28"/>
      <c r="B323" s="28"/>
      <c r="C323" s="29"/>
      <c r="D323" s="29"/>
      <c r="E323" s="45"/>
      <c r="F323" s="56"/>
      <c r="G323" s="66"/>
      <c r="H323" s="136"/>
      <c r="I323" s="134"/>
      <c r="J323" s="53"/>
      <c r="K323" s="49"/>
      <c r="L323" s="51"/>
      <c r="M323" s="201"/>
    </row>
    <row r="324" spans="1:13" s="3" customFormat="1" ht="16.5">
      <c r="A324" s="28"/>
      <c r="B324" s="28"/>
      <c r="C324" s="29"/>
      <c r="D324" s="29"/>
      <c r="E324" s="45"/>
      <c r="F324" s="56"/>
      <c r="G324" s="66"/>
      <c r="H324" s="136"/>
      <c r="I324" s="134"/>
      <c r="J324" s="53"/>
      <c r="K324" s="49"/>
      <c r="L324" s="51"/>
      <c r="M324" s="201"/>
    </row>
    <row r="325" spans="1:13" s="3" customFormat="1" ht="16.5">
      <c r="A325" s="28"/>
      <c r="B325" s="28"/>
      <c r="C325" s="29"/>
      <c r="D325" s="29"/>
      <c r="E325" s="45"/>
      <c r="F325" s="56"/>
      <c r="G325" s="66"/>
      <c r="H325" s="136"/>
      <c r="I325" s="134"/>
      <c r="J325" s="53"/>
      <c r="K325" s="49"/>
      <c r="L325" s="51"/>
      <c r="M325" s="201"/>
    </row>
    <row r="326" spans="1:13" s="3" customFormat="1" ht="16.5">
      <c r="A326" s="28"/>
      <c r="B326" s="28"/>
      <c r="C326" s="29"/>
      <c r="D326" s="29"/>
      <c r="E326" s="45"/>
      <c r="F326" s="56"/>
      <c r="G326" s="66"/>
      <c r="H326" s="136"/>
      <c r="I326" s="134"/>
      <c r="J326" s="53"/>
      <c r="K326" s="49"/>
      <c r="L326" s="51"/>
      <c r="M326" s="201"/>
    </row>
    <row r="327" spans="1:13" s="3" customFormat="1" ht="16.5">
      <c r="A327" s="28"/>
      <c r="B327" s="28"/>
      <c r="C327" s="29"/>
      <c r="D327" s="29"/>
      <c r="E327" s="45"/>
      <c r="F327" s="56"/>
      <c r="G327" s="66"/>
      <c r="H327" s="136"/>
      <c r="I327" s="134"/>
      <c r="J327" s="53"/>
      <c r="K327" s="49"/>
      <c r="L327" s="51"/>
      <c r="M327" s="201"/>
    </row>
    <row r="328" spans="1:13" s="3" customFormat="1" ht="16.5">
      <c r="A328" s="28"/>
      <c r="B328" s="28"/>
      <c r="C328" s="29"/>
      <c r="D328" s="29"/>
      <c r="E328" s="45"/>
      <c r="F328" s="56"/>
      <c r="G328" s="66"/>
      <c r="H328" s="136"/>
      <c r="I328" s="134"/>
      <c r="J328" s="53"/>
      <c r="K328" s="49"/>
      <c r="L328" s="51"/>
      <c r="M328" s="201"/>
    </row>
    <row r="329" spans="1:13" s="3" customFormat="1" ht="16.5">
      <c r="A329" s="28"/>
      <c r="B329" s="28"/>
      <c r="C329" s="29"/>
      <c r="D329" s="29"/>
      <c r="E329" s="45"/>
      <c r="F329" s="56"/>
      <c r="G329" s="66"/>
      <c r="H329" s="136"/>
      <c r="I329" s="134"/>
      <c r="J329" s="53"/>
      <c r="K329" s="49"/>
      <c r="L329" s="51"/>
      <c r="M329" s="201"/>
    </row>
    <row r="330" spans="1:13" s="3" customFormat="1" ht="16.5">
      <c r="A330" s="28"/>
      <c r="B330" s="28"/>
      <c r="C330" s="29"/>
      <c r="D330" s="29"/>
      <c r="E330" s="45"/>
      <c r="F330" s="56"/>
      <c r="G330" s="66"/>
      <c r="H330" s="136"/>
      <c r="I330" s="134"/>
      <c r="J330" s="53"/>
      <c r="K330" s="49"/>
      <c r="L330" s="51"/>
      <c r="M330" s="201"/>
    </row>
    <row r="331" spans="1:13" s="3" customFormat="1" ht="16.5">
      <c r="A331" s="28"/>
      <c r="B331" s="28"/>
      <c r="C331" s="29"/>
      <c r="D331" s="29"/>
      <c r="E331" s="45"/>
      <c r="F331" s="56"/>
      <c r="G331" s="66"/>
      <c r="H331" s="136"/>
      <c r="I331" s="134"/>
      <c r="J331" s="53"/>
      <c r="K331" s="49"/>
      <c r="L331" s="51"/>
      <c r="M331" s="201"/>
    </row>
    <row r="332" spans="1:13" s="3" customFormat="1" ht="16.5">
      <c r="A332" s="28"/>
      <c r="B332" s="28"/>
      <c r="C332" s="29"/>
      <c r="D332" s="29"/>
      <c r="E332" s="45"/>
      <c r="F332" s="56"/>
      <c r="G332" s="66"/>
      <c r="H332" s="136"/>
      <c r="I332" s="134"/>
      <c r="J332" s="53"/>
      <c r="K332" s="49"/>
      <c r="L332" s="51"/>
      <c r="M332" s="201"/>
    </row>
    <row r="333" spans="1:13" s="3" customFormat="1" ht="16.5">
      <c r="A333" s="28"/>
      <c r="B333" s="28"/>
      <c r="C333" s="29"/>
      <c r="D333" s="29"/>
      <c r="E333" s="45"/>
      <c r="F333" s="56"/>
      <c r="G333" s="66"/>
      <c r="H333" s="136"/>
      <c r="I333" s="134"/>
      <c r="J333" s="53"/>
      <c r="K333" s="49"/>
      <c r="L333" s="51"/>
      <c r="M333" s="201"/>
    </row>
    <row r="334" spans="1:13" s="3" customFormat="1" ht="16.5">
      <c r="A334" s="28"/>
      <c r="B334" s="28"/>
      <c r="C334" s="29"/>
      <c r="D334" s="29"/>
      <c r="E334" s="45"/>
      <c r="F334" s="56"/>
      <c r="G334" s="66"/>
      <c r="H334" s="136"/>
      <c r="I334" s="134"/>
      <c r="J334" s="53"/>
      <c r="K334" s="49"/>
      <c r="L334" s="51"/>
      <c r="M334" s="201"/>
    </row>
    <row r="335" spans="1:13" s="3" customFormat="1" ht="17.25" thickBot="1">
      <c r="A335" s="68"/>
      <c r="B335" s="68"/>
      <c r="C335" s="69"/>
      <c r="D335" s="69"/>
      <c r="E335" s="70"/>
      <c r="F335" s="71"/>
      <c r="G335" s="81"/>
      <c r="H335" s="214"/>
      <c r="I335" s="170"/>
      <c r="J335" s="169"/>
      <c r="K335" s="171"/>
      <c r="L335" s="77"/>
      <c r="M335" s="225"/>
    </row>
    <row r="336" spans="1:13" s="11" customFormat="1" ht="16.5">
      <c r="A336" s="195"/>
      <c r="B336" s="195"/>
      <c r="C336" s="196"/>
      <c r="D336" s="195"/>
      <c r="E336" s="19"/>
      <c r="F336" s="20"/>
      <c r="G336" s="20"/>
      <c r="H336" s="21"/>
      <c r="I336" s="197"/>
      <c r="J336" s="198"/>
      <c r="K336" s="24"/>
      <c r="L336" s="226"/>
      <c r="M336" s="10"/>
    </row>
    <row r="337" spans="1:13" ht="16.5">
      <c r="A337" s="17"/>
      <c r="B337" s="17"/>
      <c r="C337" s="18"/>
      <c r="D337" s="17"/>
      <c r="E337" s="561"/>
      <c r="F337" s="539"/>
      <c r="G337" s="539"/>
      <c r="H337" s="540"/>
      <c r="I337" s="22"/>
      <c r="J337" s="23"/>
      <c r="K337" s="94"/>
      <c r="L337" s="95"/>
      <c r="M337" s="96"/>
    </row>
    <row r="338" spans="1:12" s="3" customFormat="1" ht="16.5">
      <c r="A338" s="34"/>
      <c r="B338" s="28"/>
      <c r="C338" s="29"/>
      <c r="D338" s="29"/>
      <c r="E338" s="537"/>
      <c r="F338" s="520"/>
      <c r="G338" s="520"/>
      <c r="H338" s="521"/>
      <c r="I338" s="38"/>
      <c r="J338" s="38"/>
      <c r="K338" s="39"/>
      <c r="L338" s="98"/>
    </row>
    <row r="339" spans="1:12" s="3" customFormat="1" ht="16.5">
      <c r="A339" s="28"/>
      <c r="B339" s="28"/>
      <c r="C339" s="29"/>
      <c r="D339" s="29"/>
      <c r="E339" s="97"/>
      <c r="F339" s="36"/>
      <c r="G339" s="36"/>
      <c r="H339" s="37"/>
      <c r="I339" s="30"/>
      <c r="J339" s="30"/>
      <c r="K339" s="31"/>
      <c r="L339" s="98"/>
    </row>
    <row r="340" spans="1:12" s="3" customFormat="1" ht="16.5">
      <c r="A340" s="28"/>
      <c r="B340" s="28"/>
      <c r="C340" s="29"/>
      <c r="D340" s="29"/>
      <c r="E340" s="131"/>
      <c r="F340" s="562"/>
      <c r="G340" s="562"/>
      <c r="H340" s="542"/>
      <c r="I340" s="30"/>
      <c r="J340" s="30"/>
      <c r="K340" s="31"/>
      <c r="L340" s="98"/>
    </row>
    <row r="341" spans="1:13" s="3" customFormat="1" ht="16.5">
      <c r="A341" s="28"/>
      <c r="B341" s="28"/>
      <c r="C341" s="29"/>
      <c r="D341" s="29"/>
      <c r="E341" s="132"/>
      <c r="F341" s="553"/>
      <c r="G341" s="553"/>
      <c r="H341" s="541"/>
      <c r="I341" s="53"/>
      <c r="J341" s="49"/>
      <c r="K341" s="49"/>
      <c r="L341" s="60"/>
      <c r="M341" s="51"/>
    </row>
    <row r="342" spans="1:13" s="3" customFormat="1" ht="16.5">
      <c r="A342" s="28"/>
      <c r="B342" s="28"/>
      <c r="C342" s="29"/>
      <c r="D342" s="29"/>
      <c r="E342" s="132"/>
      <c r="F342" s="133"/>
      <c r="G342" s="36"/>
      <c r="H342" s="37"/>
      <c r="I342" s="53"/>
      <c r="J342" s="49"/>
      <c r="K342" s="49"/>
      <c r="L342" s="55"/>
      <c r="M342" s="51"/>
    </row>
    <row r="343" spans="1:13" s="3" customFormat="1" ht="16.5">
      <c r="A343" s="28"/>
      <c r="B343" s="28"/>
      <c r="C343" s="29"/>
      <c r="D343" s="29"/>
      <c r="E343" s="132"/>
      <c r="F343" s="133"/>
      <c r="G343" s="36"/>
      <c r="H343" s="37"/>
      <c r="I343" s="53"/>
      <c r="J343" s="49"/>
      <c r="K343" s="49"/>
      <c r="L343" s="55"/>
      <c r="M343" s="51"/>
    </row>
    <row r="344" spans="1:13" s="3" customFormat="1" ht="16.5">
      <c r="A344" s="28"/>
      <c r="B344" s="28"/>
      <c r="C344" s="29"/>
      <c r="D344" s="29"/>
      <c r="E344" s="132"/>
      <c r="F344" s="133"/>
      <c r="G344" s="36"/>
      <c r="H344" s="37"/>
      <c r="I344" s="53"/>
      <c r="J344" s="49"/>
      <c r="K344" s="49"/>
      <c r="L344" s="55"/>
      <c r="M344" s="51"/>
    </row>
    <row r="345" spans="1:12" s="3" customFormat="1" ht="16.5">
      <c r="A345" s="28"/>
      <c r="B345" s="28"/>
      <c r="C345" s="29"/>
      <c r="D345" s="29"/>
      <c r="E345" s="132"/>
      <c r="F345" s="133"/>
      <c r="G345" s="36"/>
      <c r="H345" s="37"/>
      <c r="I345" s="30"/>
      <c r="J345" s="31"/>
      <c r="K345" s="31"/>
      <c r="L345" s="98"/>
    </row>
    <row r="346" spans="1:12" s="3" customFormat="1" ht="16.5">
      <c r="A346" s="28"/>
      <c r="B346" s="28"/>
      <c r="C346" s="29"/>
      <c r="D346" s="29"/>
      <c r="E346" s="131"/>
      <c r="F346" s="135"/>
      <c r="G346" s="562"/>
      <c r="H346" s="563"/>
      <c r="I346" s="30"/>
      <c r="J346" s="31"/>
      <c r="K346" s="31"/>
      <c r="L346" s="98"/>
    </row>
    <row r="347" spans="1:13" s="3" customFormat="1" ht="16.5">
      <c r="A347" s="28"/>
      <c r="B347" s="28"/>
      <c r="C347" s="29"/>
      <c r="D347" s="29"/>
      <c r="E347" s="45"/>
      <c r="F347" s="56"/>
      <c r="G347" s="564"/>
      <c r="H347" s="565"/>
      <c r="I347" s="53"/>
      <c r="J347" s="134"/>
      <c r="K347" s="49"/>
      <c r="L347" s="522"/>
      <c r="M347" s="523"/>
    </row>
    <row r="348" spans="1:13" s="3" customFormat="1" ht="16.5">
      <c r="A348" s="28"/>
      <c r="B348" s="28"/>
      <c r="C348" s="29"/>
      <c r="D348" s="29"/>
      <c r="E348" s="45"/>
      <c r="F348" s="114"/>
      <c r="G348" s="509"/>
      <c r="H348" s="505"/>
      <c r="I348" s="30"/>
      <c r="J348" s="30"/>
      <c r="K348" s="31"/>
      <c r="L348" s="55"/>
      <c r="M348" s="33"/>
    </row>
    <row r="349" spans="1:13" s="3" customFormat="1" ht="16.5">
      <c r="A349" s="28"/>
      <c r="B349" s="28"/>
      <c r="C349" s="29"/>
      <c r="D349" s="29"/>
      <c r="E349" s="45"/>
      <c r="F349" s="56"/>
      <c r="G349" s="568"/>
      <c r="H349" s="510"/>
      <c r="I349" s="53"/>
      <c r="J349" s="53"/>
      <c r="K349" s="49"/>
      <c r="L349" s="522"/>
      <c r="M349" s="523"/>
    </row>
    <row r="350" spans="1:13" s="66" customFormat="1" ht="16.5">
      <c r="A350" s="228"/>
      <c r="B350" s="229"/>
      <c r="C350" s="229"/>
      <c r="D350" s="229"/>
      <c r="E350" s="45"/>
      <c r="F350" s="56"/>
      <c r="G350" s="230"/>
      <c r="H350" s="230"/>
      <c r="I350" s="231"/>
      <c r="J350" s="231"/>
      <c r="K350" s="231"/>
      <c r="L350" s="149"/>
      <c r="M350" s="202"/>
    </row>
    <row r="351" spans="1:13" s="3" customFormat="1" ht="17.25" thickBot="1">
      <c r="A351" s="68"/>
      <c r="B351" s="68"/>
      <c r="C351" s="69"/>
      <c r="D351" s="69"/>
      <c r="E351" s="70"/>
      <c r="F351" s="71"/>
      <c r="G351" s="232"/>
      <c r="H351" s="233"/>
      <c r="I351" s="84"/>
      <c r="J351" s="84"/>
      <c r="K351" s="106"/>
      <c r="L351" s="76"/>
      <c r="M351" s="234"/>
    </row>
    <row r="352" spans="1:13" s="3" customFormat="1" ht="16.5">
      <c r="A352" s="86"/>
      <c r="B352" s="86"/>
      <c r="C352" s="87"/>
      <c r="D352" s="87"/>
      <c r="E352" s="88"/>
      <c r="F352" s="89"/>
      <c r="G352" s="235"/>
      <c r="H352" s="236"/>
      <c r="I352" s="91"/>
      <c r="J352" s="91"/>
      <c r="K352" s="111"/>
      <c r="L352" s="92"/>
      <c r="M352" s="189"/>
    </row>
    <row r="353" spans="1:13" s="3" customFormat="1" ht="16.5">
      <c r="A353" s="28"/>
      <c r="B353" s="28"/>
      <c r="C353" s="29"/>
      <c r="D353" s="29"/>
      <c r="E353" s="45"/>
      <c r="F353" s="56"/>
      <c r="G353" s="230"/>
      <c r="H353" s="115"/>
      <c r="I353" s="30"/>
      <c r="J353" s="30"/>
      <c r="K353" s="31"/>
      <c r="L353" s="55"/>
      <c r="M353" s="65"/>
    </row>
    <row r="354" spans="1:13" s="3" customFormat="1" ht="16.5">
      <c r="A354" s="28"/>
      <c r="B354" s="28"/>
      <c r="C354" s="29"/>
      <c r="D354" s="29"/>
      <c r="E354" s="35"/>
      <c r="F354" s="42"/>
      <c r="G354" s="43"/>
      <c r="H354" s="44"/>
      <c r="I354" s="30"/>
      <c r="J354" s="30"/>
      <c r="K354" s="31"/>
      <c r="L354" s="40"/>
      <c r="M354" s="51"/>
    </row>
    <row r="355" spans="1:13" s="3" customFormat="1" ht="16.5">
      <c r="A355" s="28"/>
      <c r="B355" s="28"/>
      <c r="C355" s="29"/>
      <c r="D355" s="29"/>
      <c r="E355" s="35"/>
      <c r="F355" s="575"/>
      <c r="G355" s="575"/>
      <c r="H355" s="612"/>
      <c r="I355" s="30"/>
      <c r="J355" s="30"/>
      <c r="K355" s="31"/>
      <c r="L355" s="40"/>
      <c r="M355" s="51"/>
    </row>
    <row r="356" spans="1:13" s="3" customFormat="1" ht="16.5">
      <c r="A356" s="28"/>
      <c r="B356" s="28"/>
      <c r="C356" s="29"/>
      <c r="D356" s="29"/>
      <c r="E356" s="35"/>
      <c r="F356" s="506"/>
      <c r="G356" s="506"/>
      <c r="H356" s="512"/>
      <c r="I356" s="134"/>
      <c r="J356" s="49"/>
      <c r="K356" s="49"/>
      <c r="L356" s="40"/>
      <c r="M356" s="51"/>
    </row>
    <row r="357" spans="1:13" s="3" customFormat="1" ht="16.5">
      <c r="A357" s="28"/>
      <c r="B357" s="28"/>
      <c r="C357" s="29"/>
      <c r="D357" s="29"/>
      <c r="E357" s="35"/>
      <c r="F357" s="237"/>
      <c r="G357" s="238"/>
      <c r="H357" s="239"/>
      <c r="I357" s="30"/>
      <c r="J357" s="53"/>
      <c r="K357" s="49"/>
      <c r="L357" s="40"/>
      <c r="M357" s="51"/>
    </row>
    <row r="358" spans="1:13" s="3" customFormat="1" ht="16.5">
      <c r="A358" s="28"/>
      <c r="B358" s="28"/>
      <c r="C358" s="29"/>
      <c r="D358" s="29"/>
      <c r="E358" s="45"/>
      <c r="F358" s="46"/>
      <c r="G358" s="575"/>
      <c r="H358" s="552"/>
      <c r="I358" s="30"/>
      <c r="J358" s="30"/>
      <c r="K358" s="31"/>
      <c r="L358" s="40"/>
      <c r="M358" s="41"/>
    </row>
    <row r="359" spans="1:13" s="3" customFormat="1" ht="16.5">
      <c r="A359" s="28"/>
      <c r="B359" s="28"/>
      <c r="C359" s="29"/>
      <c r="D359" s="29"/>
      <c r="E359" s="45"/>
      <c r="F359" s="56"/>
      <c r="G359" s="568"/>
      <c r="H359" s="565"/>
      <c r="I359" s="134"/>
      <c r="J359" s="49"/>
      <c r="K359" s="49"/>
      <c r="L359" s="522"/>
      <c r="M359" s="523"/>
    </row>
    <row r="360" spans="1:13" s="66" customFormat="1" ht="16.5">
      <c r="A360" s="228"/>
      <c r="B360" s="29"/>
      <c r="C360" s="229"/>
      <c r="D360" s="229"/>
      <c r="E360" s="45"/>
      <c r="F360" s="56"/>
      <c r="G360" s="102"/>
      <c r="H360" s="240"/>
      <c r="I360" s="231"/>
      <c r="J360" s="231"/>
      <c r="K360" s="231"/>
      <c r="L360" s="100"/>
      <c r="M360" s="51"/>
    </row>
    <row r="361" spans="1:13" s="66" customFormat="1" ht="16.5">
      <c r="A361" s="28"/>
      <c r="B361" s="228"/>
      <c r="C361" s="29"/>
      <c r="D361" s="29"/>
      <c r="E361" s="241"/>
      <c r="F361" s="56"/>
      <c r="G361" s="102"/>
      <c r="H361" s="240"/>
      <c r="I361" s="31"/>
      <c r="J361" s="31"/>
      <c r="K361" s="231"/>
      <c r="L361" s="100"/>
      <c r="M361" s="51"/>
    </row>
    <row r="362" spans="1:13" s="66" customFormat="1" ht="16.5">
      <c r="A362" s="28"/>
      <c r="B362" s="228"/>
      <c r="C362" s="29"/>
      <c r="D362" s="29"/>
      <c r="E362" s="241"/>
      <c r="F362" s="56"/>
      <c r="G362" s="102"/>
      <c r="H362" s="240"/>
      <c r="I362" s="31"/>
      <c r="J362" s="31"/>
      <c r="K362" s="231"/>
      <c r="L362" s="100"/>
      <c r="M362" s="51"/>
    </row>
    <row r="363" spans="1:13" s="66" customFormat="1" ht="16.5">
      <c r="A363" s="28"/>
      <c r="B363" s="228"/>
      <c r="C363" s="29"/>
      <c r="D363" s="29"/>
      <c r="E363" s="241"/>
      <c r="F363" s="56"/>
      <c r="G363" s="102"/>
      <c r="H363" s="240"/>
      <c r="I363" s="31"/>
      <c r="J363" s="31"/>
      <c r="K363" s="231"/>
      <c r="L363" s="100"/>
      <c r="M363" s="51"/>
    </row>
    <row r="364" spans="1:13" s="66" customFormat="1" ht="17.25" thickBot="1">
      <c r="A364" s="68"/>
      <c r="B364" s="242"/>
      <c r="C364" s="69"/>
      <c r="D364" s="69"/>
      <c r="E364" s="243"/>
      <c r="F364" s="71"/>
      <c r="G364" s="104"/>
      <c r="H364" s="244"/>
      <c r="I364" s="106"/>
      <c r="J364" s="106"/>
      <c r="K364" s="245"/>
      <c r="L364" s="246"/>
      <c r="M364" s="77"/>
    </row>
    <row r="365" spans="1:13" s="3" customFormat="1" ht="16.5">
      <c r="A365" s="195"/>
      <c r="B365" s="195"/>
      <c r="C365" s="196"/>
      <c r="D365" s="195"/>
      <c r="E365" s="19"/>
      <c r="F365" s="20"/>
      <c r="G365" s="20"/>
      <c r="H365" s="21"/>
      <c r="I365" s="197"/>
      <c r="J365" s="198"/>
      <c r="K365" s="24"/>
      <c r="L365" s="226"/>
      <c r="M365" s="10"/>
    </row>
    <row r="366" spans="1:13" s="3" customFormat="1" ht="16.5">
      <c r="A366" s="17"/>
      <c r="B366" s="17"/>
      <c r="C366" s="18"/>
      <c r="D366" s="17"/>
      <c r="E366" s="561"/>
      <c r="F366" s="539"/>
      <c r="G366" s="539"/>
      <c r="H366" s="540"/>
      <c r="I366" s="22"/>
      <c r="J366" s="23"/>
      <c r="K366" s="94"/>
      <c r="L366" s="95"/>
      <c r="M366" s="96"/>
    </row>
    <row r="367" spans="1:12" s="3" customFormat="1" ht="16.5">
      <c r="A367" s="34"/>
      <c r="B367" s="28"/>
      <c r="C367" s="29"/>
      <c r="D367" s="29"/>
      <c r="E367" s="537"/>
      <c r="F367" s="520"/>
      <c r="G367" s="520"/>
      <c r="H367" s="521"/>
      <c r="I367" s="38"/>
      <c r="J367" s="193"/>
      <c r="K367" s="39"/>
      <c r="L367" s="98"/>
    </row>
    <row r="368" spans="1:12" s="3" customFormat="1" ht="16.5">
      <c r="A368" s="28"/>
      <c r="B368" s="28"/>
      <c r="C368" s="29"/>
      <c r="D368" s="29"/>
      <c r="E368" s="97"/>
      <c r="F368" s="36"/>
      <c r="G368" s="36"/>
      <c r="H368" s="37"/>
      <c r="I368" s="30"/>
      <c r="J368" s="30"/>
      <c r="K368" s="31"/>
      <c r="L368" s="98"/>
    </row>
    <row r="369" spans="1:12" s="3" customFormat="1" ht="16.5">
      <c r="A369" s="28"/>
      <c r="B369" s="28"/>
      <c r="C369" s="29"/>
      <c r="D369" s="29"/>
      <c r="E369" s="131"/>
      <c r="F369" s="562"/>
      <c r="G369" s="562"/>
      <c r="H369" s="542"/>
      <c r="I369" s="30"/>
      <c r="J369" s="30"/>
      <c r="K369" s="31"/>
      <c r="L369" s="98"/>
    </row>
    <row r="370" spans="1:12" s="3" customFormat="1" ht="16.5">
      <c r="A370" s="28"/>
      <c r="B370" s="28"/>
      <c r="C370" s="29"/>
      <c r="D370" s="29"/>
      <c r="E370" s="132"/>
      <c r="F370" s="553"/>
      <c r="G370" s="553"/>
      <c r="H370" s="541"/>
      <c r="I370" s="53"/>
      <c r="J370" s="134"/>
      <c r="K370" s="49"/>
      <c r="L370" s="98"/>
    </row>
    <row r="371" spans="1:13" ht="16.5">
      <c r="A371" s="28"/>
      <c r="B371" s="28"/>
      <c r="C371" s="29"/>
      <c r="D371" s="29"/>
      <c r="E371" s="132"/>
      <c r="F371" s="133"/>
      <c r="G371" s="36"/>
      <c r="H371" s="37"/>
      <c r="I371" s="30"/>
      <c r="J371" s="31"/>
      <c r="K371" s="31"/>
      <c r="L371" s="98"/>
      <c r="M371" s="3"/>
    </row>
    <row r="372" spans="1:12" s="3" customFormat="1" ht="16.5">
      <c r="A372" s="28"/>
      <c r="B372" s="28"/>
      <c r="C372" s="29"/>
      <c r="D372" s="29"/>
      <c r="E372" s="131"/>
      <c r="F372" s="135"/>
      <c r="G372" s="562"/>
      <c r="H372" s="563"/>
      <c r="I372" s="30"/>
      <c r="J372" s="31"/>
      <c r="K372" s="31"/>
      <c r="L372" s="98"/>
    </row>
    <row r="373" spans="1:13" s="3" customFormat="1" ht="16.5">
      <c r="A373" s="28"/>
      <c r="B373" s="28"/>
      <c r="C373" s="29"/>
      <c r="D373" s="29"/>
      <c r="E373" s="45"/>
      <c r="F373" s="56"/>
      <c r="G373" s="549"/>
      <c r="H373" s="533"/>
      <c r="I373" s="53"/>
      <c r="J373" s="134"/>
      <c r="K373" s="49"/>
      <c r="L373" s="60"/>
      <c r="M373" s="51"/>
    </row>
    <row r="374" spans="1:13" s="3" customFormat="1" ht="16.5">
      <c r="A374" s="28"/>
      <c r="B374" s="28"/>
      <c r="C374" s="29"/>
      <c r="D374" s="29"/>
      <c r="E374" s="45"/>
      <c r="F374" s="56"/>
      <c r="G374" s="56"/>
      <c r="H374" s="37"/>
      <c r="I374" s="30"/>
      <c r="J374" s="30"/>
      <c r="K374" s="31"/>
      <c r="L374" s="55"/>
      <c r="M374" s="51"/>
    </row>
    <row r="375" spans="1:13" s="3" customFormat="1" ht="16.5">
      <c r="A375" s="28"/>
      <c r="B375" s="28"/>
      <c r="C375" s="29"/>
      <c r="D375" s="29"/>
      <c r="E375" s="45"/>
      <c r="F375" s="56"/>
      <c r="G375" s="56"/>
      <c r="H375" s="37"/>
      <c r="I375" s="30"/>
      <c r="J375" s="30"/>
      <c r="K375" s="31"/>
      <c r="L375" s="55"/>
      <c r="M375" s="51"/>
    </row>
    <row r="376" spans="1:13" s="3" customFormat="1" ht="16.5">
      <c r="A376" s="28"/>
      <c r="B376" s="28"/>
      <c r="C376" s="29"/>
      <c r="D376" s="29"/>
      <c r="E376" s="45"/>
      <c r="F376" s="56"/>
      <c r="G376" s="56"/>
      <c r="H376" s="37"/>
      <c r="I376" s="30"/>
      <c r="J376" s="30"/>
      <c r="K376" s="31"/>
      <c r="L376" s="55"/>
      <c r="M376" s="51"/>
    </row>
    <row r="377" spans="1:13" s="3" customFormat="1" ht="16.5">
      <c r="A377" s="28"/>
      <c r="B377" s="28"/>
      <c r="C377" s="29"/>
      <c r="D377" s="29"/>
      <c r="E377" s="45"/>
      <c r="F377" s="56"/>
      <c r="G377" s="56"/>
      <c r="H377" s="37"/>
      <c r="I377" s="30"/>
      <c r="J377" s="30"/>
      <c r="K377" s="31"/>
      <c r="L377" s="55"/>
      <c r="M377" s="33"/>
    </row>
    <row r="378" spans="1:13" s="3" customFormat="1" ht="16.5">
      <c r="A378" s="28"/>
      <c r="B378" s="28"/>
      <c r="C378" s="29"/>
      <c r="D378" s="29"/>
      <c r="E378" s="45"/>
      <c r="F378" s="56"/>
      <c r="G378" s="56"/>
      <c r="H378" s="37"/>
      <c r="I378" s="30"/>
      <c r="J378" s="30"/>
      <c r="K378" s="31"/>
      <c r="L378" s="55"/>
      <c r="M378" s="33"/>
    </row>
    <row r="379" spans="1:13" s="3" customFormat="1" ht="16.5">
      <c r="A379" s="28"/>
      <c r="B379" s="28"/>
      <c r="C379" s="29"/>
      <c r="D379" s="29"/>
      <c r="E379" s="45"/>
      <c r="F379" s="56"/>
      <c r="G379" s="56"/>
      <c r="H379" s="37"/>
      <c r="I379" s="30"/>
      <c r="J379" s="30"/>
      <c r="K379" s="31"/>
      <c r="L379" s="55"/>
      <c r="M379" s="33"/>
    </row>
    <row r="380" spans="1:13" s="3" customFormat="1" ht="16.5">
      <c r="A380" s="28"/>
      <c r="B380" s="28"/>
      <c r="C380" s="29"/>
      <c r="D380" s="29"/>
      <c r="E380" s="45"/>
      <c r="F380" s="56"/>
      <c r="G380" s="56"/>
      <c r="H380" s="37"/>
      <c r="I380" s="30"/>
      <c r="J380" s="30"/>
      <c r="K380" s="31"/>
      <c r="L380" s="55"/>
      <c r="M380" s="33"/>
    </row>
    <row r="381" spans="1:13" s="3" customFormat="1" ht="16.5">
      <c r="A381" s="28"/>
      <c r="B381" s="28"/>
      <c r="C381" s="29"/>
      <c r="D381" s="29"/>
      <c r="E381" s="45"/>
      <c r="F381" s="56"/>
      <c r="G381" s="56"/>
      <c r="H381" s="37"/>
      <c r="I381" s="30"/>
      <c r="J381" s="30"/>
      <c r="K381" s="31"/>
      <c r="L381" s="55"/>
      <c r="M381" s="33"/>
    </row>
    <row r="382" spans="1:13" s="3" customFormat="1" ht="16.5">
      <c r="A382" s="28"/>
      <c r="B382" s="28"/>
      <c r="C382" s="29"/>
      <c r="D382" s="29"/>
      <c r="E382" s="45"/>
      <c r="F382" s="56"/>
      <c r="G382" s="56"/>
      <c r="H382" s="37"/>
      <c r="I382" s="30"/>
      <c r="J382" s="30"/>
      <c r="K382" s="31"/>
      <c r="L382" s="55"/>
      <c r="M382" s="33"/>
    </row>
    <row r="383" spans="1:13" s="3" customFormat="1" ht="16.5">
      <c r="A383" s="28"/>
      <c r="B383" s="28"/>
      <c r="C383" s="29"/>
      <c r="D383" s="29"/>
      <c r="E383" s="45"/>
      <c r="F383" s="56"/>
      <c r="G383" s="56"/>
      <c r="H383" s="37"/>
      <c r="I383" s="30"/>
      <c r="J383" s="30"/>
      <c r="K383" s="31"/>
      <c r="L383" s="55"/>
      <c r="M383" s="33"/>
    </row>
    <row r="384" spans="1:13" s="3" customFormat="1" ht="16.5">
      <c r="A384" s="28"/>
      <c r="B384" s="28"/>
      <c r="C384" s="29"/>
      <c r="D384" s="29"/>
      <c r="E384" s="45"/>
      <c r="F384" s="56"/>
      <c r="G384" s="56"/>
      <c r="H384" s="37"/>
      <c r="I384" s="30"/>
      <c r="J384" s="30"/>
      <c r="K384" s="31"/>
      <c r="L384" s="55"/>
      <c r="M384" s="33"/>
    </row>
    <row r="385" spans="1:13" s="3" customFormat="1" ht="16.5">
      <c r="A385" s="28"/>
      <c r="B385" s="28"/>
      <c r="C385" s="29"/>
      <c r="D385" s="29"/>
      <c r="E385" s="45"/>
      <c r="F385" s="56"/>
      <c r="G385" s="56"/>
      <c r="H385" s="37"/>
      <c r="I385" s="30"/>
      <c r="J385" s="30"/>
      <c r="K385" s="31"/>
      <c r="L385" s="55"/>
      <c r="M385" s="33"/>
    </row>
    <row r="386" spans="1:13" s="3" customFormat="1" ht="16.5">
      <c r="A386" s="28"/>
      <c r="B386" s="28"/>
      <c r="C386" s="29"/>
      <c r="D386" s="29"/>
      <c r="E386" s="45"/>
      <c r="F386" s="56"/>
      <c r="G386" s="56"/>
      <c r="H386" s="37"/>
      <c r="I386" s="30"/>
      <c r="J386" s="30"/>
      <c r="K386" s="31"/>
      <c r="L386" s="55"/>
      <c r="M386" s="33"/>
    </row>
    <row r="387" spans="1:13" s="3" customFormat="1" ht="16.5">
      <c r="A387" s="28"/>
      <c r="B387" s="28"/>
      <c r="C387" s="29"/>
      <c r="D387" s="29"/>
      <c r="E387" s="45"/>
      <c r="F387" s="56"/>
      <c r="G387" s="56"/>
      <c r="H387" s="37"/>
      <c r="I387" s="30"/>
      <c r="J387" s="30"/>
      <c r="K387" s="31"/>
      <c r="L387" s="55"/>
      <c r="M387" s="33"/>
    </row>
    <row r="388" spans="1:13" s="3" customFormat="1" ht="16.5">
      <c r="A388" s="28"/>
      <c r="B388" s="28"/>
      <c r="C388" s="29"/>
      <c r="D388" s="29"/>
      <c r="E388" s="45"/>
      <c r="F388" s="56"/>
      <c r="G388" s="56"/>
      <c r="H388" s="37"/>
      <c r="I388" s="30"/>
      <c r="J388" s="30"/>
      <c r="K388" s="31"/>
      <c r="L388" s="55"/>
      <c r="M388" s="33"/>
    </row>
    <row r="389" spans="1:13" s="3" customFormat="1" ht="17.25" thickBot="1">
      <c r="A389" s="68"/>
      <c r="B389" s="68"/>
      <c r="C389" s="69"/>
      <c r="D389" s="69"/>
      <c r="E389" s="70"/>
      <c r="F389" s="71"/>
      <c r="G389" s="71"/>
      <c r="H389" s="140"/>
      <c r="I389" s="84"/>
      <c r="J389" s="84"/>
      <c r="K389" s="106"/>
      <c r="L389" s="76"/>
      <c r="M389" s="194"/>
    </row>
    <row r="390" spans="1:13" s="11" customFormat="1" ht="16.5">
      <c r="A390" s="195"/>
      <c r="B390" s="195"/>
      <c r="C390" s="196"/>
      <c r="D390" s="195"/>
      <c r="E390" s="19"/>
      <c r="F390" s="20"/>
      <c r="G390" s="20"/>
      <c r="H390" s="21"/>
      <c r="I390" s="197"/>
      <c r="J390" s="198"/>
      <c r="K390" s="24"/>
      <c r="L390" s="247"/>
      <c r="M390" s="248"/>
    </row>
    <row r="391" spans="1:13" ht="16.5">
      <c r="A391" s="17"/>
      <c r="B391" s="17"/>
      <c r="C391" s="18"/>
      <c r="D391" s="17"/>
      <c r="E391" s="561"/>
      <c r="F391" s="539"/>
      <c r="G391" s="539"/>
      <c r="H391" s="540"/>
      <c r="I391" s="22"/>
      <c r="J391" s="23"/>
      <c r="K391" s="94"/>
      <c r="L391" s="249"/>
      <c r="M391" s="249"/>
    </row>
    <row r="392" spans="1:13" s="3" customFormat="1" ht="16.5">
      <c r="A392" s="34"/>
      <c r="B392" s="28"/>
      <c r="C392" s="29"/>
      <c r="D392" s="29"/>
      <c r="E392" s="537"/>
      <c r="F392" s="520"/>
      <c r="G392" s="520"/>
      <c r="H392" s="521"/>
      <c r="I392" s="38"/>
      <c r="J392" s="38"/>
      <c r="K392" s="39"/>
      <c r="L392" s="250"/>
      <c r="M392" s="5"/>
    </row>
    <row r="393" spans="1:13" s="3" customFormat="1" ht="16.5">
      <c r="A393" s="28"/>
      <c r="B393" s="28"/>
      <c r="C393" s="29"/>
      <c r="D393" s="29"/>
      <c r="E393" s="97"/>
      <c r="F393" s="36"/>
      <c r="G393" s="36"/>
      <c r="H393" s="37"/>
      <c r="I393" s="30"/>
      <c r="J393" s="30"/>
      <c r="K393" s="31"/>
      <c r="L393" s="250"/>
      <c r="M393" s="5"/>
    </row>
    <row r="394" spans="1:13" s="3" customFormat="1" ht="16.5">
      <c r="A394" s="28"/>
      <c r="B394" s="28"/>
      <c r="C394" s="29"/>
      <c r="D394" s="29"/>
      <c r="E394" s="131"/>
      <c r="F394" s="562"/>
      <c r="G394" s="562"/>
      <c r="H394" s="542"/>
      <c r="I394" s="30"/>
      <c r="J394" s="30"/>
      <c r="K394" s="31"/>
      <c r="L394" s="250"/>
      <c r="M394" s="5"/>
    </row>
    <row r="395" spans="1:13" s="3" customFormat="1" ht="16.5">
      <c r="A395" s="28"/>
      <c r="B395" s="28"/>
      <c r="C395" s="29"/>
      <c r="D395" s="29"/>
      <c r="E395" s="132"/>
      <c r="F395" s="553"/>
      <c r="G395" s="553"/>
      <c r="H395" s="541"/>
      <c r="I395" s="49"/>
      <c r="J395" s="49"/>
      <c r="K395" s="49"/>
      <c r="L395" s="250"/>
      <c r="M395" s="5"/>
    </row>
    <row r="396" spans="1:13" s="3" customFormat="1" ht="16.5">
      <c r="A396" s="28"/>
      <c r="B396" s="28"/>
      <c r="C396" s="29"/>
      <c r="D396" s="29"/>
      <c r="E396" s="132"/>
      <c r="F396" s="133"/>
      <c r="G396" s="36"/>
      <c r="H396" s="37"/>
      <c r="I396" s="99"/>
      <c r="J396" s="49"/>
      <c r="K396" s="49"/>
      <c r="L396" s="250"/>
      <c r="M396" s="5"/>
    </row>
    <row r="397" spans="1:13" s="3" customFormat="1" ht="16.5">
      <c r="A397" s="28"/>
      <c r="B397" s="28"/>
      <c r="C397" s="29"/>
      <c r="D397" s="29"/>
      <c r="E397" s="131"/>
      <c r="F397" s="135"/>
      <c r="G397" s="562"/>
      <c r="H397" s="563"/>
      <c r="I397" s="30"/>
      <c r="J397" s="31"/>
      <c r="K397" s="31"/>
      <c r="L397" s="250"/>
      <c r="M397" s="5"/>
    </row>
    <row r="398" spans="1:13" s="3" customFormat="1" ht="16.5">
      <c r="A398" s="28"/>
      <c r="B398" s="28"/>
      <c r="C398" s="29"/>
      <c r="D398" s="29"/>
      <c r="E398" s="45"/>
      <c r="F398" s="56"/>
      <c r="G398" s="564"/>
      <c r="H398" s="565"/>
      <c r="I398" s="134"/>
      <c r="J398" s="49"/>
      <c r="K398" s="49"/>
      <c r="L398" s="60"/>
      <c r="M398" s="51"/>
    </row>
    <row r="399" spans="1:13" s="3" customFormat="1" ht="16.5">
      <c r="A399" s="28"/>
      <c r="B399" s="28"/>
      <c r="C399" s="29"/>
      <c r="D399" s="29"/>
      <c r="E399" s="45"/>
      <c r="F399" s="56"/>
      <c r="G399" s="56"/>
      <c r="H399" s="37"/>
      <c r="I399" s="30"/>
      <c r="J399" s="30"/>
      <c r="K399" s="31"/>
      <c r="L399" s="217"/>
      <c r="M399" s="51"/>
    </row>
    <row r="400" spans="1:13" s="3" customFormat="1" ht="16.5">
      <c r="A400" s="28"/>
      <c r="B400" s="28"/>
      <c r="C400" s="29"/>
      <c r="D400" s="29"/>
      <c r="E400" s="45"/>
      <c r="F400" s="56"/>
      <c r="G400" s="56"/>
      <c r="H400" s="37"/>
      <c r="I400" s="30"/>
      <c r="J400" s="30"/>
      <c r="K400" s="31"/>
      <c r="L400" s="217"/>
      <c r="M400" s="51"/>
    </row>
    <row r="401" spans="1:13" s="3" customFormat="1" ht="16.5">
      <c r="A401" s="28"/>
      <c r="B401" s="28"/>
      <c r="C401" s="29"/>
      <c r="D401" s="29"/>
      <c r="E401" s="45"/>
      <c r="F401" s="56"/>
      <c r="G401" s="56"/>
      <c r="H401" s="37"/>
      <c r="I401" s="30"/>
      <c r="J401" s="30"/>
      <c r="K401" s="31"/>
      <c r="L401" s="217"/>
      <c r="M401" s="51"/>
    </row>
    <row r="402" spans="1:13" s="3" customFormat="1" ht="16.5">
      <c r="A402" s="28"/>
      <c r="B402" s="28"/>
      <c r="C402" s="29"/>
      <c r="D402" s="29"/>
      <c r="E402" s="131"/>
      <c r="F402" s="135"/>
      <c r="G402" s="562"/>
      <c r="H402" s="563"/>
      <c r="I402" s="30"/>
      <c r="J402" s="31"/>
      <c r="K402" s="31"/>
      <c r="L402" s="250"/>
      <c r="M402" s="5"/>
    </row>
    <row r="403" spans="1:13" s="3" customFormat="1" ht="16.5">
      <c r="A403" s="28"/>
      <c r="B403" s="28"/>
      <c r="C403" s="29"/>
      <c r="D403" s="29"/>
      <c r="E403" s="45"/>
      <c r="F403" s="56"/>
      <c r="G403" s="564"/>
      <c r="H403" s="565"/>
      <c r="I403" s="49"/>
      <c r="J403" s="49"/>
      <c r="K403" s="49"/>
      <c r="L403" s="5"/>
      <c r="M403" s="5"/>
    </row>
    <row r="404" spans="1:13" s="3" customFormat="1" ht="16.5">
      <c r="A404" s="28"/>
      <c r="B404" s="28"/>
      <c r="C404" s="29"/>
      <c r="D404" s="29"/>
      <c r="E404" s="45"/>
      <c r="F404" s="56"/>
      <c r="G404" s="138"/>
      <c r="H404" s="62"/>
      <c r="I404" s="53"/>
      <c r="J404" s="53"/>
      <c r="K404" s="49"/>
      <c r="L404" s="51"/>
      <c r="M404" s="51"/>
    </row>
    <row r="405" spans="1:13" s="3" customFormat="1" ht="17.25" thickBot="1">
      <c r="A405" s="68"/>
      <c r="B405" s="68"/>
      <c r="C405" s="69"/>
      <c r="D405" s="69"/>
      <c r="E405" s="70"/>
      <c r="F405" s="71"/>
      <c r="G405" s="167"/>
      <c r="H405" s="124"/>
      <c r="I405" s="171"/>
      <c r="J405" s="171"/>
      <c r="K405" s="171"/>
      <c r="L405" s="172"/>
      <c r="M405" s="108"/>
    </row>
    <row r="406" spans="1:13" s="3" customFormat="1" ht="16.5">
      <c r="A406" s="86"/>
      <c r="B406" s="86"/>
      <c r="C406" s="87"/>
      <c r="D406" s="87"/>
      <c r="E406" s="88"/>
      <c r="F406" s="89"/>
      <c r="G406" s="52"/>
      <c r="H406" s="175"/>
      <c r="I406" s="206"/>
      <c r="J406" s="206"/>
      <c r="K406" s="207"/>
      <c r="L406" s="251"/>
      <c r="M406" s="113"/>
    </row>
    <row r="407" spans="1:13" s="3" customFormat="1" ht="16.5">
      <c r="A407" s="28"/>
      <c r="B407" s="28"/>
      <c r="C407" s="29"/>
      <c r="D407" s="29"/>
      <c r="E407" s="45"/>
      <c r="F407" s="56"/>
      <c r="G407" s="56"/>
      <c r="H407" s="37"/>
      <c r="I407" s="30"/>
      <c r="J407" s="30"/>
      <c r="K407" s="31"/>
      <c r="L407" s="217"/>
      <c r="M407" s="51"/>
    </row>
    <row r="408" spans="1:13" s="3" customFormat="1" ht="16.5">
      <c r="A408" s="28"/>
      <c r="B408" s="28"/>
      <c r="C408" s="29"/>
      <c r="D408" s="29"/>
      <c r="E408" s="45"/>
      <c r="F408" s="56"/>
      <c r="G408" s="56"/>
      <c r="H408" s="37"/>
      <c r="I408" s="30"/>
      <c r="J408" s="30"/>
      <c r="K408" s="31"/>
      <c r="L408" s="217"/>
      <c r="M408" s="51"/>
    </row>
    <row r="409" spans="1:13" s="3" customFormat="1" ht="16.5">
      <c r="A409" s="28"/>
      <c r="B409" s="28"/>
      <c r="C409" s="29"/>
      <c r="D409" s="29"/>
      <c r="E409" s="131"/>
      <c r="F409" s="562"/>
      <c r="G409" s="562"/>
      <c r="H409" s="542"/>
      <c r="I409" s="30"/>
      <c r="J409" s="30"/>
      <c r="K409" s="31"/>
      <c r="L409" s="252"/>
      <c r="M409" s="253"/>
    </row>
    <row r="410" spans="1:13" s="3" customFormat="1" ht="16.5">
      <c r="A410" s="28"/>
      <c r="B410" s="28"/>
      <c r="C410" s="29"/>
      <c r="D410" s="29"/>
      <c r="E410" s="132"/>
      <c r="F410" s="553"/>
      <c r="G410" s="553"/>
      <c r="H410" s="541"/>
      <c r="I410" s="49"/>
      <c r="J410" s="49"/>
      <c r="K410" s="49"/>
      <c r="L410" s="252"/>
      <c r="M410" s="253"/>
    </row>
    <row r="411" spans="1:13" s="3" customFormat="1" ht="16.5">
      <c r="A411" s="28"/>
      <c r="B411" s="28"/>
      <c r="C411" s="29"/>
      <c r="D411" s="29"/>
      <c r="E411" s="132"/>
      <c r="F411" s="133"/>
      <c r="G411" s="36"/>
      <c r="H411" s="37"/>
      <c r="I411" s="30"/>
      <c r="J411" s="31"/>
      <c r="K411" s="31"/>
      <c r="L411" s="252"/>
      <c r="M411" s="253"/>
    </row>
    <row r="412" spans="1:13" s="3" customFormat="1" ht="16.5">
      <c r="A412" s="28"/>
      <c r="B412" s="28"/>
      <c r="C412" s="29"/>
      <c r="D412" s="29"/>
      <c r="E412" s="131"/>
      <c r="F412" s="135"/>
      <c r="G412" s="562"/>
      <c r="H412" s="563"/>
      <c r="I412" s="30"/>
      <c r="J412" s="31"/>
      <c r="K412" s="31"/>
      <c r="L412" s="252"/>
      <c r="M412" s="253"/>
    </row>
    <row r="413" spans="1:13" s="3" customFormat="1" ht="16.5">
      <c r="A413" s="28"/>
      <c r="B413" s="28"/>
      <c r="C413" s="29"/>
      <c r="D413" s="29"/>
      <c r="E413" s="45"/>
      <c r="F413" s="56"/>
      <c r="G413" s="564"/>
      <c r="H413" s="565"/>
      <c r="I413" s="49"/>
      <c r="J413" s="49"/>
      <c r="K413" s="49"/>
      <c r="L413" s="60"/>
      <c r="M413" s="51"/>
    </row>
    <row r="414" spans="1:13" s="3" customFormat="1" ht="16.5">
      <c r="A414" s="28"/>
      <c r="B414" s="28"/>
      <c r="C414" s="29"/>
      <c r="D414" s="29"/>
      <c r="E414" s="45"/>
      <c r="F414" s="56"/>
      <c r="G414" s="138"/>
      <c r="H414" s="58"/>
      <c r="I414" s="99"/>
      <c r="J414" s="53"/>
      <c r="K414" s="49"/>
      <c r="L414" s="217"/>
      <c r="M414" s="51"/>
    </row>
    <row r="415" spans="1:13" s="3" customFormat="1" ht="17.25" thickBot="1">
      <c r="A415" s="68"/>
      <c r="B415" s="68"/>
      <c r="C415" s="69"/>
      <c r="D415" s="69"/>
      <c r="E415" s="70"/>
      <c r="F415" s="71"/>
      <c r="G415" s="167"/>
      <c r="H415" s="168"/>
      <c r="I415" s="73"/>
      <c r="J415" s="169"/>
      <c r="K415" s="171"/>
      <c r="L415" s="254"/>
      <c r="M415" s="77"/>
    </row>
    <row r="416" spans="1:13" s="3" customFormat="1" ht="16.5">
      <c r="A416" s="86"/>
      <c r="B416" s="86"/>
      <c r="C416" s="87"/>
      <c r="D416" s="87"/>
      <c r="E416" s="88"/>
      <c r="F416" s="89"/>
      <c r="G416" s="89"/>
      <c r="H416" s="143"/>
      <c r="I416" s="91"/>
      <c r="J416" s="91"/>
      <c r="K416" s="111"/>
      <c r="L416" s="222"/>
      <c r="M416" s="113"/>
    </row>
    <row r="417" spans="1:13" s="3" customFormat="1" ht="16.5">
      <c r="A417" s="28"/>
      <c r="B417" s="28"/>
      <c r="C417" s="29"/>
      <c r="D417" s="29"/>
      <c r="E417" s="45"/>
      <c r="F417" s="56"/>
      <c r="G417" s="56"/>
      <c r="H417" s="37"/>
      <c r="I417" s="30"/>
      <c r="J417" s="30"/>
      <c r="K417" s="31"/>
      <c r="L417" s="51"/>
      <c r="M417" s="51"/>
    </row>
    <row r="418" spans="1:13" s="3" customFormat="1" ht="16.5">
      <c r="A418" s="28"/>
      <c r="B418" s="28"/>
      <c r="C418" s="29"/>
      <c r="D418" s="29"/>
      <c r="E418" s="45"/>
      <c r="F418" s="56"/>
      <c r="G418" s="56"/>
      <c r="H418" s="37"/>
      <c r="I418" s="30"/>
      <c r="J418" s="30"/>
      <c r="K418" s="31"/>
      <c r="L418" s="255"/>
      <c r="M418" s="51"/>
    </row>
    <row r="419" spans="1:13" s="3" customFormat="1" ht="16.5">
      <c r="A419" s="28"/>
      <c r="B419" s="28"/>
      <c r="C419" s="29"/>
      <c r="D419" s="29"/>
      <c r="E419" s="45"/>
      <c r="F419" s="56"/>
      <c r="G419" s="56"/>
      <c r="H419" s="37"/>
      <c r="I419" s="30"/>
      <c r="J419" s="30"/>
      <c r="K419" s="31"/>
      <c r="L419" s="55"/>
      <c r="M419" s="5"/>
    </row>
    <row r="420" spans="1:13" s="3" customFormat="1" ht="16.5">
      <c r="A420" s="28"/>
      <c r="B420" s="28"/>
      <c r="C420" s="29"/>
      <c r="D420" s="29"/>
      <c r="E420" s="45"/>
      <c r="F420" s="56"/>
      <c r="G420" s="56"/>
      <c r="H420" s="37"/>
      <c r="I420" s="30"/>
      <c r="J420" s="30"/>
      <c r="K420" s="31"/>
      <c r="L420" s="55"/>
      <c r="M420" s="33"/>
    </row>
    <row r="421" spans="1:13" s="3" customFormat="1" ht="16.5">
      <c r="A421" s="28"/>
      <c r="B421" s="28"/>
      <c r="C421" s="29"/>
      <c r="D421" s="29"/>
      <c r="E421" s="45"/>
      <c r="F421" s="56"/>
      <c r="G421" s="56"/>
      <c r="H421" s="37"/>
      <c r="I421" s="30"/>
      <c r="J421" s="30"/>
      <c r="K421" s="31"/>
      <c r="L421" s="55"/>
      <c r="M421" s="33"/>
    </row>
    <row r="422" spans="1:13" s="3" customFormat="1" ht="16.5">
      <c r="A422" s="28"/>
      <c r="B422" s="28"/>
      <c r="C422" s="29"/>
      <c r="D422" s="29"/>
      <c r="E422" s="45"/>
      <c r="F422" s="56"/>
      <c r="G422" s="56"/>
      <c r="H422" s="37"/>
      <c r="I422" s="30"/>
      <c r="J422" s="30"/>
      <c r="K422" s="31"/>
      <c r="L422" s="55"/>
      <c r="M422" s="33"/>
    </row>
    <row r="423" spans="1:13" s="3" customFormat="1" ht="16.5">
      <c r="A423" s="28"/>
      <c r="B423" s="28"/>
      <c r="C423" s="29"/>
      <c r="D423" s="29"/>
      <c r="E423" s="45"/>
      <c r="F423" s="56"/>
      <c r="G423" s="56"/>
      <c r="H423" s="37"/>
      <c r="I423" s="30"/>
      <c r="J423" s="30"/>
      <c r="K423" s="31"/>
      <c r="L423" s="55"/>
      <c r="M423" s="33"/>
    </row>
    <row r="424" spans="1:13" s="3" customFormat="1" ht="16.5">
      <c r="A424" s="28"/>
      <c r="B424" s="28"/>
      <c r="C424" s="29"/>
      <c r="D424" s="29"/>
      <c r="E424" s="45"/>
      <c r="F424" s="56"/>
      <c r="G424" s="56"/>
      <c r="H424" s="37"/>
      <c r="I424" s="30"/>
      <c r="J424" s="30"/>
      <c r="K424" s="31"/>
      <c r="L424" s="55"/>
      <c r="M424" s="33"/>
    </row>
    <row r="425" spans="1:13" s="3" customFormat="1" ht="16.5">
      <c r="A425" s="28"/>
      <c r="B425" s="28"/>
      <c r="C425" s="29"/>
      <c r="D425" s="29"/>
      <c r="E425" s="45"/>
      <c r="F425" s="56"/>
      <c r="G425" s="56"/>
      <c r="H425" s="37"/>
      <c r="I425" s="30"/>
      <c r="J425" s="30"/>
      <c r="K425" s="31"/>
      <c r="L425" s="55"/>
      <c r="M425" s="33"/>
    </row>
    <row r="426" spans="1:13" s="3" customFormat="1" ht="16.5">
      <c r="A426" s="28"/>
      <c r="B426" s="28"/>
      <c r="C426" s="29"/>
      <c r="D426" s="29"/>
      <c r="E426" s="45"/>
      <c r="F426" s="56"/>
      <c r="G426" s="56"/>
      <c r="H426" s="37"/>
      <c r="I426" s="30"/>
      <c r="J426" s="30"/>
      <c r="K426" s="31"/>
      <c r="L426" s="55"/>
      <c r="M426" s="33"/>
    </row>
    <row r="427" spans="1:13" s="3" customFormat="1" ht="16.5">
      <c r="A427" s="28"/>
      <c r="B427" s="28"/>
      <c r="C427" s="29"/>
      <c r="D427" s="29"/>
      <c r="E427" s="45"/>
      <c r="F427" s="56"/>
      <c r="G427" s="56"/>
      <c r="H427" s="37"/>
      <c r="I427" s="30"/>
      <c r="J427" s="30"/>
      <c r="K427" s="31"/>
      <c r="L427" s="55"/>
      <c r="M427" s="33"/>
    </row>
    <row r="428" spans="1:13" s="3" customFormat="1" ht="16.5">
      <c r="A428" s="28"/>
      <c r="B428" s="28"/>
      <c r="C428" s="29"/>
      <c r="D428" s="29"/>
      <c r="E428" s="45"/>
      <c r="F428" s="56"/>
      <c r="G428" s="56"/>
      <c r="H428" s="37"/>
      <c r="I428" s="30"/>
      <c r="J428" s="30"/>
      <c r="K428" s="31"/>
      <c r="L428" s="55"/>
      <c r="M428" s="33"/>
    </row>
    <row r="429" spans="1:13" s="3" customFormat="1" ht="16.5">
      <c r="A429" s="28"/>
      <c r="B429" s="28"/>
      <c r="C429" s="29"/>
      <c r="D429" s="29"/>
      <c r="E429" s="45"/>
      <c r="F429" s="56"/>
      <c r="G429" s="56"/>
      <c r="H429" s="37"/>
      <c r="I429" s="30"/>
      <c r="J429" s="30"/>
      <c r="K429" s="31"/>
      <c r="L429" s="55"/>
      <c r="M429" s="33"/>
    </row>
    <row r="430" spans="1:13" s="3" customFormat="1" ht="16.5">
      <c r="A430" s="28"/>
      <c r="B430" s="28"/>
      <c r="C430" s="29"/>
      <c r="D430" s="29"/>
      <c r="E430" s="45"/>
      <c r="F430" s="56"/>
      <c r="G430" s="56"/>
      <c r="H430" s="37"/>
      <c r="I430" s="30"/>
      <c r="J430" s="30"/>
      <c r="K430" s="31"/>
      <c r="L430" s="55"/>
      <c r="M430" s="33"/>
    </row>
    <row r="431" spans="1:13" s="3" customFormat="1" ht="16.5">
      <c r="A431" s="28"/>
      <c r="B431" s="28"/>
      <c r="C431" s="29"/>
      <c r="D431" s="29"/>
      <c r="E431" s="45"/>
      <c r="F431" s="56"/>
      <c r="G431" s="56"/>
      <c r="H431" s="37"/>
      <c r="I431" s="30"/>
      <c r="J431" s="30"/>
      <c r="K431" s="31"/>
      <c r="L431" s="55"/>
      <c r="M431" s="33"/>
    </row>
    <row r="432" spans="1:13" s="3" customFormat="1" ht="16.5">
      <c r="A432" s="28"/>
      <c r="B432" s="28"/>
      <c r="C432" s="29"/>
      <c r="D432" s="29"/>
      <c r="E432" s="45"/>
      <c r="F432" s="56"/>
      <c r="G432" s="56"/>
      <c r="H432" s="37"/>
      <c r="I432" s="30"/>
      <c r="J432" s="30"/>
      <c r="K432" s="31"/>
      <c r="L432" s="55"/>
      <c r="M432" s="33"/>
    </row>
    <row r="433" spans="1:13" s="3" customFormat="1" ht="16.5">
      <c r="A433" s="28"/>
      <c r="B433" s="28"/>
      <c r="C433" s="29"/>
      <c r="D433" s="29"/>
      <c r="E433" s="45"/>
      <c r="F433" s="56"/>
      <c r="G433" s="56"/>
      <c r="H433" s="37"/>
      <c r="I433" s="30"/>
      <c r="J433" s="30"/>
      <c r="K433" s="31"/>
      <c r="L433" s="55"/>
      <c r="M433" s="33"/>
    </row>
    <row r="434" spans="1:13" s="3" customFormat="1" ht="17.25" thickBot="1">
      <c r="A434" s="68"/>
      <c r="B434" s="68"/>
      <c r="C434" s="69"/>
      <c r="D434" s="69"/>
      <c r="E434" s="70"/>
      <c r="F434" s="71"/>
      <c r="G434" s="71"/>
      <c r="H434" s="140"/>
      <c r="I434" s="84"/>
      <c r="J434" s="84"/>
      <c r="K434" s="106"/>
      <c r="L434" s="76"/>
      <c r="M434" s="194"/>
    </row>
    <row r="435" spans="1:13" s="3" customFormat="1" ht="16.5">
      <c r="A435" s="195"/>
      <c r="B435" s="195"/>
      <c r="C435" s="196"/>
      <c r="D435" s="195"/>
      <c r="E435" s="19"/>
      <c r="F435" s="20"/>
      <c r="G435" s="20"/>
      <c r="H435" s="21"/>
      <c r="I435" s="197"/>
      <c r="J435" s="198"/>
      <c r="K435" s="24"/>
      <c r="L435" s="226"/>
      <c r="M435" s="10"/>
    </row>
    <row r="436" spans="1:13" s="3" customFormat="1" ht="16.5">
      <c r="A436" s="17"/>
      <c r="B436" s="17"/>
      <c r="C436" s="18"/>
      <c r="D436" s="17"/>
      <c r="E436" s="561"/>
      <c r="F436" s="539"/>
      <c r="G436" s="539"/>
      <c r="H436" s="540"/>
      <c r="I436" s="22"/>
      <c r="J436" s="23"/>
      <c r="K436" s="94"/>
      <c r="L436" s="95"/>
      <c r="M436" s="96"/>
    </row>
    <row r="437" spans="1:13" ht="16.5">
      <c r="A437" s="34"/>
      <c r="B437" s="28"/>
      <c r="C437" s="29"/>
      <c r="D437" s="29"/>
      <c r="E437" s="537"/>
      <c r="F437" s="520"/>
      <c r="G437" s="520"/>
      <c r="H437" s="521"/>
      <c r="I437" s="38"/>
      <c r="J437" s="38"/>
      <c r="K437" s="39"/>
      <c r="L437" s="98"/>
      <c r="M437" s="3"/>
    </row>
    <row r="438" spans="1:13" ht="16.5">
      <c r="A438" s="28"/>
      <c r="B438" s="28"/>
      <c r="C438" s="29"/>
      <c r="D438" s="29"/>
      <c r="E438" s="97"/>
      <c r="F438" s="36"/>
      <c r="G438" s="36"/>
      <c r="H438" s="37"/>
      <c r="I438" s="30"/>
      <c r="J438" s="30"/>
      <c r="K438" s="31"/>
      <c r="L438" s="98"/>
      <c r="M438" s="3"/>
    </row>
    <row r="439" spans="1:13" ht="16.5">
      <c r="A439" s="28"/>
      <c r="B439" s="28"/>
      <c r="C439" s="29"/>
      <c r="D439" s="29"/>
      <c r="E439" s="131"/>
      <c r="F439" s="562"/>
      <c r="G439" s="562"/>
      <c r="H439" s="542"/>
      <c r="I439" s="30"/>
      <c r="J439" s="30"/>
      <c r="K439" s="31"/>
      <c r="L439" s="98"/>
      <c r="M439" s="3"/>
    </row>
    <row r="440" spans="1:13" ht="16.5">
      <c r="A440" s="28"/>
      <c r="B440" s="28"/>
      <c r="C440" s="29"/>
      <c r="D440" s="29"/>
      <c r="E440" s="132"/>
      <c r="F440" s="553"/>
      <c r="G440" s="553"/>
      <c r="H440" s="541"/>
      <c r="I440" s="53"/>
      <c r="J440" s="134"/>
      <c r="K440" s="49"/>
      <c r="L440" s="98"/>
      <c r="M440" s="3"/>
    </row>
    <row r="441" spans="1:13" ht="16.5">
      <c r="A441" s="28"/>
      <c r="B441" s="28"/>
      <c r="C441" s="29"/>
      <c r="D441" s="29"/>
      <c r="E441" s="132"/>
      <c r="F441" s="133"/>
      <c r="G441" s="36"/>
      <c r="H441" s="37"/>
      <c r="I441" s="30"/>
      <c r="J441" s="31"/>
      <c r="K441" s="31"/>
      <c r="L441" s="98"/>
      <c r="M441" s="3"/>
    </row>
    <row r="442" spans="1:13" ht="16.5">
      <c r="A442" s="28"/>
      <c r="B442" s="28"/>
      <c r="C442" s="29"/>
      <c r="D442" s="29"/>
      <c r="E442" s="131"/>
      <c r="F442" s="135"/>
      <c r="G442" s="562"/>
      <c r="H442" s="563"/>
      <c r="I442" s="30"/>
      <c r="J442" s="31"/>
      <c r="K442" s="31"/>
      <c r="L442" s="98"/>
      <c r="M442" s="3"/>
    </row>
    <row r="443" spans="1:13" ht="16.5">
      <c r="A443" s="28"/>
      <c r="B443" s="28"/>
      <c r="C443" s="29"/>
      <c r="D443" s="29"/>
      <c r="E443" s="45"/>
      <c r="F443" s="56"/>
      <c r="G443" s="564"/>
      <c r="H443" s="565"/>
      <c r="I443" s="53"/>
      <c r="J443" s="134"/>
      <c r="K443" s="49"/>
      <c r="L443" s="60"/>
      <c r="M443" s="51"/>
    </row>
    <row r="444" spans="1:13" ht="16.5">
      <c r="A444" s="28"/>
      <c r="B444" s="28"/>
      <c r="C444" s="29"/>
      <c r="D444" s="29"/>
      <c r="E444" s="45"/>
      <c r="F444" s="56"/>
      <c r="G444" s="56"/>
      <c r="H444" s="37"/>
      <c r="I444" s="30"/>
      <c r="J444" s="30"/>
      <c r="K444" s="31"/>
      <c r="L444" s="55"/>
      <c r="M444" s="51"/>
    </row>
    <row r="445" spans="1:13" ht="16.5">
      <c r="A445" s="28"/>
      <c r="B445" s="28"/>
      <c r="C445" s="29"/>
      <c r="D445" s="29"/>
      <c r="E445" s="45"/>
      <c r="F445" s="56"/>
      <c r="G445" s="56"/>
      <c r="H445" s="37"/>
      <c r="I445" s="30"/>
      <c r="J445" s="30"/>
      <c r="K445" s="31"/>
      <c r="L445" s="55"/>
      <c r="M445" s="51"/>
    </row>
    <row r="446" spans="1:13" ht="16.5">
      <c r="A446" s="28"/>
      <c r="B446" s="28"/>
      <c r="C446" s="29"/>
      <c r="D446" s="29"/>
      <c r="E446" s="45"/>
      <c r="F446" s="56"/>
      <c r="G446" s="56"/>
      <c r="H446" s="37"/>
      <c r="I446" s="30"/>
      <c r="J446" s="30"/>
      <c r="K446" s="31"/>
      <c r="L446" s="191"/>
      <c r="M446" s="51"/>
    </row>
    <row r="447" spans="1:13" ht="16.5">
      <c r="A447" s="28"/>
      <c r="B447" s="28"/>
      <c r="C447" s="29"/>
      <c r="D447" s="29"/>
      <c r="E447" s="131"/>
      <c r="F447" s="135"/>
      <c r="G447" s="562"/>
      <c r="H447" s="563"/>
      <c r="I447" s="30"/>
      <c r="J447" s="31"/>
      <c r="K447" s="31"/>
      <c r="L447" s="98"/>
      <c r="M447" s="256"/>
    </row>
    <row r="448" spans="1:13" ht="16.5">
      <c r="A448" s="28"/>
      <c r="B448" s="28"/>
      <c r="C448" s="29"/>
      <c r="D448" s="29"/>
      <c r="E448" s="45"/>
      <c r="F448" s="56"/>
      <c r="G448" s="564"/>
      <c r="H448" s="565"/>
      <c r="I448" s="53"/>
      <c r="J448" s="134"/>
      <c r="K448" s="49"/>
      <c r="L448" s="60"/>
      <c r="M448" s="51"/>
    </row>
    <row r="449" spans="1:13" ht="16.5">
      <c r="A449" s="28"/>
      <c r="B449" s="28"/>
      <c r="C449" s="29"/>
      <c r="D449" s="29"/>
      <c r="E449" s="45"/>
      <c r="F449" s="56"/>
      <c r="G449" s="56"/>
      <c r="H449" s="37"/>
      <c r="I449" s="30"/>
      <c r="J449" s="30"/>
      <c r="K449" s="31"/>
      <c r="L449" s="55"/>
      <c r="M449" s="51"/>
    </row>
    <row r="450" spans="1:13" ht="17.25" thickBot="1">
      <c r="A450" s="68"/>
      <c r="B450" s="68"/>
      <c r="C450" s="69"/>
      <c r="D450" s="69"/>
      <c r="E450" s="70"/>
      <c r="F450" s="71"/>
      <c r="G450" s="71"/>
      <c r="H450" s="140"/>
      <c r="I450" s="84"/>
      <c r="J450" s="84"/>
      <c r="K450" s="106"/>
      <c r="L450" s="257"/>
      <c r="M450" s="77"/>
    </row>
    <row r="451" spans="1:13" ht="16.5">
      <c r="A451" s="86"/>
      <c r="B451" s="86"/>
      <c r="C451" s="87"/>
      <c r="D451" s="87"/>
      <c r="E451" s="258"/>
      <c r="F451" s="259"/>
      <c r="G451" s="559"/>
      <c r="H451" s="560"/>
      <c r="I451" s="91"/>
      <c r="J451" s="111"/>
      <c r="K451" s="111"/>
      <c r="L451" s="144"/>
      <c r="M451" s="260"/>
    </row>
    <row r="452" spans="1:13" ht="16.5">
      <c r="A452" s="28"/>
      <c r="B452" s="28"/>
      <c r="C452" s="29"/>
      <c r="D452" s="29"/>
      <c r="E452" s="45"/>
      <c r="F452" s="56"/>
      <c r="G452" s="564"/>
      <c r="H452" s="565"/>
      <c r="I452" s="53"/>
      <c r="J452" s="134"/>
      <c r="K452" s="49"/>
      <c r="L452" s="60"/>
      <c r="M452" s="51"/>
    </row>
    <row r="453" spans="1:13" ht="16.5">
      <c r="A453" s="28"/>
      <c r="B453" s="28"/>
      <c r="C453" s="29"/>
      <c r="D453" s="29"/>
      <c r="E453" s="45"/>
      <c r="F453" s="56"/>
      <c r="G453" s="56"/>
      <c r="H453" s="37"/>
      <c r="I453" s="30"/>
      <c r="J453" s="30"/>
      <c r="K453" s="31"/>
      <c r="L453" s="55"/>
      <c r="M453" s="51"/>
    </row>
    <row r="454" spans="1:13" ht="16.5">
      <c r="A454" s="28"/>
      <c r="B454" s="29"/>
      <c r="C454" s="29"/>
      <c r="D454" s="29"/>
      <c r="E454" s="45"/>
      <c r="F454" s="56"/>
      <c r="G454" s="56"/>
      <c r="H454" s="37"/>
      <c r="I454" s="30"/>
      <c r="J454" s="30"/>
      <c r="K454" s="31"/>
      <c r="L454" s="55"/>
      <c r="M454" s="261"/>
    </row>
    <row r="455" spans="1:13" ht="16.5">
      <c r="A455" s="28"/>
      <c r="B455" s="28"/>
      <c r="C455" s="29"/>
      <c r="D455" s="29"/>
      <c r="E455" s="45"/>
      <c r="F455" s="56"/>
      <c r="G455" s="56"/>
      <c r="H455" s="37"/>
      <c r="I455" s="30"/>
      <c r="J455" s="30"/>
      <c r="K455" s="31"/>
      <c r="L455" s="55"/>
      <c r="M455" s="51"/>
    </row>
    <row r="456" spans="1:13" ht="16.5">
      <c r="A456" s="28"/>
      <c r="B456" s="28"/>
      <c r="C456" s="29"/>
      <c r="D456" s="29"/>
      <c r="E456" s="45"/>
      <c r="F456" s="56"/>
      <c r="G456" s="56"/>
      <c r="H456" s="37"/>
      <c r="I456" s="30"/>
      <c r="J456" s="30"/>
      <c r="K456" s="31"/>
      <c r="L456" s="262"/>
      <c r="M456" s="51"/>
    </row>
    <row r="457" spans="1:13" ht="16.5">
      <c r="A457" s="28"/>
      <c r="B457" s="28"/>
      <c r="C457" s="29"/>
      <c r="D457" s="29"/>
      <c r="E457" s="131"/>
      <c r="F457" s="562"/>
      <c r="G457" s="562"/>
      <c r="H457" s="542"/>
      <c r="I457" s="30"/>
      <c r="J457" s="30"/>
      <c r="K457" s="31"/>
      <c r="L457" s="98"/>
      <c r="M457" s="3"/>
    </row>
    <row r="458" spans="1:13" ht="16.5">
      <c r="A458" s="28"/>
      <c r="B458" s="28"/>
      <c r="C458" s="29"/>
      <c r="D458" s="29"/>
      <c r="E458" s="132"/>
      <c r="F458" s="554"/>
      <c r="G458" s="554"/>
      <c r="H458" s="632"/>
      <c r="I458" s="134"/>
      <c r="J458" s="49"/>
      <c r="K458" s="49"/>
      <c r="L458" s="98"/>
      <c r="M458" s="3"/>
    </row>
    <row r="459" spans="1:13" ht="16.5">
      <c r="A459" s="28"/>
      <c r="B459" s="28"/>
      <c r="C459" s="29"/>
      <c r="D459" s="29"/>
      <c r="E459" s="132"/>
      <c r="F459" s="133"/>
      <c r="G459" s="36"/>
      <c r="H459" s="37"/>
      <c r="I459" s="30"/>
      <c r="J459" s="31"/>
      <c r="K459" s="31"/>
      <c r="L459" s="98"/>
      <c r="M459" s="3"/>
    </row>
    <row r="460" spans="1:13" ht="16.5">
      <c r="A460" s="28"/>
      <c r="B460" s="28"/>
      <c r="C460" s="29"/>
      <c r="D460" s="29"/>
      <c r="E460" s="131"/>
      <c r="F460" s="135"/>
      <c r="G460" s="562"/>
      <c r="H460" s="563"/>
      <c r="I460" s="30"/>
      <c r="J460" s="31"/>
      <c r="K460" s="31"/>
      <c r="L460" s="98"/>
      <c r="M460" s="3"/>
    </row>
    <row r="461" spans="1:13" ht="16.5">
      <c r="A461" s="28"/>
      <c r="B461" s="28"/>
      <c r="C461" s="29"/>
      <c r="D461" s="29"/>
      <c r="E461" s="45"/>
      <c r="F461" s="56"/>
      <c r="G461" s="564"/>
      <c r="H461" s="565"/>
      <c r="I461" s="134"/>
      <c r="J461" s="49"/>
      <c r="K461" s="49"/>
      <c r="L461" s="60"/>
      <c r="M461" s="51"/>
    </row>
    <row r="462" spans="1:13" ht="16.5">
      <c r="A462" s="28"/>
      <c r="B462" s="28"/>
      <c r="C462" s="29"/>
      <c r="D462" s="28"/>
      <c r="E462" s="45"/>
      <c r="F462" s="56"/>
      <c r="G462" s="56"/>
      <c r="H462" s="82"/>
      <c r="I462" s="30"/>
      <c r="J462" s="30"/>
      <c r="K462" s="30"/>
      <c r="L462" s="55"/>
      <c r="M462" s="51"/>
    </row>
    <row r="463" spans="1:13" ht="16.5">
      <c r="A463" s="28"/>
      <c r="B463" s="28"/>
      <c r="C463" s="29"/>
      <c r="D463" s="28"/>
      <c r="E463" s="45"/>
      <c r="F463" s="56"/>
      <c r="G463" s="56"/>
      <c r="H463" s="82"/>
      <c r="I463" s="30"/>
      <c r="J463" s="30"/>
      <c r="K463" s="30"/>
      <c r="L463" s="55"/>
      <c r="M463" s="261"/>
    </row>
    <row r="464" spans="1:13" ht="17.25" thickBot="1">
      <c r="A464" s="68"/>
      <c r="B464" s="68"/>
      <c r="C464" s="69"/>
      <c r="D464" s="68"/>
      <c r="E464" s="70"/>
      <c r="F464" s="71"/>
      <c r="G464" s="71"/>
      <c r="H464" s="83"/>
      <c r="I464" s="84"/>
      <c r="J464" s="84"/>
      <c r="K464" s="84"/>
      <c r="L464" s="263"/>
      <c r="M464" s="77"/>
    </row>
    <row r="465" spans="1:13" s="11" customFormat="1" ht="16.5">
      <c r="A465" s="195"/>
      <c r="B465" s="195"/>
      <c r="C465" s="196"/>
      <c r="D465" s="195"/>
      <c r="E465" s="19"/>
      <c r="F465" s="20"/>
      <c r="G465" s="20"/>
      <c r="H465" s="21"/>
      <c r="I465" s="197"/>
      <c r="J465" s="198"/>
      <c r="K465" s="24"/>
      <c r="L465" s="226"/>
      <c r="M465" s="10"/>
    </row>
    <row r="466" spans="1:13" ht="16.5">
      <c r="A466" s="17"/>
      <c r="B466" s="17"/>
      <c r="C466" s="18"/>
      <c r="D466" s="17"/>
      <c r="E466" s="561"/>
      <c r="F466" s="539"/>
      <c r="G466" s="539"/>
      <c r="H466" s="540"/>
      <c r="I466" s="22"/>
      <c r="J466" s="23"/>
      <c r="K466" s="94"/>
      <c r="L466" s="95"/>
      <c r="M466" s="96"/>
    </row>
    <row r="467" spans="1:12" s="3" customFormat="1" ht="16.5">
      <c r="A467" s="34"/>
      <c r="B467" s="28"/>
      <c r="C467" s="29"/>
      <c r="D467" s="29"/>
      <c r="E467" s="537"/>
      <c r="F467" s="520"/>
      <c r="G467" s="520"/>
      <c r="H467" s="521"/>
      <c r="I467" s="38"/>
      <c r="J467" s="38"/>
      <c r="K467" s="38"/>
      <c r="L467" s="98"/>
    </row>
    <row r="468" spans="1:12" s="3" customFormat="1" ht="16.5">
      <c r="A468" s="28"/>
      <c r="B468" s="28"/>
      <c r="C468" s="29"/>
      <c r="D468" s="29"/>
      <c r="E468" s="97"/>
      <c r="F468" s="36"/>
      <c r="G468" s="36"/>
      <c r="H468" s="37"/>
      <c r="I468" s="30"/>
      <c r="J468" s="30"/>
      <c r="K468" s="31"/>
      <c r="L468" s="98"/>
    </row>
    <row r="469" spans="1:12" s="3" customFormat="1" ht="16.5">
      <c r="A469" s="28"/>
      <c r="B469" s="28"/>
      <c r="C469" s="29"/>
      <c r="D469" s="29"/>
      <c r="E469" s="131"/>
      <c r="F469" s="562"/>
      <c r="G469" s="562"/>
      <c r="H469" s="542"/>
      <c r="I469" s="30"/>
      <c r="J469" s="30"/>
      <c r="K469" s="31"/>
      <c r="L469" s="98"/>
    </row>
    <row r="470" spans="1:13" s="3" customFormat="1" ht="16.5">
      <c r="A470" s="28"/>
      <c r="B470" s="28"/>
      <c r="C470" s="29"/>
      <c r="D470" s="29"/>
      <c r="E470" s="132"/>
      <c r="F470" s="553"/>
      <c r="G470" s="553"/>
      <c r="H470" s="541"/>
      <c r="I470" s="264"/>
      <c r="J470" s="59"/>
      <c r="K470" s="59"/>
      <c r="L470" s="209"/>
      <c r="M470" s="51"/>
    </row>
    <row r="471" spans="1:12" s="3" customFormat="1" ht="16.5">
      <c r="A471" s="28"/>
      <c r="B471" s="28"/>
      <c r="C471" s="29"/>
      <c r="D471" s="29"/>
      <c r="E471" s="132"/>
      <c r="F471" s="133"/>
      <c r="G471" s="36"/>
      <c r="H471" s="37"/>
      <c r="I471" s="30"/>
      <c r="J471" s="31"/>
      <c r="K471" s="31"/>
      <c r="L471" s="98"/>
    </row>
    <row r="472" spans="1:12" s="3" customFormat="1" ht="16.5">
      <c r="A472" s="28"/>
      <c r="B472" s="28"/>
      <c r="C472" s="29"/>
      <c r="D472" s="29"/>
      <c r="E472" s="131"/>
      <c r="F472" s="135"/>
      <c r="G472" s="562"/>
      <c r="H472" s="563"/>
      <c r="I472" s="30"/>
      <c r="J472" s="31"/>
      <c r="K472" s="31"/>
      <c r="L472" s="265"/>
    </row>
    <row r="473" spans="1:13" s="3" customFormat="1" ht="16.5">
      <c r="A473" s="28"/>
      <c r="B473" s="28"/>
      <c r="C473" s="29"/>
      <c r="D473" s="29"/>
      <c r="E473" s="45"/>
      <c r="F473" s="56"/>
      <c r="G473" s="564"/>
      <c r="H473" s="532"/>
      <c r="I473" s="264"/>
      <c r="J473" s="59"/>
      <c r="K473" s="59"/>
      <c r="L473" s="266"/>
      <c r="M473" s="65"/>
    </row>
    <row r="474" spans="1:13" s="3" customFormat="1" ht="16.5">
      <c r="A474" s="28"/>
      <c r="B474" s="28"/>
      <c r="C474" s="29"/>
      <c r="D474" s="228"/>
      <c r="E474" s="45"/>
      <c r="F474" s="56"/>
      <c r="G474" s="138"/>
      <c r="H474" s="159"/>
      <c r="I474" s="264"/>
      <c r="J474" s="59"/>
      <c r="K474" s="59"/>
      <c r="L474" s="266"/>
      <c r="M474" s="65"/>
    </row>
    <row r="475" spans="1:13" s="3" customFormat="1" ht="16.5">
      <c r="A475" s="28"/>
      <c r="B475" s="28"/>
      <c r="C475" s="29"/>
      <c r="E475" s="131"/>
      <c r="F475" s="135"/>
      <c r="G475" s="562"/>
      <c r="H475" s="552"/>
      <c r="I475" s="30"/>
      <c r="J475" s="31"/>
      <c r="K475" s="31"/>
      <c r="L475" s="266"/>
      <c r="M475" s="65"/>
    </row>
    <row r="476" spans="1:13" s="3" customFormat="1" ht="16.5">
      <c r="A476" s="28"/>
      <c r="B476" s="28"/>
      <c r="C476" s="29"/>
      <c r="D476" s="29"/>
      <c r="E476" s="45"/>
      <c r="F476" s="56"/>
      <c r="G476" s="183"/>
      <c r="H476" s="267"/>
      <c r="I476" s="264"/>
      <c r="J476" s="59"/>
      <c r="K476" s="59"/>
      <c r="L476" s="51"/>
      <c r="M476" s="65"/>
    </row>
    <row r="477" spans="1:13" s="3" customFormat="1" ht="16.5">
      <c r="A477" s="28"/>
      <c r="B477" s="28"/>
      <c r="C477" s="29"/>
      <c r="D477" s="29"/>
      <c r="E477" s="45"/>
      <c r="F477" s="56"/>
      <c r="H477" s="136"/>
      <c r="I477" s="134"/>
      <c r="J477" s="53"/>
      <c r="K477" s="49"/>
      <c r="L477" s="51"/>
      <c r="M477" s="65"/>
    </row>
    <row r="478" spans="1:13" s="3" customFormat="1" ht="16.5">
      <c r="A478" s="28"/>
      <c r="B478" s="28"/>
      <c r="C478" s="29"/>
      <c r="D478" s="29"/>
      <c r="E478" s="45"/>
      <c r="F478" s="56"/>
      <c r="H478" s="136"/>
      <c r="I478" s="134"/>
      <c r="J478" s="53"/>
      <c r="K478" s="49"/>
      <c r="L478" s="55"/>
      <c r="M478" s="65"/>
    </row>
    <row r="479" spans="1:13" s="3" customFormat="1" ht="16.5">
      <c r="A479" s="28"/>
      <c r="B479" s="28"/>
      <c r="C479" s="29"/>
      <c r="D479" s="29"/>
      <c r="E479" s="45"/>
      <c r="F479" s="56"/>
      <c r="H479" s="136"/>
      <c r="I479" s="134"/>
      <c r="J479" s="53"/>
      <c r="K479" s="49"/>
      <c r="L479" s="51"/>
      <c r="M479" s="65"/>
    </row>
    <row r="480" spans="1:12" s="3" customFormat="1" ht="16.5">
      <c r="A480" s="28"/>
      <c r="B480" s="28"/>
      <c r="C480" s="29"/>
      <c r="D480" s="29"/>
      <c r="E480" s="97"/>
      <c r="F480" s="36"/>
      <c r="G480" s="36"/>
      <c r="H480" s="37"/>
      <c r="I480" s="30"/>
      <c r="J480" s="268"/>
      <c r="K480" s="31"/>
      <c r="L480" s="98"/>
    </row>
    <row r="481" spans="1:12" s="3" customFormat="1" ht="16.5">
      <c r="A481" s="28"/>
      <c r="B481" s="28"/>
      <c r="C481" s="29"/>
      <c r="D481" s="29"/>
      <c r="E481" s="131"/>
      <c r="F481" s="562"/>
      <c r="G481" s="562"/>
      <c r="H481" s="542"/>
      <c r="I481" s="30"/>
      <c r="J481" s="268"/>
      <c r="K481" s="31"/>
      <c r="L481" s="98"/>
    </row>
    <row r="482" spans="1:12" s="3" customFormat="1" ht="16.5">
      <c r="A482" s="28"/>
      <c r="B482" s="28"/>
      <c r="C482" s="29"/>
      <c r="D482" s="29"/>
      <c r="E482" s="132"/>
      <c r="F482" s="553"/>
      <c r="G482" s="553"/>
      <c r="H482" s="541"/>
      <c r="I482" s="53"/>
      <c r="J482" s="264"/>
      <c r="K482" s="49"/>
      <c r="L482" s="98"/>
    </row>
    <row r="483" spans="1:13" s="3" customFormat="1" ht="16.5">
      <c r="A483" s="28"/>
      <c r="B483" s="28"/>
      <c r="C483" s="29"/>
      <c r="D483" s="29"/>
      <c r="E483" s="132"/>
      <c r="F483" s="133"/>
      <c r="G483" s="36"/>
      <c r="H483" s="37"/>
      <c r="I483" s="30"/>
      <c r="J483" s="269"/>
      <c r="K483" s="31"/>
      <c r="L483" s="98"/>
      <c r="M483" s="256"/>
    </row>
    <row r="484" spans="1:13" s="3" customFormat="1" ht="16.5">
      <c r="A484" s="28"/>
      <c r="B484" s="28"/>
      <c r="C484" s="29"/>
      <c r="D484" s="29"/>
      <c r="E484" s="131"/>
      <c r="F484" s="135"/>
      <c r="G484" s="562"/>
      <c r="H484" s="563"/>
      <c r="I484" s="30"/>
      <c r="J484" s="269"/>
      <c r="K484" s="31"/>
      <c r="L484" s="98"/>
      <c r="M484" s="256"/>
    </row>
    <row r="485" spans="1:13" s="3" customFormat="1" ht="17.25" thickBot="1">
      <c r="A485" s="68"/>
      <c r="B485" s="68"/>
      <c r="C485" s="69"/>
      <c r="D485" s="69"/>
      <c r="E485" s="70"/>
      <c r="F485" s="71"/>
      <c r="G485" s="528"/>
      <c r="H485" s="529"/>
      <c r="I485" s="169"/>
      <c r="J485" s="270"/>
      <c r="K485" s="171"/>
      <c r="L485" s="172"/>
      <c r="M485" s="107"/>
    </row>
    <row r="486" spans="1:13" s="3" customFormat="1" ht="16.5">
      <c r="A486" s="86"/>
      <c r="B486" s="86"/>
      <c r="C486" s="87"/>
      <c r="D486" s="87"/>
      <c r="E486" s="88"/>
      <c r="F486" s="89"/>
      <c r="G486" s="89"/>
      <c r="H486" s="143"/>
      <c r="I486" s="91"/>
      <c r="J486" s="91"/>
      <c r="K486" s="111"/>
      <c r="L486" s="92"/>
      <c r="M486" s="113"/>
    </row>
    <row r="487" spans="1:13" s="3" customFormat="1" ht="16.5">
      <c r="A487" s="28"/>
      <c r="B487" s="28"/>
      <c r="C487" s="29"/>
      <c r="D487" s="29"/>
      <c r="E487" s="45"/>
      <c r="F487" s="56"/>
      <c r="G487" s="56"/>
      <c r="H487" s="37"/>
      <c r="I487" s="30"/>
      <c r="J487" s="30"/>
      <c r="K487" s="31"/>
      <c r="L487" s="55"/>
      <c r="M487" s="51"/>
    </row>
    <row r="488" spans="1:13" s="3" customFormat="1" ht="16.5">
      <c r="A488" s="28"/>
      <c r="B488" s="28"/>
      <c r="C488" s="29"/>
      <c r="D488" s="29"/>
      <c r="E488" s="45"/>
      <c r="F488" s="56"/>
      <c r="G488" s="56"/>
      <c r="H488" s="37"/>
      <c r="I488" s="30"/>
      <c r="J488" s="30"/>
      <c r="K488" s="31"/>
      <c r="L488" s="55"/>
      <c r="M488" s="51"/>
    </row>
    <row r="489" spans="1:12" s="3" customFormat="1" ht="16.5">
      <c r="A489" s="28"/>
      <c r="B489" s="28"/>
      <c r="C489" s="29"/>
      <c r="D489" s="29"/>
      <c r="E489" s="131"/>
      <c r="F489" s="562"/>
      <c r="G489" s="562"/>
      <c r="H489" s="542"/>
      <c r="I489" s="30"/>
      <c r="J489" s="30"/>
      <c r="K489" s="31"/>
      <c r="L489" s="98"/>
    </row>
    <row r="490" spans="1:13" s="3" customFormat="1" ht="16.5">
      <c r="A490" s="28"/>
      <c r="B490" s="28"/>
      <c r="C490" s="29"/>
      <c r="D490" s="29"/>
      <c r="E490" s="132"/>
      <c r="F490" s="553"/>
      <c r="G490" s="553"/>
      <c r="H490" s="541"/>
      <c r="I490" s="53"/>
      <c r="J490" s="49"/>
      <c r="K490" s="49"/>
      <c r="L490" s="60"/>
      <c r="M490" s="51"/>
    </row>
    <row r="491" spans="1:13" s="3" customFormat="1" ht="16.5">
      <c r="A491" s="28"/>
      <c r="B491" s="28"/>
      <c r="C491" s="29"/>
      <c r="D491" s="29"/>
      <c r="E491" s="132"/>
      <c r="F491" s="133"/>
      <c r="G491" s="36"/>
      <c r="H491" s="37"/>
      <c r="I491" s="53"/>
      <c r="J491" s="49"/>
      <c r="K491" s="49"/>
      <c r="L491" s="55"/>
      <c r="M491" s="51"/>
    </row>
    <row r="492" spans="1:13" s="3" customFormat="1" ht="16.5">
      <c r="A492" s="28"/>
      <c r="B492" s="28"/>
      <c r="C492" s="29"/>
      <c r="D492" s="29"/>
      <c r="E492" s="132"/>
      <c r="F492" s="133"/>
      <c r="G492" s="36"/>
      <c r="H492" s="37"/>
      <c r="I492" s="53"/>
      <c r="J492" s="49"/>
      <c r="K492" s="49"/>
      <c r="L492" s="55"/>
      <c r="M492" s="51"/>
    </row>
    <row r="493" spans="1:12" s="3" customFormat="1" ht="16.5">
      <c r="A493" s="28"/>
      <c r="B493" s="28"/>
      <c r="C493" s="29"/>
      <c r="D493" s="29"/>
      <c r="E493" s="132"/>
      <c r="F493" s="133"/>
      <c r="G493" s="36"/>
      <c r="H493" s="37"/>
      <c r="I493" s="30"/>
      <c r="J493" s="31"/>
      <c r="K493" s="31"/>
      <c r="L493" s="98"/>
    </row>
    <row r="494" spans="1:12" s="3" customFormat="1" ht="16.5">
      <c r="A494" s="28"/>
      <c r="B494" s="28"/>
      <c r="C494" s="29"/>
      <c r="D494" s="29"/>
      <c r="E494" s="131"/>
      <c r="F494" s="135"/>
      <c r="G494" s="562"/>
      <c r="H494" s="563"/>
      <c r="I494" s="30"/>
      <c r="J494" s="31"/>
      <c r="K494" s="31"/>
      <c r="L494" s="98"/>
    </row>
    <row r="495" spans="1:13" s="3" customFormat="1" ht="16.5">
      <c r="A495" s="28"/>
      <c r="B495" s="28"/>
      <c r="C495" s="29"/>
      <c r="D495" s="29"/>
      <c r="E495" s="45"/>
      <c r="F495" s="56"/>
      <c r="G495" s="549"/>
      <c r="H495" s="550"/>
      <c r="I495" s="53"/>
      <c r="J495" s="53"/>
      <c r="K495" s="49"/>
      <c r="L495" s="522"/>
      <c r="M495" s="523"/>
    </row>
    <row r="496" spans="1:13" s="3" customFormat="1" ht="16.5">
      <c r="A496" s="28"/>
      <c r="B496" s="28"/>
      <c r="C496" s="29"/>
      <c r="D496" s="29"/>
      <c r="E496" s="45"/>
      <c r="F496" s="56"/>
      <c r="G496" s="56"/>
      <c r="H496" s="271"/>
      <c r="I496" s="30"/>
      <c r="J496" s="30"/>
      <c r="K496" s="31"/>
      <c r="L496" s="60"/>
      <c r="M496" s="51"/>
    </row>
    <row r="497" spans="1:13" s="3" customFormat="1" ht="16.5">
      <c r="A497" s="28"/>
      <c r="B497" s="28"/>
      <c r="C497" s="29"/>
      <c r="D497" s="29"/>
      <c r="E497" s="45"/>
      <c r="F497" s="56"/>
      <c r="G497" s="56"/>
      <c r="H497" s="37"/>
      <c r="I497" s="30"/>
      <c r="J497" s="30"/>
      <c r="K497" s="31"/>
      <c r="L497" s="55"/>
      <c r="M497" s="51"/>
    </row>
    <row r="498" spans="1:13" s="3" customFormat="1" ht="16.5">
      <c r="A498" s="28"/>
      <c r="B498" s="28"/>
      <c r="C498" s="29"/>
      <c r="D498" s="29"/>
      <c r="E498" s="45"/>
      <c r="F498" s="56"/>
      <c r="G498" s="56"/>
      <c r="H498" s="37"/>
      <c r="I498" s="30"/>
      <c r="J498" s="30"/>
      <c r="K498" s="31"/>
      <c r="L498" s="55"/>
      <c r="M498" s="33"/>
    </row>
    <row r="499" spans="1:12" s="3" customFormat="1" ht="16.5">
      <c r="A499" s="28"/>
      <c r="B499" s="28"/>
      <c r="C499" s="29"/>
      <c r="D499" s="29"/>
      <c r="E499" s="131"/>
      <c r="F499" s="135"/>
      <c r="G499" s="562"/>
      <c r="H499" s="563"/>
      <c r="I499" s="30"/>
      <c r="J499" s="31"/>
      <c r="K499" s="31"/>
      <c r="L499" s="98"/>
    </row>
    <row r="500" spans="1:13" s="3" customFormat="1" ht="16.5">
      <c r="A500" s="28"/>
      <c r="B500" s="28"/>
      <c r="C500" s="29"/>
      <c r="D500" s="29"/>
      <c r="E500" s="45"/>
      <c r="F500" s="56"/>
      <c r="G500" s="564"/>
      <c r="H500" s="565"/>
      <c r="I500" s="49"/>
      <c r="J500" s="49"/>
      <c r="K500" s="49"/>
      <c r="L500" s="121"/>
      <c r="M500" s="139"/>
    </row>
    <row r="501" spans="1:13" s="3" customFormat="1" ht="16.5">
      <c r="A501" s="28"/>
      <c r="B501" s="28"/>
      <c r="C501" s="29"/>
      <c r="D501" s="29"/>
      <c r="E501" s="45"/>
      <c r="F501" s="56"/>
      <c r="G501" s="138"/>
      <c r="H501" s="58"/>
      <c r="I501" s="53"/>
      <c r="J501" s="49"/>
      <c r="K501" s="49"/>
      <c r="L501" s="139"/>
      <c r="M501" s="139"/>
    </row>
    <row r="502" spans="1:12" s="3" customFormat="1" ht="16.5">
      <c r="A502" s="28"/>
      <c r="B502" s="28"/>
      <c r="C502" s="29"/>
      <c r="D502" s="29"/>
      <c r="E502" s="131"/>
      <c r="F502" s="135"/>
      <c r="G502" s="272"/>
      <c r="H502" s="78"/>
      <c r="I502" s="30"/>
      <c r="J502" s="31"/>
      <c r="K502" s="31"/>
      <c r="L502" s="98"/>
    </row>
    <row r="503" spans="1:13" s="3" customFormat="1" ht="16.5">
      <c r="A503" s="28"/>
      <c r="B503" s="28"/>
      <c r="C503" s="118"/>
      <c r="D503" s="29"/>
      <c r="E503" s="45"/>
      <c r="F503" s="56"/>
      <c r="G503" s="138"/>
      <c r="H503" s="138"/>
      <c r="I503" s="49"/>
      <c r="J503" s="53"/>
      <c r="K503" s="49"/>
      <c r="L503" s="524"/>
      <c r="M503" s="525"/>
    </row>
    <row r="504" spans="1:13" s="3" customFormat="1" ht="17.25" thickBot="1">
      <c r="A504" s="68"/>
      <c r="B504" s="68"/>
      <c r="C504" s="123"/>
      <c r="D504" s="123"/>
      <c r="E504" s="70"/>
      <c r="F504" s="71"/>
      <c r="G504" s="185"/>
      <c r="H504" s="214"/>
      <c r="I504" s="170"/>
      <c r="J504" s="73"/>
      <c r="K504" s="170"/>
      <c r="L504" s="545"/>
      <c r="M504" s="519"/>
    </row>
    <row r="505" spans="1:13" s="11" customFormat="1" ht="16.5">
      <c r="A505" s="195"/>
      <c r="B505" s="195"/>
      <c r="C505" s="196"/>
      <c r="D505" s="195"/>
      <c r="E505" s="19"/>
      <c r="F505" s="20"/>
      <c r="G505" s="20"/>
      <c r="H505" s="21"/>
      <c r="I505" s="197"/>
      <c r="J505" s="198"/>
      <c r="K505" s="24"/>
      <c r="L505" s="226"/>
      <c r="M505" s="10"/>
    </row>
    <row r="506" spans="1:13" ht="16.5">
      <c r="A506" s="17"/>
      <c r="B506" s="17"/>
      <c r="C506" s="18"/>
      <c r="D506" s="17"/>
      <c r="E506" s="561"/>
      <c r="F506" s="539"/>
      <c r="G506" s="539"/>
      <c r="H506" s="540"/>
      <c r="I506" s="22"/>
      <c r="J506" s="23"/>
      <c r="K506" s="94"/>
      <c r="L506" s="95"/>
      <c r="M506" s="96"/>
    </row>
    <row r="507" spans="1:12" s="3" customFormat="1" ht="16.5">
      <c r="A507" s="34"/>
      <c r="B507" s="28"/>
      <c r="C507" s="273"/>
      <c r="D507" s="29"/>
      <c r="E507" s="537"/>
      <c r="F507" s="520"/>
      <c r="G507" s="520"/>
      <c r="H507" s="521"/>
      <c r="I507" s="274"/>
      <c r="J507" s="274"/>
      <c r="K507" s="275"/>
      <c r="L507" s="98"/>
    </row>
    <row r="508" spans="1:12" s="3" customFormat="1" ht="16.5">
      <c r="A508" s="28"/>
      <c r="B508" s="28"/>
      <c r="C508" s="29"/>
      <c r="D508" s="29"/>
      <c r="E508" s="97"/>
      <c r="F508" s="36"/>
      <c r="G508" s="36"/>
      <c r="H508" s="37"/>
      <c r="I508" s="30"/>
      <c r="J508" s="30"/>
      <c r="K508" s="31"/>
      <c r="L508" s="98"/>
    </row>
    <row r="509" spans="1:12" s="3" customFormat="1" ht="16.5">
      <c r="A509" s="28"/>
      <c r="B509" s="28"/>
      <c r="C509" s="29"/>
      <c r="D509" s="29"/>
      <c r="E509" s="131"/>
      <c r="F509" s="562"/>
      <c r="G509" s="562"/>
      <c r="H509" s="542"/>
      <c r="I509" s="30"/>
      <c r="J509" s="30"/>
      <c r="K509" s="31"/>
      <c r="L509" s="98"/>
    </row>
    <row r="510" spans="1:13" s="3" customFormat="1" ht="16.5">
      <c r="A510" s="28"/>
      <c r="B510" s="28"/>
      <c r="C510" s="29"/>
      <c r="D510" s="29"/>
      <c r="E510" s="132"/>
      <c r="F510" s="553"/>
      <c r="G510" s="553"/>
      <c r="H510" s="541"/>
      <c r="I510" s="134"/>
      <c r="J510" s="59"/>
      <c r="K510" s="59"/>
      <c r="L510" s="209"/>
      <c r="M510" s="51"/>
    </row>
    <row r="511" spans="1:12" s="3" customFormat="1" ht="16.5">
      <c r="A511" s="28"/>
      <c r="B511" s="28"/>
      <c r="C511" s="29"/>
      <c r="D511" s="29"/>
      <c r="E511" s="132"/>
      <c r="F511" s="133"/>
      <c r="G511" s="36"/>
      <c r="H511" s="37"/>
      <c r="I511" s="30"/>
      <c r="J511" s="31"/>
      <c r="K511" s="31"/>
      <c r="L511" s="98"/>
    </row>
    <row r="512" spans="1:12" s="3" customFormat="1" ht="16.5">
      <c r="A512" s="28"/>
      <c r="B512" s="28"/>
      <c r="C512" s="29"/>
      <c r="D512" s="29"/>
      <c r="E512" s="131"/>
      <c r="F512" s="135"/>
      <c r="G512" s="562"/>
      <c r="H512" s="542"/>
      <c r="I512" s="30"/>
      <c r="J512" s="31"/>
      <c r="K512" s="31"/>
      <c r="L512" s="265"/>
    </row>
    <row r="513" spans="1:13" s="3" customFormat="1" ht="16.5">
      <c r="A513" s="28"/>
      <c r="B513" s="28"/>
      <c r="C513" s="29"/>
      <c r="D513" s="29"/>
      <c r="E513" s="45"/>
      <c r="F513" s="56"/>
      <c r="G513" s="564"/>
      <c r="H513" s="544"/>
      <c r="I513" s="134"/>
      <c r="J513" s="59"/>
      <c r="K513" s="59"/>
      <c r="L513" s="266"/>
      <c r="M513" s="65"/>
    </row>
    <row r="514" spans="1:13" s="3" customFormat="1" ht="16.5">
      <c r="A514" s="28"/>
      <c r="B514" s="28"/>
      <c r="C514" s="29"/>
      <c r="D514" s="228"/>
      <c r="E514" s="45"/>
      <c r="F514" s="56"/>
      <c r="G514" s="138"/>
      <c r="H514" s="267"/>
      <c r="I514" s="99"/>
      <c r="J514" s="59"/>
      <c r="K514" s="59"/>
      <c r="L514" s="266"/>
      <c r="M514" s="65"/>
    </row>
    <row r="515" spans="1:12" s="3" customFormat="1" ht="16.5">
      <c r="A515" s="28"/>
      <c r="B515" s="28"/>
      <c r="C515" s="29"/>
      <c r="E515" s="131"/>
      <c r="F515" s="135"/>
      <c r="H515" s="78"/>
      <c r="I515" s="30"/>
      <c r="J515" s="31"/>
      <c r="K515" s="31"/>
      <c r="L515" s="266"/>
    </row>
    <row r="516" spans="1:13" s="3" customFormat="1" ht="16.5">
      <c r="A516" s="28"/>
      <c r="B516" s="28"/>
      <c r="C516" s="29"/>
      <c r="D516" s="29"/>
      <c r="E516" s="45"/>
      <c r="F516" s="56"/>
      <c r="G516" s="183"/>
      <c r="H516" s="138"/>
      <c r="I516" s="134"/>
      <c r="J516" s="59"/>
      <c r="K516" s="59"/>
      <c r="L516" s="51"/>
      <c r="M516" s="65"/>
    </row>
    <row r="517" spans="1:13" s="3" customFormat="1" ht="16.5">
      <c r="A517" s="28"/>
      <c r="B517" s="28"/>
      <c r="C517" s="29"/>
      <c r="D517" s="29"/>
      <c r="E517" s="45"/>
      <c r="F517" s="56"/>
      <c r="H517" s="136"/>
      <c r="I517" s="134"/>
      <c r="J517" s="53"/>
      <c r="K517" s="49"/>
      <c r="L517" s="51"/>
      <c r="M517" s="65"/>
    </row>
    <row r="518" spans="1:13" s="3" customFormat="1" ht="16.5">
      <c r="A518" s="28"/>
      <c r="B518" s="28"/>
      <c r="C518" s="29"/>
      <c r="D518" s="29"/>
      <c r="E518" s="45"/>
      <c r="F518" s="56"/>
      <c r="H518" s="136"/>
      <c r="I518" s="134"/>
      <c r="J518" s="53"/>
      <c r="K518" s="49"/>
      <c r="L518" s="51"/>
      <c r="M518" s="65"/>
    </row>
    <row r="519" spans="1:13" s="3" customFormat="1" ht="16.5">
      <c r="A519" s="28"/>
      <c r="B519" s="28"/>
      <c r="C519" s="29"/>
      <c r="D519" s="29"/>
      <c r="E519" s="45"/>
      <c r="F519" s="56"/>
      <c r="H519" s="136"/>
      <c r="I519" s="134"/>
      <c r="J519" s="53"/>
      <c r="K519" s="49"/>
      <c r="L519" s="51"/>
      <c r="M519" s="65"/>
    </row>
    <row r="520" spans="1:13" s="3" customFormat="1" ht="16.5">
      <c r="A520" s="28"/>
      <c r="B520" s="28"/>
      <c r="C520" s="29"/>
      <c r="D520" s="29"/>
      <c r="E520" s="97"/>
      <c r="F520" s="36"/>
      <c r="G520" s="36"/>
      <c r="H520" s="37"/>
      <c r="I520" s="30"/>
      <c r="J520" s="30"/>
      <c r="K520" s="31"/>
      <c r="L520" s="98"/>
      <c r="M520" s="2"/>
    </row>
    <row r="521" spans="1:13" s="3" customFormat="1" ht="16.5">
      <c r="A521" s="28"/>
      <c r="B521" s="28"/>
      <c r="C521" s="29"/>
      <c r="D521" s="29"/>
      <c r="E521" s="131"/>
      <c r="F521" s="562"/>
      <c r="G521" s="562"/>
      <c r="H521" s="542"/>
      <c r="I521" s="30"/>
      <c r="J521" s="30"/>
      <c r="K521" s="31"/>
      <c r="L521" s="98"/>
      <c r="M521" s="2"/>
    </row>
    <row r="522" spans="1:13" s="3" customFormat="1" ht="16.5">
      <c r="A522" s="28"/>
      <c r="B522" s="28"/>
      <c r="C522" s="29"/>
      <c r="D522" s="29"/>
      <c r="E522" s="132"/>
      <c r="F522" s="553"/>
      <c r="G522" s="553"/>
      <c r="H522" s="541"/>
      <c r="I522" s="53"/>
      <c r="J522" s="134"/>
      <c r="K522" s="49"/>
      <c r="L522" s="98"/>
      <c r="M522" s="2"/>
    </row>
    <row r="523" spans="1:13" s="3" customFormat="1" ht="16.5">
      <c r="A523" s="28"/>
      <c r="B523" s="28"/>
      <c r="C523" s="29"/>
      <c r="D523" s="29"/>
      <c r="E523" s="132"/>
      <c r="F523" s="133"/>
      <c r="G523" s="36"/>
      <c r="H523" s="37"/>
      <c r="I523" s="30"/>
      <c r="J523" s="31"/>
      <c r="K523" s="31"/>
      <c r="L523" s="98"/>
      <c r="M523" s="2"/>
    </row>
    <row r="524" spans="1:13" s="3" customFormat="1" ht="16.5">
      <c r="A524" s="28"/>
      <c r="B524" s="28"/>
      <c r="C524" s="29"/>
      <c r="D524" s="29"/>
      <c r="E524" s="131"/>
      <c r="F524" s="135"/>
      <c r="G524" s="562"/>
      <c r="H524" s="542"/>
      <c r="I524" s="30"/>
      <c r="J524" s="31"/>
      <c r="K524" s="31"/>
      <c r="L524" s="98"/>
      <c r="M524" s="2"/>
    </row>
    <row r="525" spans="1:14" s="3" customFormat="1" ht="17.25" thickBot="1">
      <c r="A525" s="68"/>
      <c r="B525" s="68"/>
      <c r="C525" s="69"/>
      <c r="D525" s="69"/>
      <c r="E525" s="70"/>
      <c r="F525" s="71"/>
      <c r="G525" s="557"/>
      <c r="H525" s="543"/>
      <c r="I525" s="169"/>
      <c r="J525" s="170"/>
      <c r="K525" s="171"/>
      <c r="L525" s="172"/>
      <c r="M525" s="77"/>
      <c r="N525" s="81"/>
    </row>
    <row r="526" spans="1:14" s="3" customFormat="1" ht="16.5">
      <c r="A526" s="86"/>
      <c r="B526" s="86"/>
      <c r="C526" s="87"/>
      <c r="D526" s="87"/>
      <c r="E526" s="88"/>
      <c r="F526" s="89"/>
      <c r="G526" s="52"/>
      <c r="H526" s="276"/>
      <c r="I526" s="206"/>
      <c r="J526" s="176"/>
      <c r="K526" s="207"/>
      <c r="L526" s="113"/>
      <c r="M526" s="113"/>
      <c r="N526" s="66"/>
    </row>
    <row r="527" spans="1:13" s="66" customFormat="1" ht="16.5">
      <c r="A527" s="28"/>
      <c r="B527" s="28"/>
      <c r="C527" s="29"/>
      <c r="D527" s="29"/>
      <c r="E527" s="131"/>
      <c r="F527" s="135"/>
      <c r="H527" s="78"/>
      <c r="I527" s="30"/>
      <c r="J527" s="31"/>
      <c r="K527" s="31"/>
      <c r="L527" s="147"/>
      <c r="M527" s="201"/>
    </row>
    <row r="528" spans="1:13" s="3" customFormat="1" ht="16.5">
      <c r="A528" s="28"/>
      <c r="B528" s="28"/>
      <c r="C528" s="29"/>
      <c r="D528" s="29"/>
      <c r="E528" s="45"/>
      <c r="F528" s="56"/>
      <c r="H528" s="267"/>
      <c r="I528" s="53"/>
      <c r="J528" s="134"/>
      <c r="K528" s="49"/>
      <c r="L528" s="60"/>
      <c r="M528" s="51"/>
    </row>
    <row r="529" spans="1:13" s="3" customFormat="1" ht="16.5">
      <c r="A529" s="28"/>
      <c r="B529" s="28"/>
      <c r="C529" s="29"/>
      <c r="D529" s="29"/>
      <c r="E529" s="45"/>
      <c r="F529" s="56"/>
      <c r="G529" s="56"/>
      <c r="H529" s="37"/>
      <c r="I529" s="30"/>
      <c r="J529" s="30"/>
      <c r="K529" s="31"/>
      <c r="L529" s="55"/>
      <c r="M529" s="51"/>
    </row>
    <row r="530" spans="1:13" s="3" customFormat="1" ht="16.5">
      <c r="A530" s="28"/>
      <c r="B530" s="28"/>
      <c r="C530" s="29"/>
      <c r="D530" s="29"/>
      <c r="E530" s="45"/>
      <c r="F530" s="56"/>
      <c r="G530" s="56"/>
      <c r="H530" s="37"/>
      <c r="I530" s="30"/>
      <c r="J530" s="30"/>
      <c r="K530" s="31"/>
      <c r="L530" s="55"/>
      <c r="M530" s="51"/>
    </row>
    <row r="531" spans="1:13" s="3" customFormat="1" ht="16.5">
      <c r="A531" s="28"/>
      <c r="B531" s="28"/>
      <c r="C531" s="29"/>
      <c r="D531" s="29"/>
      <c r="E531" s="45"/>
      <c r="F531" s="56"/>
      <c r="G531" s="56"/>
      <c r="H531" s="37"/>
      <c r="I531" s="30"/>
      <c r="J531" s="30"/>
      <c r="K531" s="31"/>
      <c r="L531" s="55"/>
      <c r="M531" s="33"/>
    </row>
    <row r="532" spans="1:13" s="3" customFormat="1" ht="16.5">
      <c r="A532" s="28"/>
      <c r="B532" s="28"/>
      <c r="C532" s="29"/>
      <c r="D532" s="29"/>
      <c r="E532" s="45"/>
      <c r="F532" s="56"/>
      <c r="G532" s="56"/>
      <c r="H532" s="37"/>
      <c r="I532" s="30"/>
      <c r="J532" s="30"/>
      <c r="K532" s="31"/>
      <c r="L532" s="55"/>
      <c r="M532" s="33"/>
    </row>
    <row r="533" spans="1:13" s="3" customFormat="1" ht="16.5">
      <c r="A533" s="28"/>
      <c r="B533" s="28"/>
      <c r="C533" s="29"/>
      <c r="D533" s="29"/>
      <c r="E533" s="45"/>
      <c r="F533" s="56"/>
      <c r="G533" s="56"/>
      <c r="H533" s="37"/>
      <c r="I533" s="30"/>
      <c r="J533" s="30"/>
      <c r="K533" s="31"/>
      <c r="L533" s="55"/>
      <c r="M533" s="33"/>
    </row>
    <row r="534" spans="1:13" s="3" customFormat="1" ht="16.5">
      <c r="A534" s="28"/>
      <c r="B534" s="28"/>
      <c r="C534" s="29"/>
      <c r="D534" s="29"/>
      <c r="E534" s="45"/>
      <c r="F534" s="56"/>
      <c r="G534" s="56"/>
      <c r="H534" s="37"/>
      <c r="I534" s="30"/>
      <c r="J534" s="30"/>
      <c r="K534" s="31"/>
      <c r="L534" s="55"/>
      <c r="M534" s="33"/>
    </row>
    <row r="535" spans="1:13" s="3" customFormat="1" ht="16.5">
      <c r="A535" s="28"/>
      <c r="B535" s="28"/>
      <c r="C535" s="29"/>
      <c r="D535" s="29"/>
      <c r="E535" s="45"/>
      <c r="F535" s="56"/>
      <c r="G535" s="56"/>
      <c r="H535" s="37"/>
      <c r="I535" s="30"/>
      <c r="J535" s="30"/>
      <c r="K535" s="31"/>
      <c r="L535" s="55"/>
      <c r="M535" s="33"/>
    </row>
    <row r="536" spans="1:13" s="3" customFormat="1" ht="16.5">
      <c r="A536" s="28"/>
      <c r="B536" s="28"/>
      <c r="C536" s="29"/>
      <c r="D536" s="29"/>
      <c r="E536" s="45"/>
      <c r="F536" s="56"/>
      <c r="G536" s="56"/>
      <c r="H536" s="37"/>
      <c r="I536" s="30"/>
      <c r="J536" s="30"/>
      <c r="K536" s="31"/>
      <c r="L536" s="55"/>
      <c r="M536" s="33"/>
    </row>
    <row r="537" spans="1:13" s="3" customFormat="1" ht="16.5">
      <c r="A537" s="28"/>
      <c r="B537" s="28"/>
      <c r="C537" s="29"/>
      <c r="D537" s="29"/>
      <c r="E537" s="45"/>
      <c r="F537" s="56"/>
      <c r="G537" s="56"/>
      <c r="H537" s="37"/>
      <c r="I537" s="30"/>
      <c r="J537" s="30"/>
      <c r="K537" s="31"/>
      <c r="L537" s="55"/>
      <c r="M537" s="33"/>
    </row>
    <row r="538" spans="1:13" s="3" customFormat="1" ht="17.25" thickBot="1">
      <c r="A538" s="68"/>
      <c r="B538" s="68"/>
      <c r="C538" s="69"/>
      <c r="D538" s="69"/>
      <c r="E538" s="70"/>
      <c r="F538" s="71"/>
      <c r="G538" s="71"/>
      <c r="H538" s="140"/>
      <c r="I538" s="84"/>
      <c r="J538" s="84"/>
      <c r="K538" s="106"/>
      <c r="L538" s="76"/>
      <c r="M538" s="194"/>
    </row>
    <row r="539" spans="1:13" s="11" customFormat="1" ht="16.5">
      <c r="A539" s="195"/>
      <c r="B539" s="195"/>
      <c r="C539" s="196"/>
      <c r="D539" s="195"/>
      <c r="E539" s="19"/>
      <c r="F539" s="20"/>
      <c r="G539" s="20"/>
      <c r="H539" s="21"/>
      <c r="I539" s="197"/>
      <c r="J539" s="198"/>
      <c r="K539" s="24"/>
      <c r="L539" s="226"/>
      <c r="M539" s="10"/>
    </row>
    <row r="540" spans="1:13" ht="16.5">
      <c r="A540" s="17"/>
      <c r="B540" s="17"/>
      <c r="C540" s="18"/>
      <c r="D540" s="17"/>
      <c r="E540" s="561"/>
      <c r="F540" s="539"/>
      <c r="G540" s="539"/>
      <c r="H540" s="540"/>
      <c r="I540" s="22"/>
      <c r="J540" s="23"/>
      <c r="K540" s="94"/>
      <c r="L540" s="95"/>
      <c r="M540" s="96"/>
    </row>
    <row r="541" spans="1:12" s="3" customFormat="1" ht="16.5">
      <c r="A541" s="34"/>
      <c r="B541" s="28"/>
      <c r="C541" s="29"/>
      <c r="D541" s="29"/>
      <c r="E541" s="537"/>
      <c r="F541" s="520"/>
      <c r="G541" s="520"/>
      <c r="H541" s="521"/>
      <c r="I541" s="38"/>
      <c r="J541" s="193"/>
      <c r="K541" s="39"/>
      <c r="L541" s="98"/>
    </row>
    <row r="542" spans="1:12" s="3" customFormat="1" ht="16.5">
      <c r="A542" s="28"/>
      <c r="B542" s="28"/>
      <c r="C542" s="29"/>
      <c r="D542" s="29"/>
      <c r="E542" s="97"/>
      <c r="F542" s="36"/>
      <c r="G542" s="36"/>
      <c r="H542" s="37"/>
      <c r="I542" s="30"/>
      <c r="J542" s="30"/>
      <c r="K542" s="31"/>
      <c r="L542" s="98"/>
    </row>
    <row r="543" spans="1:12" s="3" customFormat="1" ht="16.5">
      <c r="A543" s="28"/>
      <c r="B543" s="28"/>
      <c r="C543" s="29"/>
      <c r="D543" s="29"/>
      <c r="E543" s="131"/>
      <c r="F543" s="562"/>
      <c r="G543" s="562"/>
      <c r="H543" s="542"/>
      <c r="I543" s="30"/>
      <c r="J543" s="30"/>
      <c r="K543" s="31"/>
      <c r="L543" s="98"/>
    </row>
    <row r="544" spans="1:12" s="3" customFormat="1" ht="16.5">
      <c r="A544" s="28"/>
      <c r="B544" s="28"/>
      <c r="C544" s="29"/>
      <c r="D544" s="29"/>
      <c r="E544" s="132"/>
      <c r="F544" s="553"/>
      <c r="G544" s="553"/>
      <c r="H544" s="541"/>
      <c r="I544" s="53"/>
      <c r="J544" s="134"/>
      <c r="K544" s="49"/>
      <c r="L544" s="98"/>
    </row>
    <row r="545" spans="1:12" s="3" customFormat="1" ht="16.5">
      <c r="A545" s="28"/>
      <c r="B545" s="28"/>
      <c r="C545" s="29"/>
      <c r="D545" s="29"/>
      <c r="E545" s="132"/>
      <c r="F545" s="133"/>
      <c r="G545" s="36"/>
      <c r="H545" s="37"/>
      <c r="I545" s="30"/>
      <c r="J545" s="31"/>
      <c r="K545" s="31"/>
      <c r="L545" s="98"/>
    </row>
    <row r="546" spans="1:12" s="3" customFormat="1" ht="16.5">
      <c r="A546" s="28"/>
      <c r="B546" s="28"/>
      <c r="C546" s="29"/>
      <c r="D546" s="29"/>
      <c r="E546" s="131"/>
      <c r="F546" s="135"/>
      <c r="G546" s="562"/>
      <c r="H546" s="563"/>
      <c r="I546" s="30"/>
      <c r="J546" s="31"/>
      <c r="K546" s="31"/>
      <c r="L546" s="98"/>
    </row>
    <row r="547" spans="1:13" s="3" customFormat="1" ht="16.5">
      <c r="A547" s="28"/>
      <c r="B547" s="28"/>
      <c r="C547" s="29"/>
      <c r="D547" s="29"/>
      <c r="E547" s="45"/>
      <c r="F547" s="56"/>
      <c r="G547" s="549"/>
      <c r="H547" s="550"/>
      <c r="I547" s="53"/>
      <c r="J547" s="134"/>
      <c r="K547" s="49"/>
      <c r="L547" s="60"/>
      <c r="M547" s="51"/>
    </row>
    <row r="548" spans="1:13" s="3" customFormat="1" ht="16.5">
      <c r="A548" s="28"/>
      <c r="B548" s="28"/>
      <c r="C548" s="29"/>
      <c r="D548" s="29"/>
      <c r="E548" s="45"/>
      <c r="F548" s="56"/>
      <c r="G548" s="56"/>
      <c r="H548" s="37"/>
      <c r="I548" s="30"/>
      <c r="J548" s="30"/>
      <c r="K548" s="31"/>
      <c r="L548" s="55"/>
      <c r="M548" s="51"/>
    </row>
    <row r="549" spans="1:13" s="3" customFormat="1" ht="16.5">
      <c r="A549" s="28"/>
      <c r="B549" s="28"/>
      <c r="C549" s="29"/>
      <c r="D549" s="29"/>
      <c r="E549" s="45"/>
      <c r="F549" s="56"/>
      <c r="G549" s="56"/>
      <c r="H549" s="37"/>
      <c r="I549" s="30"/>
      <c r="J549" s="30"/>
      <c r="K549" s="31"/>
      <c r="L549" s="55"/>
      <c r="M549" s="51"/>
    </row>
    <row r="550" spans="1:13" s="3" customFormat="1" ht="16.5">
      <c r="A550" s="28"/>
      <c r="B550" s="28"/>
      <c r="C550" s="29"/>
      <c r="D550" s="29"/>
      <c r="E550" s="45"/>
      <c r="F550" s="56"/>
      <c r="G550" s="56"/>
      <c r="H550" s="37"/>
      <c r="I550" s="30"/>
      <c r="J550" s="30"/>
      <c r="K550" s="31"/>
      <c r="L550" s="55"/>
      <c r="M550" s="51"/>
    </row>
    <row r="551" spans="1:13" s="3" customFormat="1" ht="16.5">
      <c r="A551" s="28"/>
      <c r="B551" s="28"/>
      <c r="C551" s="29"/>
      <c r="D551" s="29"/>
      <c r="E551" s="45"/>
      <c r="F551" s="56"/>
      <c r="G551" s="56"/>
      <c r="H551" s="37"/>
      <c r="I551" s="30"/>
      <c r="J551" s="30"/>
      <c r="K551" s="31"/>
      <c r="L551" s="55"/>
      <c r="M551" s="33"/>
    </row>
    <row r="552" spans="1:13" s="3" customFormat="1" ht="16.5">
      <c r="A552" s="28"/>
      <c r="B552" s="28"/>
      <c r="C552" s="29"/>
      <c r="D552" s="29"/>
      <c r="E552" s="45"/>
      <c r="F552" s="56"/>
      <c r="G552" s="56"/>
      <c r="H552" s="37"/>
      <c r="I552" s="30"/>
      <c r="J552" s="30"/>
      <c r="K552" s="31"/>
      <c r="L552" s="55"/>
      <c r="M552" s="33"/>
    </row>
    <row r="553" spans="1:13" s="3" customFormat="1" ht="16.5">
      <c r="A553" s="28"/>
      <c r="B553" s="28"/>
      <c r="C553" s="29"/>
      <c r="D553" s="29"/>
      <c r="E553" s="45"/>
      <c r="F553" s="56"/>
      <c r="G553" s="56"/>
      <c r="H553" s="37"/>
      <c r="I553" s="30"/>
      <c r="J553" s="30"/>
      <c r="K553" s="31"/>
      <c r="L553" s="55"/>
      <c r="M553" s="33"/>
    </row>
    <row r="554" spans="1:13" s="3" customFormat="1" ht="16.5">
      <c r="A554" s="28"/>
      <c r="B554" s="28"/>
      <c r="C554" s="29"/>
      <c r="D554" s="29"/>
      <c r="E554" s="45"/>
      <c r="F554" s="56"/>
      <c r="G554" s="56"/>
      <c r="H554" s="37"/>
      <c r="I554" s="30"/>
      <c r="J554" s="30"/>
      <c r="K554" s="31"/>
      <c r="L554" s="55"/>
      <c r="M554" s="33"/>
    </row>
    <row r="555" spans="1:13" s="3" customFormat="1" ht="16.5">
      <c r="A555" s="28"/>
      <c r="B555" s="28"/>
      <c r="C555" s="29"/>
      <c r="D555" s="29"/>
      <c r="E555" s="45"/>
      <c r="F555" s="56"/>
      <c r="G555" s="56"/>
      <c r="H555" s="37"/>
      <c r="I555" s="30"/>
      <c r="J555" s="30"/>
      <c r="K555" s="31"/>
      <c r="L555" s="55"/>
      <c r="M555" s="33"/>
    </row>
    <row r="556" spans="1:13" s="3" customFormat="1" ht="16.5">
      <c r="A556" s="28"/>
      <c r="B556" s="28"/>
      <c r="C556" s="29"/>
      <c r="D556" s="29"/>
      <c r="E556" s="45"/>
      <c r="F556" s="56"/>
      <c r="G556" s="56"/>
      <c r="H556" s="37"/>
      <c r="I556" s="30"/>
      <c r="J556" s="30"/>
      <c r="K556" s="31"/>
      <c r="L556" s="55"/>
      <c r="M556" s="33"/>
    </row>
    <row r="557" spans="1:13" s="3" customFormat="1" ht="16.5">
      <c r="A557" s="28"/>
      <c r="B557" s="28"/>
      <c r="C557" s="29"/>
      <c r="D557" s="29"/>
      <c r="E557" s="45"/>
      <c r="F557" s="56"/>
      <c r="G557" s="56"/>
      <c r="H557" s="37"/>
      <c r="I557" s="30"/>
      <c r="J557" s="30"/>
      <c r="K557" s="31"/>
      <c r="L557" s="55"/>
      <c r="M557" s="33"/>
    </row>
    <row r="558" spans="1:13" s="3" customFormat="1" ht="16.5">
      <c r="A558" s="28"/>
      <c r="B558" s="28"/>
      <c r="C558" s="29"/>
      <c r="D558" s="29"/>
      <c r="E558" s="45"/>
      <c r="F558" s="56"/>
      <c r="G558" s="56"/>
      <c r="H558" s="37"/>
      <c r="I558" s="30"/>
      <c r="J558" s="30"/>
      <c r="K558" s="31"/>
      <c r="L558" s="55"/>
      <c r="M558" s="33"/>
    </row>
    <row r="559" spans="1:13" s="3" customFormat="1" ht="16.5">
      <c r="A559" s="28"/>
      <c r="B559" s="28"/>
      <c r="C559" s="29"/>
      <c r="D559" s="29"/>
      <c r="E559" s="45"/>
      <c r="F559" s="56"/>
      <c r="G559" s="56"/>
      <c r="H559" s="37"/>
      <c r="I559" s="30"/>
      <c r="J559" s="30"/>
      <c r="K559" s="31"/>
      <c r="L559" s="55"/>
      <c r="M559" s="33"/>
    </row>
    <row r="560" spans="1:13" s="3" customFormat="1" ht="16.5">
      <c r="A560" s="28"/>
      <c r="B560" s="28"/>
      <c r="C560" s="29"/>
      <c r="D560" s="29"/>
      <c r="E560" s="45"/>
      <c r="F560" s="56"/>
      <c r="G560" s="56"/>
      <c r="H560" s="37"/>
      <c r="I560" s="30"/>
      <c r="J560" s="30"/>
      <c r="K560" s="31"/>
      <c r="L560" s="55"/>
      <c r="M560" s="33"/>
    </row>
    <row r="561" spans="1:13" s="3" customFormat="1" ht="16.5">
      <c r="A561" s="28"/>
      <c r="B561" s="28"/>
      <c r="C561" s="29"/>
      <c r="D561" s="29"/>
      <c r="E561" s="45"/>
      <c r="F561" s="56"/>
      <c r="G561" s="56"/>
      <c r="H561" s="37"/>
      <c r="I561" s="30"/>
      <c r="J561" s="30"/>
      <c r="K561" s="31"/>
      <c r="L561" s="55"/>
      <c r="M561" s="33"/>
    </row>
    <row r="562" spans="1:13" s="3" customFormat="1" ht="16.5">
      <c r="A562" s="28"/>
      <c r="B562" s="28"/>
      <c r="C562" s="29"/>
      <c r="D562" s="29"/>
      <c r="E562" s="45"/>
      <c r="F562" s="56"/>
      <c r="G562" s="56"/>
      <c r="H562" s="37"/>
      <c r="I562" s="30"/>
      <c r="J562" s="30"/>
      <c r="K562" s="31"/>
      <c r="L562" s="55"/>
      <c r="M562" s="33"/>
    </row>
    <row r="563" spans="1:13" s="3" customFormat="1" ht="16.5">
      <c r="A563" s="28"/>
      <c r="B563" s="28"/>
      <c r="C563" s="29"/>
      <c r="D563" s="29"/>
      <c r="E563" s="45"/>
      <c r="F563" s="56"/>
      <c r="G563" s="56"/>
      <c r="H563" s="37"/>
      <c r="I563" s="30"/>
      <c r="J563" s="30"/>
      <c r="K563" s="31"/>
      <c r="L563" s="55"/>
      <c r="M563" s="33"/>
    </row>
    <row r="564" spans="1:13" s="3" customFormat="1" ht="16.5">
      <c r="A564" s="28"/>
      <c r="B564" s="28"/>
      <c r="C564" s="29"/>
      <c r="D564" s="29"/>
      <c r="E564" s="45"/>
      <c r="F564" s="56"/>
      <c r="G564" s="56"/>
      <c r="H564" s="37"/>
      <c r="I564" s="30"/>
      <c r="J564" s="30"/>
      <c r="K564" s="31"/>
      <c r="L564" s="55"/>
      <c r="M564" s="33"/>
    </row>
    <row r="565" spans="1:13" s="3" customFormat="1" ht="16.5">
      <c r="A565" s="28"/>
      <c r="B565" s="28"/>
      <c r="C565" s="29"/>
      <c r="D565" s="29"/>
      <c r="E565" s="45"/>
      <c r="F565" s="56"/>
      <c r="G565" s="56"/>
      <c r="H565" s="37"/>
      <c r="I565" s="30"/>
      <c r="J565" s="30"/>
      <c r="K565" s="31"/>
      <c r="L565" s="55"/>
      <c r="M565" s="33"/>
    </row>
    <row r="566" spans="1:13" s="3" customFormat="1" ht="17.25" thickBot="1">
      <c r="A566" s="68"/>
      <c r="B566" s="68"/>
      <c r="C566" s="69"/>
      <c r="D566" s="69"/>
      <c r="E566" s="70"/>
      <c r="F566" s="71"/>
      <c r="G566" s="71"/>
      <c r="H566" s="140"/>
      <c r="I566" s="84"/>
      <c r="J566" s="84"/>
      <c r="K566" s="106"/>
      <c r="L566" s="76"/>
      <c r="M566" s="194"/>
    </row>
    <row r="567" spans="1:13" s="11" customFormat="1" ht="16.5">
      <c r="A567" s="195"/>
      <c r="B567" s="195"/>
      <c r="C567" s="196"/>
      <c r="D567" s="195"/>
      <c r="E567" s="19"/>
      <c r="F567" s="20"/>
      <c r="G567" s="20"/>
      <c r="H567" s="21"/>
      <c r="I567" s="197"/>
      <c r="J567" s="198"/>
      <c r="K567" s="24"/>
      <c r="L567" s="226"/>
      <c r="M567" s="10"/>
    </row>
    <row r="568" spans="1:13" ht="16.5">
      <c r="A568" s="17"/>
      <c r="B568" s="17"/>
      <c r="C568" s="18"/>
      <c r="D568" s="17"/>
      <c r="E568" s="561"/>
      <c r="F568" s="539"/>
      <c r="G568" s="539"/>
      <c r="H568" s="540"/>
      <c r="I568" s="22"/>
      <c r="J568" s="23"/>
      <c r="K568" s="94"/>
      <c r="L568" s="95"/>
      <c r="M568" s="96"/>
    </row>
    <row r="569" spans="1:12" s="3" customFormat="1" ht="16.5">
      <c r="A569" s="34"/>
      <c r="B569" s="28"/>
      <c r="C569" s="29"/>
      <c r="D569" s="29"/>
      <c r="E569" s="537"/>
      <c r="F569" s="520"/>
      <c r="G569" s="520"/>
      <c r="H569" s="521"/>
      <c r="I569" s="38"/>
      <c r="J569" s="193"/>
      <c r="K569" s="39"/>
      <c r="L569" s="98"/>
    </row>
    <row r="570" spans="1:12" s="3" customFormat="1" ht="16.5">
      <c r="A570" s="28"/>
      <c r="B570" s="28"/>
      <c r="C570" s="29"/>
      <c r="D570" s="29"/>
      <c r="E570" s="97"/>
      <c r="F570" s="36"/>
      <c r="G570" s="36"/>
      <c r="H570" s="37"/>
      <c r="I570" s="30"/>
      <c r="J570" s="30"/>
      <c r="K570" s="31"/>
      <c r="L570" s="98"/>
    </row>
    <row r="571" spans="1:12" s="3" customFormat="1" ht="16.5">
      <c r="A571" s="28"/>
      <c r="B571" s="28"/>
      <c r="C571" s="29"/>
      <c r="D571" s="29"/>
      <c r="E571" s="131"/>
      <c r="F571" s="562"/>
      <c r="G571" s="562"/>
      <c r="H571" s="542"/>
      <c r="I571" s="30"/>
      <c r="J571" s="30"/>
      <c r="K571" s="31"/>
      <c r="L571" s="98"/>
    </row>
    <row r="572" spans="1:12" s="3" customFormat="1" ht="16.5">
      <c r="A572" s="28"/>
      <c r="B572" s="28"/>
      <c r="C572" s="29"/>
      <c r="D572" s="29"/>
      <c r="E572" s="132"/>
      <c r="F572" s="546"/>
      <c r="G572" s="546"/>
      <c r="H572" s="548"/>
      <c r="I572" s="53"/>
      <c r="J572" s="134"/>
      <c r="K572" s="49"/>
      <c r="L572" s="98"/>
    </row>
    <row r="573" spans="1:12" s="3" customFormat="1" ht="16.5">
      <c r="A573" s="28"/>
      <c r="B573" s="28"/>
      <c r="C573" s="29"/>
      <c r="D573" s="29"/>
      <c r="E573" s="132"/>
      <c r="F573" s="133"/>
      <c r="G573" s="36"/>
      <c r="H573" s="37"/>
      <c r="I573" s="30"/>
      <c r="J573" s="31"/>
      <c r="K573" s="31"/>
      <c r="L573" s="98"/>
    </row>
    <row r="574" spans="1:12" s="3" customFormat="1" ht="16.5">
      <c r="A574" s="28"/>
      <c r="B574" s="28"/>
      <c r="C574" s="29"/>
      <c r="D574" s="29"/>
      <c r="E574" s="131"/>
      <c r="F574" s="135"/>
      <c r="G574" s="562"/>
      <c r="H574" s="563"/>
      <c r="I574" s="30"/>
      <c r="J574" s="31"/>
      <c r="K574" s="31"/>
      <c r="L574" s="98"/>
    </row>
    <row r="575" spans="1:13" s="3" customFormat="1" ht="16.5">
      <c r="A575" s="28"/>
      <c r="B575" s="28"/>
      <c r="C575" s="29"/>
      <c r="D575" s="29"/>
      <c r="E575" s="45"/>
      <c r="F575" s="56"/>
      <c r="G575" s="564"/>
      <c r="H575" s="565"/>
      <c r="I575" s="53"/>
      <c r="J575" s="134"/>
      <c r="K575" s="49"/>
      <c r="L575" s="60"/>
      <c r="M575" s="51"/>
    </row>
    <row r="576" spans="1:13" s="3" customFormat="1" ht="16.5">
      <c r="A576" s="28"/>
      <c r="B576" s="28"/>
      <c r="C576" s="29"/>
      <c r="D576" s="29"/>
      <c r="E576" s="45"/>
      <c r="F576" s="56"/>
      <c r="G576" s="56"/>
      <c r="H576" s="37"/>
      <c r="I576" s="30"/>
      <c r="J576" s="30"/>
      <c r="K576" s="31"/>
      <c r="L576" s="55"/>
      <c r="M576" s="51"/>
    </row>
    <row r="577" spans="1:13" s="3" customFormat="1" ht="16.5">
      <c r="A577" s="28"/>
      <c r="B577" s="28"/>
      <c r="C577" s="29"/>
      <c r="D577" s="29"/>
      <c r="E577" s="45"/>
      <c r="F577" s="56"/>
      <c r="G577" s="56"/>
      <c r="H577" s="37"/>
      <c r="I577" s="30"/>
      <c r="J577" s="30"/>
      <c r="K577" s="31"/>
      <c r="L577" s="55"/>
      <c r="M577" s="51"/>
    </row>
    <row r="578" spans="1:13" s="3" customFormat="1" ht="16.5">
      <c r="A578" s="28"/>
      <c r="B578" s="28"/>
      <c r="C578" s="29"/>
      <c r="D578" s="29"/>
      <c r="E578" s="45"/>
      <c r="F578" s="56"/>
      <c r="G578" s="56"/>
      <c r="H578" s="37"/>
      <c r="I578" s="30"/>
      <c r="J578" s="30"/>
      <c r="K578" s="31"/>
      <c r="L578" s="55"/>
      <c r="M578" s="51"/>
    </row>
    <row r="579" spans="1:13" s="3" customFormat="1" ht="16.5">
      <c r="A579" s="28"/>
      <c r="B579" s="28"/>
      <c r="C579" s="29"/>
      <c r="D579" s="29"/>
      <c r="E579" s="45"/>
      <c r="F579" s="56"/>
      <c r="G579" s="56"/>
      <c r="H579" s="37"/>
      <c r="I579" s="30"/>
      <c r="J579" s="30"/>
      <c r="K579" s="31"/>
      <c r="L579" s="55"/>
      <c r="M579" s="33"/>
    </row>
    <row r="580" spans="1:13" s="3" customFormat="1" ht="16.5">
      <c r="A580" s="28"/>
      <c r="B580" s="28"/>
      <c r="C580" s="29"/>
      <c r="D580" s="29"/>
      <c r="E580" s="45"/>
      <c r="F580" s="56"/>
      <c r="G580" s="56"/>
      <c r="H580" s="37"/>
      <c r="I580" s="30"/>
      <c r="J580" s="30"/>
      <c r="K580" s="31"/>
      <c r="L580" s="55"/>
      <c r="M580" s="33"/>
    </row>
    <row r="581" spans="1:13" s="3" customFormat="1" ht="16.5">
      <c r="A581" s="28"/>
      <c r="B581" s="28"/>
      <c r="C581" s="29"/>
      <c r="D581" s="29"/>
      <c r="E581" s="45"/>
      <c r="F581" s="56"/>
      <c r="G581" s="56"/>
      <c r="H581" s="37"/>
      <c r="I581" s="30"/>
      <c r="J581" s="30"/>
      <c r="K581" s="31"/>
      <c r="L581" s="55"/>
      <c r="M581" s="33"/>
    </row>
    <row r="582" spans="1:13" s="3" customFormat="1" ht="16.5">
      <c r="A582" s="28"/>
      <c r="B582" s="28"/>
      <c r="C582" s="29"/>
      <c r="D582" s="29"/>
      <c r="E582" s="45"/>
      <c r="F582" s="56"/>
      <c r="G582" s="56"/>
      <c r="H582" s="37"/>
      <c r="I582" s="30"/>
      <c r="J582" s="30"/>
      <c r="K582" s="31"/>
      <c r="L582" s="55"/>
      <c r="M582" s="33"/>
    </row>
    <row r="583" spans="1:13" s="3" customFormat="1" ht="16.5">
      <c r="A583" s="28"/>
      <c r="B583" s="28"/>
      <c r="C583" s="29"/>
      <c r="D583" s="29"/>
      <c r="E583" s="45"/>
      <c r="F583" s="56"/>
      <c r="G583" s="56"/>
      <c r="H583" s="37"/>
      <c r="I583" s="30"/>
      <c r="J583" s="30"/>
      <c r="K583" s="31"/>
      <c r="L583" s="55"/>
      <c r="M583" s="33"/>
    </row>
    <row r="584" spans="1:13" s="3" customFormat="1" ht="16.5">
      <c r="A584" s="28"/>
      <c r="B584" s="28"/>
      <c r="C584" s="29"/>
      <c r="D584" s="29"/>
      <c r="E584" s="45"/>
      <c r="F584" s="56"/>
      <c r="G584" s="56"/>
      <c r="H584" s="37"/>
      <c r="I584" s="30"/>
      <c r="J584" s="30"/>
      <c r="K584" s="31"/>
      <c r="L584" s="55"/>
      <c r="M584" s="33"/>
    </row>
    <row r="585" spans="1:13" s="3" customFormat="1" ht="16.5">
      <c r="A585" s="28"/>
      <c r="B585" s="28"/>
      <c r="C585" s="29"/>
      <c r="D585" s="29"/>
      <c r="E585" s="45"/>
      <c r="F585" s="56"/>
      <c r="G585" s="56"/>
      <c r="H585" s="37"/>
      <c r="I585" s="30"/>
      <c r="J585" s="30"/>
      <c r="K585" s="31"/>
      <c r="L585" s="55"/>
      <c r="M585" s="33"/>
    </row>
    <row r="586" spans="1:13" s="3" customFormat="1" ht="16.5">
      <c r="A586" s="28"/>
      <c r="B586" s="28"/>
      <c r="C586" s="29"/>
      <c r="D586" s="29"/>
      <c r="E586" s="45"/>
      <c r="F586" s="56"/>
      <c r="G586" s="56"/>
      <c r="H586" s="37"/>
      <c r="I586" s="30"/>
      <c r="J586" s="30"/>
      <c r="K586" s="31"/>
      <c r="L586" s="55"/>
      <c r="M586" s="33"/>
    </row>
    <row r="587" spans="1:13" s="3" customFormat="1" ht="16.5">
      <c r="A587" s="28"/>
      <c r="B587" s="28"/>
      <c r="C587" s="29"/>
      <c r="D587" s="29"/>
      <c r="E587" s="45"/>
      <c r="F587" s="56"/>
      <c r="G587" s="56"/>
      <c r="H587" s="37"/>
      <c r="I587" s="30"/>
      <c r="J587" s="30"/>
      <c r="K587" s="31"/>
      <c r="L587" s="55"/>
      <c r="M587" s="33"/>
    </row>
    <row r="588" spans="1:13" s="3" customFormat="1" ht="16.5">
      <c r="A588" s="28"/>
      <c r="B588" s="28"/>
      <c r="C588" s="29"/>
      <c r="D588" s="29"/>
      <c r="E588" s="45"/>
      <c r="F588" s="56"/>
      <c r="G588" s="56"/>
      <c r="H588" s="37"/>
      <c r="I588" s="30"/>
      <c r="J588" s="30"/>
      <c r="K588" s="31"/>
      <c r="L588" s="55"/>
      <c r="M588" s="33"/>
    </row>
    <row r="589" spans="1:13" s="3" customFormat="1" ht="16.5">
      <c r="A589" s="28"/>
      <c r="B589" s="28"/>
      <c r="C589" s="29"/>
      <c r="D589" s="29"/>
      <c r="E589" s="45"/>
      <c r="F589" s="56"/>
      <c r="G589" s="56"/>
      <c r="H589" s="37"/>
      <c r="I589" s="30"/>
      <c r="J589" s="30"/>
      <c r="K589" s="31"/>
      <c r="L589" s="55"/>
      <c r="M589" s="33"/>
    </row>
    <row r="590" spans="1:13" s="3" customFormat="1" ht="17.25" thickBot="1">
      <c r="A590" s="68"/>
      <c r="B590" s="68"/>
      <c r="C590" s="69"/>
      <c r="D590" s="69"/>
      <c r="E590" s="70"/>
      <c r="F590" s="71"/>
      <c r="G590" s="71"/>
      <c r="H590" s="140"/>
      <c r="I590" s="84"/>
      <c r="J590" s="84"/>
      <c r="K590" s="106"/>
      <c r="L590" s="76"/>
      <c r="M590" s="194"/>
    </row>
    <row r="591" spans="1:13" ht="16.5">
      <c r="A591" s="86"/>
      <c r="B591" s="86"/>
      <c r="C591" s="87"/>
      <c r="D591" s="86"/>
      <c r="E591" s="88"/>
      <c r="F591" s="89"/>
      <c r="G591" s="89"/>
      <c r="H591" s="143"/>
      <c r="I591" s="91"/>
      <c r="J591" s="91"/>
      <c r="K591" s="111"/>
      <c r="L591" s="92"/>
      <c r="M591" s="192"/>
    </row>
    <row r="592" spans="1:13" ht="16.5">
      <c r="A592" s="17"/>
      <c r="B592" s="17"/>
      <c r="C592" s="18"/>
      <c r="D592" s="17"/>
      <c r="E592" s="561"/>
      <c r="F592" s="539"/>
      <c r="G592" s="539"/>
      <c r="H592" s="540"/>
      <c r="I592" s="22"/>
      <c r="J592" s="23"/>
      <c r="K592" s="94"/>
      <c r="L592" s="95"/>
      <c r="M592" s="96"/>
    </row>
    <row r="593" spans="1:13" ht="16.5">
      <c r="A593" s="34"/>
      <c r="B593" s="28"/>
      <c r="C593" s="29"/>
      <c r="D593" s="29"/>
      <c r="E593" s="537"/>
      <c r="F593" s="520"/>
      <c r="G593" s="520"/>
      <c r="H593" s="521"/>
      <c r="I593" s="38"/>
      <c r="J593" s="193"/>
      <c r="K593" s="39"/>
      <c r="L593" s="98"/>
      <c r="M593" s="3"/>
    </row>
    <row r="594" spans="1:13" ht="16.5">
      <c r="A594" s="28"/>
      <c r="B594" s="28"/>
      <c r="C594" s="29"/>
      <c r="D594" s="29"/>
      <c r="E594" s="97"/>
      <c r="F594" s="36"/>
      <c r="G594" s="36"/>
      <c r="H594" s="37"/>
      <c r="I594" s="30"/>
      <c r="J594" s="30"/>
      <c r="K594" s="31"/>
      <c r="L594" s="98"/>
      <c r="M594" s="3"/>
    </row>
    <row r="595" spans="1:13" ht="16.5">
      <c r="A595" s="28"/>
      <c r="B595" s="28"/>
      <c r="C595" s="29"/>
      <c r="D595" s="29"/>
      <c r="E595" s="131"/>
      <c r="F595" s="562"/>
      <c r="G595" s="562"/>
      <c r="H595" s="542"/>
      <c r="I595" s="30"/>
      <c r="J595" s="30"/>
      <c r="K595" s="31"/>
      <c r="L595" s="98"/>
      <c r="M595" s="3"/>
    </row>
    <row r="596" spans="1:13" ht="16.5">
      <c r="A596" s="28"/>
      <c r="B596" s="28"/>
      <c r="C596" s="29"/>
      <c r="D596" s="29"/>
      <c r="E596" s="132"/>
      <c r="F596" s="553"/>
      <c r="G596" s="553"/>
      <c r="H596" s="541"/>
      <c r="I596" s="53"/>
      <c r="J596" s="134"/>
      <c r="K596" s="49"/>
      <c r="L596" s="98"/>
      <c r="M596" s="3"/>
    </row>
    <row r="597" spans="1:13" ht="16.5">
      <c r="A597" s="28"/>
      <c r="B597" s="28"/>
      <c r="C597" s="29"/>
      <c r="D597" s="29"/>
      <c r="E597" s="132"/>
      <c r="F597" s="133"/>
      <c r="G597" s="36"/>
      <c r="H597" s="37"/>
      <c r="I597" s="30"/>
      <c r="J597" s="31"/>
      <c r="K597" s="31"/>
      <c r="L597" s="98"/>
      <c r="M597" s="3"/>
    </row>
    <row r="598" spans="1:13" ht="16.5">
      <c r="A598" s="28"/>
      <c r="B598" s="28"/>
      <c r="C598" s="29"/>
      <c r="D598" s="29"/>
      <c r="E598" s="131"/>
      <c r="F598" s="135"/>
      <c r="G598" s="562"/>
      <c r="H598" s="563"/>
      <c r="I598" s="30"/>
      <c r="J598" s="31"/>
      <c r="K598" s="31"/>
      <c r="L598" s="98"/>
      <c r="M598" s="3"/>
    </row>
    <row r="599" spans="1:13" ht="16.5">
      <c r="A599" s="28"/>
      <c r="B599" s="28"/>
      <c r="C599" s="29"/>
      <c r="D599" s="29"/>
      <c r="E599" s="45"/>
      <c r="F599" s="56"/>
      <c r="G599" s="564"/>
      <c r="H599" s="565"/>
      <c r="I599" s="53"/>
      <c r="J599" s="134"/>
      <c r="K599" s="49"/>
      <c r="L599" s="60"/>
      <c r="M599" s="51"/>
    </row>
    <row r="600" spans="1:13" ht="16.5">
      <c r="A600" s="28"/>
      <c r="B600" s="28"/>
      <c r="C600" s="29"/>
      <c r="D600" s="29"/>
      <c r="E600" s="45"/>
      <c r="F600" s="56"/>
      <c r="G600" s="56"/>
      <c r="H600" s="37"/>
      <c r="I600" s="30"/>
      <c r="J600" s="30"/>
      <c r="K600" s="31"/>
      <c r="L600" s="55"/>
      <c r="M600" s="51"/>
    </row>
    <row r="601" spans="1:13" ht="16.5">
      <c r="A601" s="28"/>
      <c r="B601" s="28"/>
      <c r="C601" s="29"/>
      <c r="D601" s="29"/>
      <c r="E601" s="45"/>
      <c r="F601" s="56"/>
      <c r="G601" s="56"/>
      <c r="H601" s="37"/>
      <c r="I601" s="30"/>
      <c r="J601" s="30"/>
      <c r="K601" s="31"/>
      <c r="L601" s="55"/>
      <c r="M601" s="51"/>
    </row>
    <row r="602" spans="1:13" ht="16.5">
      <c r="A602" s="28"/>
      <c r="B602" s="28"/>
      <c r="C602" s="29"/>
      <c r="D602" s="29"/>
      <c r="E602" s="45"/>
      <c r="F602" s="56"/>
      <c r="G602" s="56"/>
      <c r="H602" s="37"/>
      <c r="I602" s="30"/>
      <c r="J602" s="30"/>
      <c r="K602" s="31"/>
      <c r="L602" s="55"/>
      <c r="M602" s="51"/>
    </row>
    <row r="603" spans="1:13" ht="16.5">
      <c r="A603" s="28"/>
      <c r="B603" s="28"/>
      <c r="C603" s="29"/>
      <c r="D603" s="29"/>
      <c r="E603" s="45"/>
      <c r="F603" s="56"/>
      <c r="G603" s="56"/>
      <c r="H603" s="37"/>
      <c r="I603" s="30"/>
      <c r="J603" s="30"/>
      <c r="K603" s="31"/>
      <c r="L603" s="55"/>
      <c r="M603" s="33"/>
    </row>
    <row r="604" spans="1:13" ht="16.5">
      <c r="A604" s="28"/>
      <c r="B604" s="28"/>
      <c r="C604" s="29"/>
      <c r="D604" s="29"/>
      <c r="E604" s="45"/>
      <c r="F604" s="56"/>
      <c r="G604" s="56"/>
      <c r="H604" s="37"/>
      <c r="I604" s="30"/>
      <c r="J604" s="30"/>
      <c r="K604" s="31"/>
      <c r="L604" s="55"/>
      <c r="M604" s="33"/>
    </row>
    <row r="605" spans="1:13" ht="16.5">
      <c r="A605" s="28"/>
      <c r="B605" s="28"/>
      <c r="C605" s="29"/>
      <c r="D605" s="29"/>
      <c r="E605" s="45"/>
      <c r="F605" s="56"/>
      <c r="G605" s="56"/>
      <c r="H605" s="37"/>
      <c r="I605" s="30"/>
      <c r="J605" s="30"/>
      <c r="K605" s="31"/>
      <c r="L605" s="55"/>
      <c r="M605" s="33"/>
    </row>
    <row r="606" spans="1:13" ht="16.5">
      <c r="A606" s="28"/>
      <c r="B606" s="28"/>
      <c r="C606" s="29"/>
      <c r="D606" s="29"/>
      <c r="E606" s="45"/>
      <c r="F606" s="56"/>
      <c r="G606" s="56"/>
      <c r="H606" s="37"/>
      <c r="I606" s="30"/>
      <c r="J606" s="30"/>
      <c r="K606" s="31"/>
      <c r="L606" s="55"/>
      <c r="M606" s="33"/>
    </row>
    <row r="607" spans="1:13" ht="16.5">
      <c r="A607" s="28"/>
      <c r="B607" s="28"/>
      <c r="C607" s="29"/>
      <c r="D607" s="29"/>
      <c r="E607" s="45"/>
      <c r="F607" s="56"/>
      <c r="G607" s="56"/>
      <c r="H607" s="37"/>
      <c r="I607" s="30"/>
      <c r="J607" s="30"/>
      <c r="K607" s="31"/>
      <c r="L607" s="55"/>
      <c r="M607" s="33"/>
    </row>
    <row r="608" spans="1:13" ht="16.5">
      <c r="A608" s="28"/>
      <c r="B608" s="28"/>
      <c r="C608" s="29"/>
      <c r="D608" s="29"/>
      <c r="E608" s="45"/>
      <c r="F608" s="56"/>
      <c r="G608" s="56"/>
      <c r="H608" s="37"/>
      <c r="I608" s="30"/>
      <c r="J608" s="30"/>
      <c r="K608" s="31"/>
      <c r="L608" s="55"/>
      <c r="M608" s="33"/>
    </row>
    <row r="609" spans="1:13" ht="16.5">
      <c r="A609" s="28"/>
      <c r="B609" s="28"/>
      <c r="C609" s="29"/>
      <c r="D609" s="29"/>
      <c r="E609" s="45"/>
      <c r="F609" s="56"/>
      <c r="G609" s="56"/>
      <c r="H609" s="37"/>
      <c r="I609" s="30"/>
      <c r="J609" s="30"/>
      <c r="K609" s="31"/>
      <c r="L609" s="55"/>
      <c r="M609" s="33"/>
    </row>
    <row r="610" spans="1:13" ht="16.5">
      <c r="A610" s="28"/>
      <c r="B610" s="28"/>
      <c r="C610" s="29"/>
      <c r="D610" s="29"/>
      <c r="E610" s="45"/>
      <c r="F610" s="56"/>
      <c r="G610" s="56"/>
      <c r="H610" s="37"/>
      <c r="I610" s="30"/>
      <c r="J610" s="30"/>
      <c r="K610" s="31"/>
      <c r="L610" s="55"/>
      <c r="M610" s="33"/>
    </row>
    <row r="611" spans="1:13" ht="16.5">
      <c r="A611" s="28"/>
      <c r="B611" s="28"/>
      <c r="C611" s="29"/>
      <c r="D611" s="29"/>
      <c r="E611" s="45"/>
      <c r="F611" s="56"/>
      <c r="G611" s="56"/>
      <c r="H611" s="37"/>
      <c r="I611" s="30"/>
      <c r="J611" s="30"/>
      <c r="K611" s="31"/>
      <c r="L611" s="55"/>
      <c r="M611" s="33"/>
    </row>
    <row r="612" spans="1:13" ht="17.25" thickBot="1">
      <c r="A612" s="68"/>
      <c r="B612" s="68"/>
      <c r="C612" s="69"/>
      <c r="D612" s="69"/>
      <c r="E612" s="70"/>
      <c r="F612" s="71"/>
      <c r="G612" s="71"/>
      <c r="H612" s="140"/>
      <c r="I612" s="84"/>
      <c r="J612" s="84"/>
      <c r="K612" s="106"/>
      <c r="L612" s="76"/>
      <c r="M612" s="194"/>
    </row>
    <row r="613" spans="1:13" s="11" customFormat="1" ht="16.5">
      <c r="A613" s="195"/>
      <c r="B613" s="195"/>
      <c r="C613" s="196"/>
      <c r="D613" s="195"/>
      <c r="E613" s="19"/>
      <c r="F613" s="20"/>
      <c r="G613" s="20"/>
      <c r="H613" s="21"/>
      <c r="I613" s="197"/>
      <c r="J613" s="198"/>
      <c r="K613" s="24"/>
      <c r="L613" s="226"/>
      <c r="M613" s="10"/>
    </row>
    <row r="614" spans="1:13" ht="16.5">
      <c r="A614" s="17"/>
      <c r="B614" s="17"/>
      <c r="C614" s="18"/>
      <c r="D614" s="17"/>
      <c r="E614" s="561"/>
      <c r="F614" s="539"/>
      <c r="G614" s="539"/>
      <c r="H614" s="540"/>
      <c r="I614" s="22"/>
      <c r="J614" s="23"/>
      <c r="K614" s="94"/>
      <c r="L614" s="95"/>
      <c r="M614" s="96"/>
    </row>
    <row r="615" spans="1:12" s="3" customFormat="1" ht="16.5">
      <c r="A615" s="34"/>
      <c r="B615" s="28"/>
      <c r="C615" s="29"/>
      <c r="D615" s="29"/>
      <c r="E615" s="537"/>
      <c r="F615" s="520"/>
      <c r="G615" s="520"/>
      <c r="H615" s="521"/>
      <c r="I615" s="38"/>
      <c r="J615" s="193"/>
      <c r="K615" s="39"/>
      <c r="L615" s="98"/>
    </row>
    <row r="616" spans="1:12" s="3" customFormat="1" ht="16.5">
      <c r="A616" s="28"/>
      <c r="B616" s="28"/>
      <c r="C616" s="29"/>
      <c r="D616" s="29"/>
      <c r="E616" s="97"/>
      <c r="F616" s="36"/>
      <c r="G616" s="36"/>
      <c r="H616" s="37"/>
      <c r="I616" s="30"/>
      <c r="J616" s="30"/>
      <c r="K616" s="31"/>
      <c r="L616" s="98"/>
    </row>
    <row r="617" spans="1:12" s="3" customFormat="1" ht="16.5">
      <c r="A617" s="28"/>
      <c r="B617" s="28"/>
      <c r="C617" s="29"/>
      <c r="D617" s="29"/>
      <c r="E617" s="131"/>
      <c r="F617" s="562"/>
      <c r="G617" s="562"/>
      <c r="H617" s="542"/>
      <c r="I617" s="30"/>
      <c r="J617" s="30"/>
      <c r="K617" s="31"/>
      <c r="L617" s="98"/>
    </row>
    <row r="618" spans="1:12" s="3" customFormat="1" ht="16.5">
      <c r="A618" s="28"/>
      <c r="B618" s="28"/>
      <c r="C618" s="29"/>
      <c r="D618" s="29"/>
      <c r="E618" s="132"/>
      <c r="F618" s="553"/>
      <c r="G618" s="553"/>
      <c r="H618" s="541"/>
      <c r="I618" s="53"/>
      <c r="J618" s="134"/>
      <c r="K618" s="49"/>
      <c r="L618" s="98"/>
    </row>
    <row r="619" spans="1:12" s="3" customFormat="1" ht="16.5">
      <c r="A619" s="28"/>
      <c r="B619" s="28"/>
      <c r="C619" s="29"/>
      <c r="D619" s="29"/>
      <c r="E619" s="132"/>
      <c r="F619" s="133"/>
      <c r="G619" s="36"/>
      <c r="H619" s="37"/>
      <c r="I619" s="30"/>
      <c r="J619" s="31"/>
      <c r="K619" s="31"/>
      <c r="L619" s="98"/>
    </row>
    <row r="620" spans="1:12" s="3" customFormat="1" ht="16.5">
      <c r="A620" s="28"/>
      <c r="B620" s="28"/>
      <c r="C620" s="29"/>
      <c r="D620" s="29"/>
      <c r="E620" s="131"/>
      <c r="F620" s="135"/>
      <c r="G620" s="562"/>
      <c r="H620" s="563"/>
      <c r="I620" s="30"/>
      <c r="J620" s="31"/>
      <c r="K620" s="31"/>
      <c r="L620" s="98"/>
    </row>
    <row r="621" spans="1:13" s="3" customFormat="1" ht="16.5">
      <c r="A621" s="28"/>
      <c r="B621" s="28"/>
      <c r="C621" s="29"/>
      <c r="D621" s="29"/>
      <c r="E621" s="45"/>
      <c r="F621" s="56"/>
      <c r="G621" s="549"/>
      <c r="H621" s="550"/>
      <c r="I621" s="53"/>
      <c r="J621" s="134"/>
      <c r="K621" s="49"/>
      <c r="L621" s="60"/>
      <c r="M621" s="51"/>
    </row>
    <row r="622" spans="1:13" s="3" customFormat="1" ht="16.5">
      <c r="A622" s="28"/>
      <c r="B622" s="28"/>
      <c r="C622" s="29"/>
      <c r="D622" s="29"/>
      <c r="E622" s="45"/>
      <c r="F622" s="56"/>
      <c r="G622" s="56"/>
      <c r="H622" s="37"/>
      <c r="I622" s="30"/>
      <c r="J622" s="30"/>
      <c r="K622" s="31"/>
      <c r="L622" s="55"/>
      <c r="M622" s="51"/>
    </row>
    <row r="623" spans="1:13" s="3" customFormat="1" ht="16.5">
      <c r="A623" s="28"/>
      <c r="B623" s="28"/>
      <c r="C623" s="29"/>
      <c r="D623" s="29"/>
      <c r="E623" s="45"/>
      <c r="F623" s="56"/>
      <c r="G623" s="56"/>
      <c r="H623" s="37"/>
      <c r="I623" s="30"/>
      <c r="J623" s="30"/>
      <c r="K623" s="31"/>
      <c r="L623" s="55"/>
      <c r="M623" s="51"/>
    </row>
    <row r="624" spans="1:12" s="3" customFormat="1" ht="16.5">
      <c r="A624" s="28"/>
      <c r="B624" s="28"/>
      <c r="C624" s="29"/>
      <c r="D624" s="29"/>
      <c r="E624" s="131"/>
      <c r="F624" s="562"/>
      <c r="G624" s="562"/>
      <c r="H624" s="542"/>
      <c r="I624" s="30"/>
      <c r="J624" s="30"/>
      <c r="K624" s="31"/>
      <c r="L624" s="98"/>
    </row>
    <row r="625" spans="1:12" s="3" customFormat="1" ht="16.5">
      <c r="A625" s="28"/>
      <c r="B625" s="28"/>
      <c r="C625" s="29"/>
      <c r="D625" s="29"/>
      <c r="E625" s="132"/>
      <c r="F625" s="553"/>
      <c r="G625" s="553"/>
      <c r="H625" s="541"/>
      <c r="I625" s="53"/>
      <c r="J625" s="134"/>
      <c r="K625" s="49"/>
      <c r="L625" s="98"/>
    </row>
    <row r="626" spans="1:12" s="3" customFormat="1" ht="16.5">
      <c r="A626" s="28"/>
      <c r="B626" s="28"/>
      <c r="C626" s="29"/>
      <c r="D626" s="29"/>
      <c r="E626" s="132"/>
      <c r="F626" s="133"/>
      <c r="G626" s="36"/>
      <c r="H626" s="37"/>
      <c r="I626" s="30"/>
      <c r="J626" s="31"/>
      <c r="K626" s="31"/>
      <c r="L626" s="98"/>
    </row>
    <row r="627" spans="1:12" s="3" customFormat="1" ht="16.5">
      <c r="A627" s="28"/>
      <c r="B627" s="28"/>
      <c r="C627" s="29"/>
      <c r="D627" s="29"/>
      <c r="E627" s="131"/>
      <c r="F627" s="135"/>
      <c r="G627" s="562"/>
      <c r="H627" s="563"/>
      <c r="I627" s="30"/>
      <c r="J627" s="31"/>
      <c r="K627" s="31"/>
      <c r="L627" s="98"/>
    </row>
    <row r="628" spans="1:13" s="3" customFormat="1" ht="16.5">
      <c r="A628" s="28"/>
      <c r="B628" s="28"/>
      <c r="C628" s="29"/>
      <c r="D628" s="29"/>
      <c r="E628" s="45"/>
      <c r="F628" s="56"/>
      <c r="G628" s="564"/>
      <c r="H628" s="565"/>
      <c r="I628" s="53"/>
      <c r="J628" s="134"/>
      <c r="K628" s="49"/>
      <c r="L628" s="60"/>
      <c r="M628" s="51"/>
    </row>
    <row r="629" spans="1:13" s="3" customFormat="1" ht="16.5">
      <c r="A629" s="28"/>
      <c r="B629" s="28"/>
      <c r="C629" s="29"/>
      <c r="D629" s="29"/>
      <c r="E629" s="131"/>
      <c r="F629" s="135"/>
      <c r="G629" s="562"/>
      <c r="H629" s="563"/>
      <c r="I629" s="30"/>
      <c r="J629" s="30"/>
      <c r="K629" s="31"/>
      <c r="L629" s="55"/>
      <c r="M629" s="51"/>
    </row>
    <row r="630" spans="1:13" s="3" customFormat="1" ht="16.5">
      <c r="A630" s="28"/>
      <c r="B630" s="28"/>
      <c r="C630" s="29"/>
      <c r="D630" s="29"/>
      <c r="E630" s="45"/>
      <c r="F630" s="56"/>
      <c r="G630" s="549"/>
      <c r="H630" s="550"/>
      <c r="I630" s="30"/>
      <c r="J630" s="30"/>
      <c r="K630" s="31"/>
      <c r="L630" s="55"/>
      <c r="M630" s="51"/>
    </row>
    <row r="631" spans="1:13" s="3" customFormat="1" ht="16.5">
      <c r="A631" s="28"/>
      <c r="B631" s="28"/>
      <c r="C631" s="29"/>
      <c r="D631" s="29"/>
      <c r="E631" s="132"/>
      <c r="F631" s="79"/>
      <c r="G631" s="562"/>
      <c r="H631" s="563"/>
      <c r="I631" s="53"/>
      <c r="J631" s="134"/>
      <c r="K631" s="49"/>
      <c r="L631" s="55"/>
      <c r="M631" s="33"/>
    </row>
    <row r="632" spans="1:13" s="3" customFormat="1" ht="17.25" thickBot="1">
      <c r="A632" s="68"/>
      <c r="B632" s="68"/>
      <c r="C632" s="69"/>
      <c r="D632" s="69"/>
      <c r="E632" s="70"/>
      <c r="F632" s="71"/>
      <c r="G632" s="557"/>
      <c r="H632" s="558"/>
      <c r="I632" s="84"/>
      <c r="J632" s="277"/>
      <c r="K632" s="106"/>
      <c r="L632" s="172"/>
      <c r="M632" s="77"/>
    </row>
    <row r="633" spans="1:13" s="3" customFormat="1" ht="16.5">
      <c r="A633" s="86"/>
      <c r="B633" s="86"/>
      <c r="C633" s="87"/>
      <c r="D633" s="87"/>
      <c r="E633" s="258"/>
      <c r="F633" s="259"/>
      <c r="G633" s="559"/>
      <c r="H633" s="560"/>
      <c r="I633" s="91"/>
      <c r="J633" s="111"/>
      <c r="K633" s="111"/>
      <c r="L633" s="92"/>
      <c r="M633" s="113"/>
    </row>
    <row r="634" spans="1:13" s="3" customFormat="1" ht="16.5">
      <c r="A634" s="28"/>
      <c r="B634" s="28"/>
      <c r="C634" s="29"/>
      <c r="D634" s="29"/>
      <c r="E634" s="45"/>
      <c r="F634" s="56"/>
      <c r="G634" s="549"/>
      <c r="H634" s="550"/>
      <c r="I634" s="53"/>
      <c r="J634" s="134"/>
      <c r="K634" s="49"/>
      <c r="L634" s="55"/>
      <c r="M634" s="51"/>
    </row>
    <row r="635" spans="1:13" s="3" customFormat="1" ht="16.5">
      <c r="A635" s="28"/>
      <c r="B635" s="28"/>
      <c r="C635" s="29"/>
      <c r="D635" s="29"/>
      <c r="E635" s="45"/>
      <c r="F635" s="562"/>
      <c r="G635" s="562"/>
      <c r="H635" s="542"/>
      <c r="I635" s="53"/>
      <c r="J635" s="134"/>
      <c r="K635" s="49"/>
      <c r="L635" s="55"/>
      <c r="M635" s="51"/>
    </row>
    <row r="636" spans="1:13" s="3" customFormat="1" ht="16.5">
      <c r="A636" s="28"/>
      <c r="B636" s="28"/>
      <c r="C636" s="29"/>
      <c r="D636" s="29"/>
      <c r="E636" s="132"/>
      <c r="F636" s="553"/>
      <c r="G636" s="553"/>
      <c r="H636" s="541"/>
      <c r="I636" s="53"/>
      <c r="J636" s="134"/>
      <c r="K636" s="49"/>
      <c r="L636" s="55"/>
      <c r="M636" s="33"/>
    </row>
    <row r="637" spans="1:13" s="3" customFormat="1" ht="16.5">
      <c r="A637" s="28"/>
      <c r="B637" s="210"/>
      <c r="C637" s="29"/>
      <c r="D637" s="29"/>
      <c r="E637" s="132"/>
      <c r="F637" s="554"/>
      <c r="G637" s="554"/>
      <c r="H637" s="632"/>
      <c r="I637" s="99"/>
      <c r="J637" s="134"/>
      <c r="K637" s="49"/>
      <c r="L637" s="55"/>
      <c r="M637" s="33"/>
    </row>
    <row r="638" spans="1:13" s="3" customFormat="1" ht="16.5">
      <c r="A638" s="28"/>
      <c r="B638" s="28"/>
      <c r="C638" s="29"/>
      <c r="D638" s="29"/>
      <c r="E638" s="132"/>
      <c r="F638" s="133"/>
      <c r="G638" s="36"/>
      <c r="H638" s="37"/>
      <c r="I638" s="30"/>
      <c r="J638" s="31"/>
      <c r="K638" s="31"/>
      <c r="L638" s="149"/>
      <c r="M638" s="33"/>
    </row>
    <row r="639" spans="1:13" s="3" customFormat="1" ht="16.5">
      <c r="A639" s="28"/>
      <c r="B639" s="28"/>
      <c r="C639" s="29"/>
      <c r="D639" s="29"/>
      <c r="E639" s="131"/>
      <c r="F639" s="135"/>
      <c r="G639" s="562"/>
      <c r="H639" s="563"/>
      <c r="I639" s="30"/>
      <c r="J639" s="31"/>
      <c r="K639" s="31"/>
      <c r="L639" s="55"/>
      <c r="M639" s="33"/>
    </row>
    <row r="640" spans="1:13" s="3" customFormat="1" ht="16.5">
      <c r="A640" s="28"/>
      <c r="B640" s="28"/>
      <c r="C640" s="29"/>
      <c r="D640" s="29"/>
      <c r="E640" s="45"/>
      <c r="F640" s="56"/>
      <c r="G640" s="564"/>
      <c r="H640" s="565"/>
      <c r="I640" s="53"/>
      <c r="J640" s="134"/>
      <c r="K640" s="49"/>
      <c r="L640" s="55"/>
      <c r="M640" s="33"/>
    </row>
    <row r="641" spans="1:13" s="3" customFormat="1" ht="16.5">
      <c r="A641" s="28"/>
      <c r="B641" s="28"/>
      <c r="C641" s="29"/>
      <c r="D641" s="29"/>
      <c r="E641" s="45"/>
      <c r="F641" s="56"/>
      <c r="G641" s="138"/>
      <c r="H641" s="58"/>
      <c r="I641" s="53"/>
      <c r="J641" s="134"/>
      <c r="K641" s="49"/>
      <c r="L641" s="55"/>
      <c r="M641" s="33"/>
    </row>
    <row r="642" spans="1:13" s="3" customFormat="1" ht="16.5">
      <c r="A642" s="28"/>
      <c r="B642" s="28"/>
      <c r="C642" s="29"/>
      <c r="D642" s="29"/>
      <c r="E642" s="45"/>
      <c r="F642" s="56"/>
      <c r="G642" s="278"/>
      <c r="H642" s="62"/>
      <c r="I642" s="30"/>
      <c r="J642" s="63"/>
      <c r="K642" s="63"/>
      <c r="L642" s="55"/>
      <c r="M642" s="33"/>
    </row>
    <row r="643" spans="1:13" s="3" customFormat="1" ht="16.5">
      <c r="A643" s="28"/>
      <c r="B643" s="28"/>
      <c r="C643" s="29"/>
      <c r="D643" s="29"/>
      <c r="E643" s="45"/>
      <c r="F643" s="56"/>
      <c r="G643" s="279"/>
      <c r="H643" s="119"/>
      <c r="I643" s="213"/>
      <c r="J643" s="134"/>
      <c r="K643" s="59"/>
      <c r="L643" s="60"/>
      <c r="M643" s="51"/>
    </row>
    <row r="644" spans="1:13" s="3" customFormat="1" ht="16.5">
      <c r="A644" s="28"/>
      <c r="B644" s="28"/>
      <c r="C644" s="29"/>
      <c r="D644" s="29"/>
      <c r="E644" s="45"/>
      <c r="F644" s="56"/>
      <c r="G644" s="56"/>
      <c r="H644" s="37"/>
      <c r="I644" s="30"/>
      <c r="J644" s="30"/>
      <c r="K644" s="31"/>
      <c r="L644" s="55"/>
      <c r="M644" s="51"/>
    </row>
    <row r="645" spans="1:13" s="3" customFormat="1" ht="16.5">
      <c r="A645" s="28"/>
      <c r="B645" s="28"/>
      <c r="C645" s="29"/>
      <c r="D645" s="29"/>
      <c r="E645" s="569"/>
      <c r="F645" s="633"/>
      <c r="G645" s="633"/>
      <c r="H645" s="634"/>
      <c r="I645" s="30"/>
      <c r="J645" s="30"/>
      <c r="K645" s="31"/>
      <c r="L645" s="55"/>
      <c r="M645" s="51"/>
    </row>
    <row r="646" spans="1:13" s="3" customFormat="1" ht="16.5">
      <c r="A646" s="34"/>
      <c r="B646" s="28"/>
      <c r="C646" s="29"/>
      <c r="D646" s="29"/>
      <c r="E646" s="572"/>
      <c r="F646" s="616"/>
      <c r="G646" s="616"/>
      <c r="H646" s="607"/>
      <c r="I646" s="38"/>
      <c r="J646" s="38"/>
      <c r="K646" s="39"/>
      <c r="L646" s="40"/>
      <c r="M646" s="41"/>
    </row>
    <row r="647" spans="1:13" s="3" customFormat="1" ht="16.5">
      <c r="A647" s="28"/>
      <c r="B647" s="28"/>
      <c r="C647" s="29"/>
      <c r="D647" s="29"/>
      <c r="E647" s="35"/>
      <c r="F647" s="36"/>
      <c r="G647" s="36"/>
      <c r="H647" s="37"/>
      <c r="I647" s="30"/>
      <c r="J647" s="30"/>
      <c r="K647" s="31"/>
      <c r="L647" s="40"/>
      <c r="M647" s="41"/>
    </row>
    <row r="648" spans="1:13" s="3" customFormat="1" ht="16.5">
      <c r="A648" s="28"/>
      <c r="B648" s="28"/>
      <c r="C648" s="29"/>
      <c r="D648" s="29"/>
      <c r="E648" s="35"/>
      <c r="F648" s="575"/>
      <c r="G648" s="575"/>
      <c r="H648" s="612"/>
      <c r="I648" s="30"/>
      <c r="J648" s="30"/>
      <c r="K648" s="31"/>
      <c r="L648" s="40"/>
      <c r="M648" s="41"/>
    </row>
    <row r="649" spans="1:13" s="3" customFormat="1" ht="16.5">
      <c r="A649" s="28"/>
      <c r="B649" s="28"/>
      <c r="C649" s="29"/>
      <c r="D649" s="29"/>
      <c r="E649" s="45"/>
      <c r="F649" s="546"/>
      <c r="G649" s="546"/>
      <c r="H649" s="548"/>
      <c r="I649" s="53"/>
      <c r="J649" s="53"/>
      <c r="K649" s="49"/>
      <c r="L649" s="40"/>
      <c r="M649" s="41"/>
    </row>
    <row r="650" spans="1:13" s="3" customFormat="1" ht="16.5">
      <c r="A650" s="28"/>
      <c r="B650" s="28"/>
      <c r="C650" s="29"/>
      <c r="D650" s="29"/>
      <c r="E650" s="45"/>
      <c r="F650" s="46"/>
      <c r="G650" s="47"/>
      <c r="H650" s="48"/>
      <c r="I650" s="30"/>
      <c r="J650" s="30"/>
      <c r="K650" s="31"/>
      <c r="L650" s="40"/>
      <c r="M650" s="41"/>
    </row>
    <row r="651" spans="1:13" s="3" customFormat="1" ht="16.5">
      <c r="A651" s="28"/>
      <c r="B651" s="28"/>
      <c r="C651" s="29"/>
      <c r="D651" s="29"/>
      <c r="E651" s="45"/>
      <c r="F651" s="46"/>
      <c r="G651" s="566"/>
      <c r="H651" s="567"/>
      <c r="I651" s="30"/>
      <c r="J651" s="30"/>
      <c r="K651" s="31"/>
      <c r="L651" s="40"/>
      <c r="M651" s="41"/>
    </row>
    <row r="652" spans="1:13" s="3" customFormat="1" ht="16.5">
      <c r="A652" s="28"/>
      <c r="B652" s="28"/>
      <c r="C652" s="29"/>
      <c r="D652" s="29"/>
      <c r="E652" s="45"/>
      <c r="F652" s="56"/>
      <c r="G652" s="568"/>
      <c r="H652" s="565"/>
      <c r="I652" s="53"/>
      <c r="J652" s="49"/>
      <c r="K652" s="49"/>
      <c r="L652" s="100"/>
      <c r="M652" s="67"/>
    </row>
    <row r="653" spans="1:13" s="3" customFormat="1" ht="16.5">
      <c r="A653" s="28"/>
      <c r="B653" s="28"/>
      <c r="C653" s="29"/>
      <c r="D653" s="29"/>
      <c r="E653" s="45"/>
      <c r="F653" s="56"/>
      <c r="G653" s="102"/>
      <c r="H653" s="103"/>
      <c r="I653" s="30"/>
      <c r="J653" s="31"/>
      <c r="K653" s="31"/>
      <c r="L653" s="55"/>
      <c r="M653" s="67"/>
    </row>
    <row r="654" spans="1:13" s="3" customFormat="1" ht="16.5">
      <c r="A654" s="28"/>
      <c r="B654" s="28"/>
      <c r="C654" s="29"/>
      <c r="D654" s="29"/>
      <c r="E654" s="45"/>
      <c r="F654" s="56"/>
      <c r="G654" s="102"/>
      <c r="H654" s="103"/>
      <c r="I654" s="30"/>
      <c r="J654" s="31"/>
      <c r="K654" s="31"/>
      <c r="L654" s="55"/>
      <c r="M654" s="67"/>
    </row>
    <row r="655" spans="1:13" s="3" customFormat="1" ht="16.5">
      <c r="A655" s="28"/>
      <c r="B655" s="28"/>
      <c r="C655" s="29"/>
      <c r="D655" s="29"/>
      <c r="E655" s="45"/>
      <c r="F655" s="56"/>
      <c r="G655" s="102"/>
      <c r="H655" s="103"/>
      <c r="I655" s="30"/>
      <c r="J655" s="31"/>
      <c r="K655" s="31"/>
      <c r="L655" s="101"/>
      <c r="M655" s="67"/>
    </row>
    <row r="656" spans="1:13" s="3" customFormat="1" ht="16.5">
      <c r="A656" s="28"/>
      <c r="B656" s="28"/>
      <c r="C656" s="29"/>
      <c r="D656" s="29"/>
      <c r="E656" s="45"/>
      <c r="F656" s="56"/>
      <c r="G656" s="102"/>
      <c r="H656" s="62"/>
      <c r="I656" s="30"/>
      <c r="J656" s="31"/>
      <c r="K656" s="31"/>
      <c r="L656" s="32"/>
      <c r="M656" s="148"/>
    </row>
    <row r="657" spans="1:13" s="3" customFormat="1" ht="17.25" thickBot="1">
      <c r="A657" s="68"/>
      <c r="B657" s="68"/>
      <c r="C657" s="69"/>
      <c r="D657" s="68"/>
      <c r="E657" s="70"/>
      <c r="F657" s="71"/>
      <c r="G657" s="71"/>
      <c r="H657" s="83"/>
      <c r="I657" s="84"/>
      <c r="J657" s="84"/>
      <c r="K657" s="84"/>
      <c r="L657" s="76"/>
      <c r="M657" s="77"/>
    </row>
  </sheetData>
  <mergeCells count="241">
    <mergeCell ref="A1:M1"/>
    <mergeCell ref="A2:M2"/>
    <mergeCell ref="E3:L4"/>
    <mergeCell ref="M3:M4"/>
    <mergeCell ref="A5:H5"/>
    <mergeCell ref="I5:K5"/>
    <mergeCell ref="M5:M6"/>
    <mergeCell ref="E6:H6"/>
    <mergeCell ref="E8:H8"/>
    <mergeCell ref="E9:H9"/>
    <mergeCell ref="F55:H55"/>
    <mergeCell ref="F56:H56"/>
    <mergeCell ref="F42:H42"/>
    <mergeCell ref="F43:H43"/>
    <mergeCell ref="G37:H37"/>
    <mergeCell ref="F44:H44"/>
    <mergeCell ref="F20:H20"/>
    <mergeCell ref="F21:H21"/>
    <mergeCell ref="G65:H65"/>
    <mergeCell ref="G69:H69"/>
    <mergeCell ref="G70:H70"/>
    <mergeCell ref="F84:H84"/>
    <mergeCell ref="F85:H85"/>
    <mergeCell ref="G87:H87"/>
    <mergeCell ref="G88:H88"/>
    <mergeCell ref="G89:H89"/>
    <mergeCell ref="F94:H94"/>
    <mergeCell ref="F95:H95"/>
    <mergeCell ref="G97:H97"/>
    <mergeCell ref="G98:H98"/>
    <mergeCell ref="F105:H105"/>
    <mergeCell ref="F106:H106"/>
    <mergeCell ref="G108:H108"/>
    <mergeCell ref="G109:H109"/>
    <mergeCell ref="F116:H116"/>
    <mergeCell ref="F117:H117"/>
    <mergeCell ref="G119:H119"/>
    <mergeCell ref="G120:H120"/>
    <mergeCell ref="G121:H121"/>
    <mergeCell ref="F126:H126"/>
    <mergeCell ref="F127:H127"/>
    <mergeCell ref="F128:H128"/>
    <mergeCell ref="G130:H130"/>
    <mergeCell ref="G131:H131"/>
    <mergeCell ref="F139:H139"/>
    <mergeCell ref="F140:H140"/>
    <mergeCell ref="F141:H141"/>
    <mergeCell ref="G142:H142"/>
    <mergeCell ref="G143:H143"/>
    <mergeCell ref="G144:H144"/>
    <mergeCell ref="F150:H150"/>
    <mergeCell ref="F151:H151"/>
    <mergeCell ref="G153:H153"/>
    <mergeCell ref="G154:H154"/>
    <mergeCell ref="F160:H160"/>
    <mergeCell ref="F161:H161"/>
    <mergeCell ref="G163:H163"/>
    <mergeCell ref="G164:H164"/>
    <mergeCell ref="G165:H165"/>
    <mergeCell ref="F169:H169"/>
    <mergeCell ref="F170:H170"/>
    <mergeCell ref="G172:H172"/>
    <mergeCell ref="G173:H173"/>
    <mergeCell ref="E198:H198"/>
    <mergeCell ref="E199:H199"/>
    <mergeCell ref="F201:H201"/>
    <mergeCell ref="F202:H202"/>
    <mergeCell ref="F203:G203"/>
    <mergeCell ref="G205:H205"/>
    <mergeCell ref="G206:H206"/>
    <mergeCell ref="E219:H219"/>
    <mergeCell ref="E220:H220"/>
    <mergeCell ref="F222:H222"/>
    <mergeCell ref="F223:H223"/>
    <mergeCell ref="G225:H225"/>
    <mergeCell ref="G226:H226"/>
    <mergeCell ref="F231:H231"/>
    <mergeCell ref="F232:H232"/>
    <mergeCell ref="G234:H234"/>
    <mergeCell ref="G235:H235"/>
    <mergeCell ref="G236:H236"/>
    <mergeCell ref="G237:H237"/>
    <mergeCell ref="G238:H238"/>
    <mergeCell ref="G239:H239"/>
    <mergeCell ref="F244:H244"/>
    <mergeCell ref="F245:H245"/>
    <mergeCell ref="F246:H246"/>
    <mergeCell ref="G248:H248"/>
    <mergeCell ref="G249:H249"/>
    <mergeCell ref="F258:H258"/>
    <mergeCell ref="F259:H259"/>
    <mergeCell ref="F260:H260"/>
    <mergeCell ref="F261:H261"/>
    <mergeCell ref="F262:H262"/>
    <mergeCell ref="G273:H273"/>
    <mergeCell ref="G274:H274"/>
    <mergeCell ref="L274:M274"/>
    <mergeCell ref="G278:H278"/>
    <mergeCell ref="G279:H279"/>
    <mergeCell ref="L279:M279"/>
    <mergeCell ref="G291:H291"/>
    <mergeCell ref="G292:H292"/>
    <mergeCell ref="L295:M295"/>
    <mergeCell ref="L298:M298"/>
    <mergeCell ref="L299:M299"/>
    <mergeCell ref="L302:M302"/>
    <mergeCell ref="E337:H337"/>
    <mergeCell ref="E338:H338"/>
    <mergeCell ref="F340:H340"/>
    <mergeCell ref="F341:H341"/>
    <mergeCell ref="G346:H346"/>
    <mergeCell ref="G347:H347"/>
    <mergeCell ref="L347:M347"/>
    <mergeCell ref="G348:H348"/>
    <mergeCell ref="G349:H349"/>
    <mergeCell ref="L349:M349"/>
    <mergeCell ref="F355:H355"/>
    <mergeCell ref="F356:H356"/>
    <mergeCell ref="G358:H358"/>
    <mergeCell ref="G359:H359"/>
    <mergeCell ref="L359:M359"/>
    <mergeCell ref="E366:H366"/>
    <mergeCell ref="E367:H367"/>
    <mergeCell ref="F369:H369"/>
    <mergeCell ref="F370:H370"/>
    <mergeCell ref="G372:H372"/>
    <mergeCell ref="G373:H373"/>
    <mergeCell ref="E391:H391"/>
    <mergeCell ref="E392:H392"/>
    <mergeCell ref="F394:H394"/>
    <mergeCell ref="F395:H395"/>
    <mergeCell ref="G397:H397"/>
    <mergeCell ref="G398:H398"/>
    <mergeCell ref="G402:H402"/>
    <mergeCell ref="G403:H403"/>
    <mergeCell ref="F409:H409"/>
    <mergeCell ref="F410:H410"/>
    <mergeCell ref="G412:H412"/>
    <mergeCell ref="G413:H413"/>
    <mergeCell ref="E436:H436"/>
    <mergeCell ref="E437:H437"/>
    <mergeCell ref="F439:H439"/>
    <mergeCell ref="F440:H440"/>
    <mergeCell ref="G442:H442"/>
    <mergeCell ref="G443:H443"/>
    <mergeCell ref="G447:H447"/>
    <mergeCell ref="G448:H448"/>
    <mergeCell ref="G451:H451"/>
    <mergeCell ref="G452:H452"/>
    <mergeCell ref="F457:H457"/>
    <mergeCell ref="F458:H458"/>
    <mergeCell ref="G460:H460"/>
    <mergeCell ref="G461:H461"/>
    <mergeCell ref="E466:H466"/>
    <mergeCell ref="E467:H467"/>
    <mergeCell ref="F469:H469"/>
    <mergeCell ref="F470:H470"/>
    <mergeCell ref="G472:H472"/>
    <mergeCell ref="G473:H473"/>
    <mergeCell ref="G475:H475"/>
    <mergeCell ref="F481:H481"/>
    <mergeCell ref="F482:H482"/>
    <mergeCell ref="G484:H484"/>
    <mergeCell ref="G485:H485"/>
    <mergeCell ref="F489:H489"/>
    <mergeCell ref="F490:H490"/>
    <mergeCell ref="G494:H494"/>
    <mergeCell ref="G495:H495"/>
    <mergeCell ref="L495:M495"/>
    <mergeCell ref="G499:H499"/>
    <mergeCell ref="G500:H500"/>
    <mergeCell ref="L503:M503"/>
    <mergeCell ref="L504:M504"/>
    <mergeCell ref="E506:H506"/>
    <mergeCell ref="E507:H507"/>
    <mergeCell ref="F509:H509"/>
    <mergeCell ref="F510:H510"/>
    <mergeCell ref="G512:H512"/>
    <mergeCell ref="G513:H513"/>
    <mergeCell ref="F521:H521"/>
    <mergeCell ref="F522:H522"/>
    <mergeCell ref="G524:H524"/>
    <mergeCell ref="G525:H525"/>
    <mergeCell ref="E540:H540"/>
    <mergeCell ref="E541:H541"/>
    <mergeCell ref="F543:H543"/>
    <mergeCell ref="F544:H544"/>
    <mergeCell ref="G546:H546"/>
    <mergeCell ref="G547:H547"/>
    <mergeCell ref="E568:H568"/>
    <mergeCell ref="E569:H569"/>
    <mergeCell ref="F571:H571"/>
    <mergeCell ref="F572:H572"/>
    <mergeCell ref="G574:H574"/>
    <mergeCell ref="G575:H575"/>
    <mergeCell ref="E592:H592"/>
    <mergeCell ref="E593:H593"/>
    <mergeCell ref="F595:H595"/>
    <mergeCell ref="F596:H596"/>
    <mergeCell ref="G598:H598"/>
    <mergeCell ref="G599:H599"/>
    <mergeCell ref="E614:H614"/>
    <mergeCell ref="E615:H615"/>
    <mergeCell ref="F617:H617"/>
    <mergeCell ref="F618:H618"/>
    <mergeCell ref="G620:H620"/>
    <mergeCell ref="G621:H621"/>
    <mergeCell ref="F624:H624"/>
    <mergeCell ref="F625:H625"/>
    <mergeCell ref="G627:H627"/>
    <mergeCell ref="G628:H628"/>
    <mergeCell ref="G629:H629"/>
    <mergeCell ref="G630:H630"/>
    <mergeCell ref="G631:H631"/>
    <mergeCell ref="G632:H632"/>
    <mergeCell ref="G633:H633"/>
    <mergeCell ref="G634:H634"/>
    <mergeCell ref="F635:H635"/>
    <mergeCell ref="G59:H59"/>
    <mergeCell ref="F33:H33"/>
    <mergeCell ref="G652:H652"/>
    <mergeCell ref="F11:H11"/>
    <mergeCell ref="F12:H12"/>
    <mergeCell ref="G14:H14"/>
    <mergeCell ref="G15:H15"/>
    <mergeCell ref="G24:H24"/>
    <mergeCell ref="G46:H46"/>
    <mergeCell ref="G47:H47"/>
    <mergeCell ref="G651:H651"/>
    <mergeCell ref="F648:H648"/>
    <mergeCell ref="F649:H649"/>
    <mergeCell ref="F636:H636"/>
    <mergeCell ref="F637:H637"/>
    <mergeCell ref="G639:H639"/>
    <mergeCell ref="G640:H640"/>
    <mergeCell ref="E645:H645"/>
    <mergeCell ref="E646:H646"/>
    <mergeCell ref="F34:H34"/>
    <mergeCell ref="G36:H36"/>
    <mergeCell ref="G58:H58"/>
    <mergeCell ref="G23:H23"/>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 &amp;P+28 </oddHeader>
  </headerFooter>
  <rowBreaks count="3" manualBreakCount="3">
    <brk id="27" max="12" man="1"/>
    <brk id="40" max="12" man="1"/>
    <brk id="59" max="12" man="1"/>
  </rowBreaks>
</worksheet>
</file>

<file path=xl/worksheets/sheet9.xml><?xml version="1.0" encoding="utf-8"?>
<worksheet xmlns="http://schemas.openxmlformats.org/spreadsheetml/2006/main" xmlns:r="http://schemas.openxmlformats.org/officeDocument/2006/relationships">
  <dimension ref="A1:AO639"/>
  <sheetViews>
    <sheetView view="pageBreakPreview" zoomScaleNormal="105" zoomScaleSheetLayoutView="100" workbookViewId="0" topLeftCell="A20">
      <selection activeCell="J25" sqref="J25"/>
    </sheetView>
  </sheetViews>
  <sheetFormatPr defaultColWidth="9.00390625" defaultRowHeight="16.5"/>
  <cols>
    <col min="1" max="4" width="2.50390625" style="2" customWidth="1"/>
    <col min="5" max="5" width="3.00390625" style="2" customWidth="1"/>
    <col min="6" max="6" width="2.625" style="2" customWidth="1"/>
    <col min="7" max="7" width="2.875" style="2" customWidth="1"/>
    <col min="8" max="8" width="12.625" style="2" customWidth="1"/>
    <col min="9" max="9" width="11.00390625" style="2" customWidth="1"/>
    <col min="10" max="11" width="11.125" style="2" customWidth="1"/>
    <col min="12" max="12" width="2.375" style="2" customWidth="1"/>
    <col min="13" max="13" width="19.375" style="2" customWidth="1"/>
    <col min="14" max="16384" width="8.875" style="2" customWidth="1"/>
  </cols>
  <sheetData>
    <row r="1" spans="1:13" ht="59.25" customHeight="1">
      <c r="A1" s="584" t="s">
        <v>23</v>
      </c>
      <c r="B1" s="584"/>
      <c r="C1" s="584"/>
      <c r="D1" s="584"/>
      <c r="E1" s="584"/>
      <c r="F1" s="584"/>
      <c r="G1" s="584"/>
      <c r="H1" s="584"/>
      <c r="I1" s="584"/>
      <c r="J1" s="584"/>
      <c r="K1" s="584"/>
      <c r="L1" s="584"/>
      <c r="M1" s="585"/>
    </row>
    <row r="2" spans="1:13" ht="25.5">
      <c r="A2" s="586" t="s">
        <v>24</v>
      </c>
      <c r="B2" s="640"/>
      <c r="C2" s="640"/>
      <c r="D2" s="640"/>
      <c r="E2" s="640"/>
      <c r="F2" s="640"/>
      <c r="G2" s="640"/>
      <c r="H2" s="640"/>
      <c r="I2" s="640"/>
      <c r="J2" s="640"/>
      <c r="K2" s="640"/>
      <c r="L2" s="640"/>
      <c r="M2" s="640"/>
    </row>
    <row r="3" spans="1:14" ht="18.75" customHeight="1">
      <c r="A3" s="4" t="s">
        <v>25</v>
      </c>
      <c r="B3" s="1"/>
      <c r="C3" s="1"/>
      <c r="D3" s="1"/>
      <c r="E3" s="588" t="s">
        <v>50</v>
      </c>
      <c r="F3" s="588"/>
      <c r="G3" s="588"/>
      <c r="H3" s="588"/>
      <c r="I3" s="588"/>
      <c r="J3" s="588"/>
      <c r="K3" s="588"/>
      <c r="L3" s="588"/>
      <c r="M3" s="590" t="s">
        <v>26</v>
      </c>
      <c r="N3" s="5"/>
    </row>
    <row r="4" spans="1:14" ht="18.75" customHeight="1" thickBot="1">
      <c r="A4" s="6"/>
      <c r="B4" s="7"/>
      <c r="C4" s="8"/>
      <c r="D4" s="8"/>
      <c r="E4" s="589"/>
      <c r="F4" s="589"/>
      <c r="G4" s="589"/>
      <c r="H4" s="589"/>
      <c r="I4" s="589"/>
      <c r="J4" s="589"/>
      <c r="K4" s="589"/>
      <c r="L4" s="589"/>
      <c r="M4" s="641"/>
      <c r="N4" s="5"/>
    </row>
    <row r="5" spans="1:13" s="11" customFormat="1" ht="19.5" customHeight="1">
      <c r="A5" s="592" t="s">
        <v>27</v>
      </c>
      <c r="B5" s="592"/>
      <c r="C5" s="592"/>
      <c r="D5" s="592"/>
      <c r="E5" s="592"/>
      <c r="F5" s="642"/>
      <c r="G5" s="642"/>
      <c r="H5" s="643"/>
      <c r="I5" s="595" t="s">
        <v>28</v>
      </c>
      <c r="J5" s="596"/>
      <c r="K5" s="597"/>
      <c r="L5" s="9"/>
      <c r="M5" s="598" t="s">
        <v>29</v>
      </c>
    </row>
    <row r="6" spans="1:13" s="11" customFormat="1" ht="19.5" customHeight="1" thickBot="1">
      <c r="A6" s="12" t="s">
        <v>30</v>
      </c>
      <c r="B6" s="12" t="s">
        <v>31</v>
      </c>
      <c r="C6" s="13" t="s">
        <v>32</v>
      </c>
      <c r="D6" s="12" t="s">
        <v>33</v>
      </c>
      <c r="E6" s="600" t="s">
        <v>0</v>
      </c>
      <c r="F6" s="601"/>
      <c r="G6" s="601"/>
      <c r="H6" s="602"/>
      <c r="I6" s="15" t="s">
        <v>34</v>
      </c>
      <c r="J6" s="15" t="s">
        <v>35</v>
      </c>
      <c r="K6" s="15" t="s">
        <v>36</v>
      </c>
      <c r="L6" s="16"/>
      <c r="M6" s="599"/>
    </row>
    <row r="7" spans="1:13" s="11" customFormat="1" ht="17.25" customHeight="1">
      <c r="A7" s="17"/>
      <c r="B7" s="17"/>
      <c r="C7" s="18"/>
      <c r="D7" s="17"/>
      <c r="E7" s="411"/>
      <c r="F7" s="412"/>
      <c r="G7" s="412"/>
      <c r="H7" s="413"/>
      <c r="I7" s="22"/>
      <c r="J7" s="23"/>
      <c r="K7" s="94"/>
      <c r="L7" s="25"/>
      <c r="M7" s="26"/>
    </row>
    <row r="8" spans="1:13" ht="13.5" customHeight="1">
      <c r="A8" s="28"/>
      <c r="B8" s="28"/>
      <c r="C8" s="29"/>
      <c r="D8" s="29"/>
      <c r="E8" s="569" t="s">
        <v>51</v>
      </c>
      <c r="F8" s="570"/>
      <c r="G8" s="570"/>
      <c r="H8" s="571"/>
      <c r="I8" s="30"/>
      <c r="J8" s="30"/>
      <c r="K8" s="31"/>
      <c r="L8" s="32"/>
      <c r="M8" s="33"/>
    </row>
    <row r="9" spans="1:13" s="11" customFormat="1" ht="16.5">
      <c r="A9" s="34">
        <v>15</v>
      </c>
      <c r="B9" s="28"/>
      <c r="C9" s="29"/>
      <c r="D9" s="29"/>
      <c r="E9" s="572" t="s">
        <v>52</v>
      </c>
      <c r="F9" s="644"/>
      <c r="G9" s="644"/>
      <c r="H9" s="645"/>
      <c r="I9" s="38">
        <v>14765</v>
      </c>
      <c r="J9" s="38">
        <v>1774</v>
      </c>
      <c r="K9" s="39">
        <f>SUM(I9:J9)</f>
        <v>16539</v>
      </c>
      <c r="L9" s="40"/>
      <c r="M9" s="41"/>
    </row>
    <row r="10" spans="1:13" s="11" customFormat="1" ht="15.75" customHeight="1">
      <c r="A10" s="28"/>
      <c r="B10" s="28"/>
      <c r="C10" s="29"/>
      <c r="D10" s="29"/>
      <c r="E10" s="35"/>
      <c r="F10" s="288"/>
      <c r="G10" s="288"/>
      <c r="H10" s="289"/>
      <c r="I10" s="30"/>
      <c r="J10" s="30"/>
      <c r="K10" s="31"/>
      <c r="L10" s="55"/>
      <c r="M10" s="41"/>
    </row>
    <row r="11" spans="1:13" s="11" customFormat="1" ht="13.5" customHeight="1">
      <c r="A11" s="28"/>
      <c r="B11" s="28"/>
      <c r="C11" s="29"/>
      <c r="D11" s="29"/>
      <c r="E11" s="35"/>
      <c r="F11" s="575" t="s">
        <v>252</v>
      </c>
      <c r="G11" s="551"/>
      <c r="H11" s="552"/>
      <c r="I11" s="30"/>
      <c r="J11" s="30"/>
      <c r="K11" s="31"/>
      <c r="L11" s="55"/>
      <c r="M11" s="41"/>
    </row>
    <row r="12" spans="1:14" s="11" customFormat="1" ht="16.5" customHeight="1">
      <c r="A12" s="28"/>
      <c r="B12" s="28">
        <v>1</v>
      </c>
      <c r="C12" s="29"/>
      <c r="D12" s="29"/>
      <c r="E12" s="45"/>
      <c r="F12" s="546" t="s">
        <v>53</v>
      </c>
      <c r="G12" s="547"/>
      <c r="H12" s="548"/>
      <c r="I12" s="49">
        <v>14765</v>
      </c>
      <c r="J12" s="49">
        <v>1774</v>
      </c>
      <c r="K12" s="49">
        <f>SUM(I12:J12)</f>
        <v>16539</v>
      </c>
      <c r="L12" s="338"/>
      <c r="M12" s="51"/>
      <c r="N12" s="51"/>
    </row>
    <row r="13" spans="1:13" s="11" customFormat="1" ht="15.75" customHeight="1">
      <c r="A13" s="28"/>
      <c r="B13" s="28"/>
      <c r="C13" s="29"/>
      <c r="D13" s="29"/>
      <c r="E13" s="45"/>
      <c r="F13" s="46"/>
      <c r="G13" s="47"/>
      <c r="H13" s="48"/>
      <c r="I13" s="53"/>
      <c r="J13" s="53"/>
      <c r="K13" s="49"/>
      <c r="L13" s="54"/>
      <c r="M13" s="51"/>
    </row>
    <row r="14" spans="1:13" s="11" customFormat="1" ht="13.5" customHeight="1">
      <c r="A14" s="28"/>
      <c r="B14" s="28"/>
      <c r="C14" s="29"/>
      <c r="D14" s="29"/>
      <c r="E14" s="45"/>
      <c r="F14" s="46"/>
      <c r="G14" s="575" t="s">
        <v>253</v>
      </c>
      <c r="H14" s="552"/>
      <c r="I14" s="53"/>
      <c r="J14" s="53"/>
      <c r="K14" s="49"/>
      <c r="L14" s="55"/>
      <c r="M14" s="41"/>
    </row>
    <row r="15" spans="1:13" s="11" customFormat="1" ht="82.5" customHeight="1">
      <c r="A15" s="28"/>
      <c r="B15" s="28"/>
      <c r="C15" s="29">
        <v>2</v>
      </c>
      <c r="D15" s="29"/>
      <c r="E15" s="45"/>
      <c r="F15" s="56"/>
      <c r="G15" s="568" t="s">
        <v>54</v>
      </c>
      <c r="H15" s="565"/>
      <c r="I15" s="53">
        <v>226</v>
      </c>
      <c r="J15" s="49">
        <v>1774</v>
      </c>
      <c r="K15" s="59">
        <f>SUM(I15:J15)</f>
        <v>2000</v>
      </c>
      <c r="L15" s="339" t="s">
        <v>130</v>
      </c>
      <c r="M15" s="51" t="s">
        <v>360</v>
      </c>
    </row>
    <row r="16" spans="1:13" s="11" customFormat="1" ht="27" customHeight="1">
      <c r="A16" s="28"/>
      <c r="B16" s="28"/>
      <c r="C16" s="29"/>
      <c r="D16" s="29"/>
      <c r="E16" s="45"/>
      <c r="F16" s="56"/>
      <c r="G16" s="57"/>
      <c r="H16" s="58"/>
      <c r="I16" s="53"/>
      <c r="J16" s="53"/>
      <c r="K16" s="59"/>
      <c r="L16" s="339" t="s">
        <v>131</v>
      </c>
      <c r="M16" s="51" t="s">
        <v>383</v>
      </c>
    </row>
    <row r="17" spans="1:13" s="11" customFormat="1" ht="69.75" customHeight="1">
      <c r="A17" s="28"/>
      <c r="B17" s="29"/>
      <c r="C17" s="29"/>
      <c r="D17" s="29"/>
      <c r="E17" s="45"/>
      <c r="F17" s="56"/>
      <c r="G17" s="57"/>
      <c r="H17" s="58"/>
      <c r="I17" s="53"/>
      <c r="J17" s="53"/>
      <c r="K17" s="59"/>
      <c r="L17" s="339" t="s">
        <v>1</v>
      </c>
      <c r="M17" s="51" t="s">
        <v>361</v>
      </c>
    </row>
    <row r="18" spans="1:13" s="11" customFormat="1" ht="15.75" customHeight="1">
      <c r="A18" s="28"/>
      <c r="B18" s="28"/>
      <c r="C18" s="29"/>
      <c r="D18" s="29"/>
      <c r="E18" s="45"/>
      <c r="F18" s="46"/>
      <c r="G18" s="472"/>
      <c r="H18" s="292"/>
      <c r="I18" s="53"/>
      <c r="J18" s="53"/>
      <c r="K18" s="49"/>
      <c r="L18" s="54"/>
      <c r="M18" s="51"/>
    </row>
    <row r="19" spans="1:13" s="11" customFormat="1" ht="13.5" customHeight="1">
      <c r="A19" s="28"/>
      <c r="B19" s="28"/>
      <c r="C19" s="29"/>
      <c r="D19" s="29"/>
      <c r="E19" s="45"/>
      <c r="F19" s="46"/>
      <c r="G19" s="575" t="s">
        <v>254</v>
      </c>
      <c r="H19" s="612"/>
      <c r="I19" s="53"/>
      <c r="J19" s="53"/>
      <c r="K19" s="49"/>
      <c r="L19" s="54"/>
      <c r="M19" s="51"/>
    </row>
    <row r="20" spans="1:13" s="11" customFormat="1" ht="96" customHeight="1">
      <c r="A20" s="28"/>
      <c r="B20" s="28"/>
      <c r="C20" s="29">
        <v>3</v>
      </c>
      <c r="D20" s="29"/>
      <c r="E20" s="45"/>
      <c r="F20" s="56"/>
      <c r="G20" s="568" t="s">
        <v>55</v>
      </c>
      <c r="H20" s="512"/>
      <c r="I20" s="53">
        <v>14539</v>
      </c>
      <c r="J20" s="49" t="s">
        <v>226</v>
      </c>
      <c r="K20" s="59">
        <f>SUM(I20:J20)</f>
        <v>14539</v>
      </c>
      <c r="L20" s="339" t="s">
        <v>130</v>
      </c>
      <c r="M20" s="51" t="s">
        <v>378</v>
      </c>
    </row>
    <row r="21" spans="1:13" s="11" customFormat="1" ht="27" customHeight="1">
      <c r="A21" s="28"/>
      <c r="B21" s="28"/>
      <c r="C21" s="29"/>
      <c r="D21" s="29"/>
      <c r="E21" s="45"/>
      <c r="F21" s="56"/>
      <c r="G21" s="57"/>
      <c r="H21" s="64"/>
      <c r="I21" s="53"/>
      <c r="J21" s="53"/>
      <c r="K21" s="59"/>
      <c r="L21" s="339" t="s">
        <v>359</v>
      </c>
      <c r="M21" s="51" t="s">
        <v>383</v>
      </c>
    </row>
    <row r="22" spans="1:13" s="11" customFormat="1" ht="139.5" customHeight="1" thickBot="1">
      <c r="A22" s="68"/>
      <c r="B22" s="69"/>
      <c r="C22" s="69"/>
      <c r="D22" s="69"/>
      <c r="E22" s="70"/>
      <c r="F22" s="71"/>
      <c r="G22" s="220"/>
      <c r="H22" s="72"/>
      <c r="I22" s="169"/>
      <c r="J22" s="169"/>
      <c r="K22" s="75"/>
      <c r="L22" s="348" t="s">
        <v>1</v>
      </c>
      <c r="M22" s="77" t="s">
        <v>388</v>
      </c>
    </row>
    <row r="23" spans="1:13" s="11" customFormat="1" ht="4.5" customHeight="1">
      <c r="A23" s="86"/>
      <c r="B23" s="86"/>
      <c r="C23" s="87"/>
      <c r="D23" s="86"/>
      <c r="E23" s="88"/>
      <c r="F23" s="89"/>
      <c r="G23" s="89"/>
      <c r="H23" s="90"/>
      <c r="I23" s="91"/>
      <c r="J23" s="91"/>
      <c r="K23" s="91"/>
      <c r="L23" s="405"/>
      <c r="M23" s="113"/>
    </row>
    <row r="24" spans="1:13" s="11" customFormat="1" ht="9.75" customHeight="1">
      <c r="A24" s="28"/>
      <c r="B24" s="28"/>
      <c r="C24" s="29"/>
      <c r="D24" s="28"/>
      <c r="E24" s="45"/>
      <c r="F24" s="56"/>
      <c r="G24" s="56"/>
      <c r="H24" s="82"/>
      <c r="I24" s="30"/>
      <c r="J24" s="30"/>
      <c r="K24" s="30"/>
      <c r="L24" s="54"/>
      <c r="M24" s="67"/>
    </row>
    <row r="25" spans="1:13" s="11" customFormat="1" ht="199.5" customHeight="1" thickBot="1">
      <c r="A25" s="68"/>
      <c r="B25" s="68"/>
      <c r="C25" s="69"/>
      <c r="D25" s="68"/>
      <c r="E25" s="70"/>
      <c r="F25" s="71"/>
      <c r="G25" s="71"/>
      <c r="H25" s="83"/>
      <c r="I25" s="84"/>
      <c r="J25" s="84"/>
      <c r="K25" s="84"/>
      <c r="L25" s="85"/>
      <c r="M25" s="77"/>
    </row>
    <row r="26" spans="1:13" s="11" customFormat="1" ht="14.25" customHeight="1">
      <c r="A26" s="86"/>
      <c r="B26" s="86"/>
      <c r="C26" s="87"/>
      <c r="D26" s="86"/>
      <c r="E26" s="88"/>
      <c r="F26" s="89"/>
      <c r="G26" s="89"/>
      <c r="H26" s="90"/>
      <c r="I26" s="91"/>
      <c r="J26" s="91"/>
      <c r="K26" s="91"/>
      <c r="L26" s="405"/>
      <c r="M26" s="113"/>
    </row>
    <row r="27" spans="1:13" s="11" customFormat="1" ht="16.5">
      <c r="A27" s="28"/>
      <c r="B27" s="28"/>
      <c r="C27" s="29"/>
      <c r="D27" s="28"/>
      <c r="E27" s="45"/>
      <c r="F27" s="56"/>
      <c r="G27" s="56"/>
      <c r="H27" s="82"/>
      <c r="I27" s="30"/>
      <c r="J27" s="30"/>
      <c r="K27" s="30"/>
      <c r="L27" s="54"/>
      <c r="M27" s="67"/>
    </row>
    <row r="28" spans="1:13" s="11" customFormat="1" ht="16.5">
      <c r="A28" s="28"/>
      <c r="B28" s="28"/>
      <c r="C28" s="29"/>
      <c r="D28" s="28"/>
      <c r="E28" s="45"/>
      <c r="F28" s="56"/>
      <c r="G28" s="56"/>
      <c r="H28" s="82"/>
      <c r="I28" s="30"/>
      <c r="J28" s="30"/>
      <c r="K28" s="30"/>
      <c r="L28" s="54"/>
      <c r="M28" s="67"/>
    </row>
    <row r="29" spans="1:13" s="11" customFormat="1" ht="16.5">
      <c r="A29" s="28"/>
      <c r="B29" s="28"/>
      <c r="C29" s="29"/>
      <c r="D29" s="28"/>
      <c r="E29" s="45"/>
      <c r="F29" s="56"/>
      <c r="G29" s="56"/>
      <c r="H29" s="82"/>
      <c r="I29" s="30"/>
      <c r="J29" s="30"/>
      <c r="K29" s="30"/>
      <c r="L29" s="54"/>
      <c r="M29" s="67"/>
    </row>
    <row r="30" spans="1:13" s="11" customFormat="1" ht="42.75" customHeight="1">
      <c r="A30" s="28"/>
      <c r="B30" s="28"/>
      <c r="C30" s="29"/>
      <c r="D30" s="28"/>
      <c r="E30" s="45"/>
      <c r="F30" s="56"/>
      <c r="G30" s="56"/>
      <c r="H30" s="82"/>
      <c r="I30" s="30"/>
      <c r="J30" s="30"/>
      <c r="K30" s="30"/>
      <c r="L30" s="54"/>
      <c r="M30" s="67"/>
    </row>
    <row r="31" spans="1:13" s="11" customFormat="1" ht="3" customHeight="1" thickBot="1">
      <c r="A31" s="68"/>
      <c r="B31" s="68"/>
      <c r="C31" s="69"/>
      <c r="D31" s="68"/>
      <c r="E31" s="70"/>
      <c r="F31" s="71"/>
      <c r="G31" s="71"/>
      <c r="H31" s="83"/>
      <c r="I31" s="84"/>
      <c r="J31" s="84"/>
      <c r="K31" s="84"/>
      <c r="L31" s="85"/>
      <c r="M31" s="77"/>
    </row>
    <row r="32" spans="1:13" s="11" customFormat="1" ht="15.75" customHeight="1">
      <c r="A32" s="86"/>
      <c r="B32" s="86"/>
      <c r="C32" s="87"/>
      <c r="D32" s="86"/>
      <c r="E32" s="88"/>
      <c r="F32" s="89"/>
      <c r="G32" s="89"/>
      <c r="H32" s="90"/>
      <c r="I32" s="91"/>
      <c r="J32" s="91"/>
      <c r="K32" s="91"/>
      <c r="L32" s="92"/>
      <c r="M32" s="93"/>
    </row>
    <row r="33" spans="1:13" s="11" customFormat="1" ht="12" customHeight="1">
      <c r="A33" s="17"/>
      <c r="B33" s="17"/>
      <c r="C33" s="18"/>
      <c r="D33" s="17"/>
      <c r="E33" s="561"/>
      <c r="F33" s="646"/>
      <c r="G33" s="646"/>
      <c r="H33" s="647"/>
      <c r="I33" s="22"/>
      <c r="J33" s="23"/>
      <c r="K33" s="94"/>
      <c r="L33" s="95"/>
      <c r="M33" s="96"/>
    </row>
    <row r="34" spans="1:12" s="11" customFormat="1" ht="16.5">
      <c r="A34" s="34"/>
      <c r="B34" s="28"/>
      <c r="C34" s="29"/>
      <c r="D34" s="29"/>
      <c r="E34" s="537"/>
      <c r="F34" s="644"/>
      <c r="G34" s="644"/>
      <c r="H34" s="645"/>
      <c r="I34" s="38"/>
      <c r="J34" s="38"/>
      <c r="K34" s="39"/>
      <c r="L34" s="98"/>
    </row>
    <row r="35" spans="1:12" s="11" customFormat="1" ht="14.25" customHeight="1">
      <c r="A35" s="28"/>
      <c r="B35" s="28"/>
      <c r="C35" s="29"/>
      <c r="D35" s="29"/>
      <c r="E35" s="97"/>
      <c r="F35" s="288"/>
      <c r="G35" s="288"/>
      <c r="H35" s="289"/>
      <c r="I35" s="30"/>
      <c r="J35" s="30"/>
      <c r="K35" s="31"/>
      <c r="L35" s="98"/>
    </row>
    <row r="36" spans="1:13" s="11" customFormat="1" ht="11.25" customHeight="1">
      <c r="A36" s="28"/>
      <c r="B36" s="28"/>
      <c r="C36" s="29"/>
      <c r="D36" s="29"/>
      <c r="E36" s="35"/>
      <c r="F36" s="575"/>
      <c r="G36" s="648"/>
      <c r="H36" s="649"/>
      <c r="I36" s="30"/>
      <c r="J36" s="30"/>
      <c r="K36" s="31"/>
      <c r="L36" s="40"/>
      <c r="M36" s="41"/>
    </row>
    <row r="37" spans="1:13" s="11" customFormat="1" ht="16.5">
      <c r="A37" s="28"/>
      <c r="B37" s="28"/>
      <c r="C37" s="29"/>
      <c r="D37" s="29"/>
      <c r="E37" s="45"/>
      <c r="F37" s="546"/>
      <c r="G37" s="547"/>
      <c r="H37" s="548"/>
      <c r="I37" s="53"/>
      <c r="J37" s="53"/>
      <c r="K37" s="53"/>
      <c r="L37" s="40"/>
      <c r="M37" s="41"/>
    </row>
    <row r="38" spans="1:13" s="11" customFormat="1" ht="12.75" customHeight="1">
      <c r="A38" s="28"/>
      <c r="B38" s="28"/>
      <c r="C38" s="29"/>
      <c r="D38" s="29"/>
      <c r="E38" s="45"/>
      <c r="F38" s="46"/>
      <c r="G38" s="47"/>
      <c r="H38" s="48"/>
      <c r="I38" s="30"/>
      <c r="J38" s="30"/>
      <c r="K38" s="31"/>
      <c r="L38" s="40"/>
      <c r="M38" s="41"/>
    </row>
    <row r="39" spans="1:13" s="11" customFormat="1" ht="10.5" customHeight="1">
      <c r="A39" s="28"/>
      <c r="B39" s="28"/>
      <c r="C39" s="29"/>
      <c r="D39" s="29"/>
      <c r="E39" s="45"/>
      <c r="F39" s="46"/>
      <c r="G39" s="566"/>
      <c r="H39" s="567"/>
      <c r="I39" s="30"/>
      <c r="J39" s="30"/>
      <c r="K39" s="31"/>
      <c r="L39" s="40"/>
      <c r="M39" s="41"/>
    </row>
    <row r="40" spans="1:13" s="11" customFormat="1" ht="115.5" customHeight="1">
      <c r="A40" s="28"/>
      <c r="B40" s="28"/>
      <c r="C40" s="29"/>
      <c r="D40" s="29"/>
      <c r="E40" s="45"/>
      <c r="F40" s="56"/>
      <c r="G40" s="568"/>
      <c r="H40" s="565"/>
      <c r="I40" s="53"/>
      <c r="J40" s="99"/>
      <c r="K40" s="49"/>
      <c r="L40" s="100"/>
      <c r="M40" s="67"/>
    </row>
    <row r="41" spans="1:13" s="11" customFormat="1" ht="73.5" customHeight="1">
      <c r="A41" s="28"/>
      <c r="B41" s="28"/>
      <c r="C41" s="29"/>
      <c r="D41" s="29"/>
      <c r="E41" s="45"/>
      <c r="F41" s="56"/>
      <c r="G41" s="57"/>
      <c r="H41" s="58"/>
      <c r="I41" s="53"/>
      <c r="J41" s="49"/>
      <c r="K41" s="49"/>
      <c r="L41" s="101"/>
      <c r="M41" s="67"/>
    </row>
    <row r="42" spans="1:13" s="11" customFormat="1" ht="16.5">
      <c r="A42" s="28"/>
      <c r="B42" s="28"/>
      <c r="C42" s="29"/>
      <c r="D42" s="29"/>
      <c r="E42" s="45"/>
      <c r="F42" s="56"/>
      <c r="G42" s="102"/>
      <c r="H42" s="103"/>
      <c r="I42" s="30"/>
      <c r="J42" s="31"/>
      <c r="K42" s="31"/>
      <c r="L42" s="55"/>
      <c r="M42" s="51"/>
    </row>
    <row r="43" spans="1:13" s="11" customFormat="1" ht="16.5">
      <c r="A43" s="28"/>
      <c r="B43" s="28"/>
      <c r="C43" s="29"/>
      <c r="D43" s="29"/>
      <c r="E43" s="45"/>
      <c r="F43" s="56"/>
      <c r="G43" s="102"/>
      <c r="H43" s="103"/>
      <c r="I43" s="30"/>
      <c r="J43" s="31"/>
      <c r="K43" s="31"/>
      <c r="L43" s="55"/>
      <c r="M43" s="67"/>
    </row>
    <row r="44" spans="1:13" s="11" customFormat="1" ht="16.5">
      <c r="A44" s="28"/>
      <c r="B44" s="28"/>
      <c r="C44" s="29"/>
      <c r="D44" s="29"/>
      <c r="E44" s="45"/>
      <c r="F44" s="56"/>
      <c r="G44" s="57"/>
      <c r="H44" s="58"/>
      <c r="I44" s="53"/>
      <c r="J44" s="53"/>
      <c r="K44" s="49"/>
      <c r="L44" s="101"/>
      <c r="M44" s="67"/>
    </row>
    <row r="45" spans="1:13" s="11" customFormat="1" ht="11.25" customHeight="1">
      <c r="A45" s="28"/>
      <c r="B45" s="28"/>
      <c r="C45" s="29"/>
      <c r="D45" s="29"/>
      <c r="E45" s="45"/>
      <c r="F45" s="46"/>
      <c r="G45" s="566"/>
      <c r="H45" s="567"/>
      <c r="I45" s="30"/>
      <c r="J45" s="30"/>
      <c r="K45" s="31"/>
      <c r="L45" s="40"/>
      <c r="M45" s="41"/>
    </row>
    <row r="46" spans="1:13" s="11" customFormat="1" ht="16.5">
      <c r="A46" s="28"/>
      <c r="B46" s="28"/>
      <c r="C46" s="29"/>
      <c r="D46" s="29"/>
      <c r="E46" s="45"/>
      <c r="F46" s="56"/>
      <c r="G46" s="568"/>
      <c r="H46" s="565"/>
      <c r="I46" s="53"/>
      <c r="J46" s="49"/>
      <c r="K46" s="49"/>
      <c r="L46" s="100"/>
      <c r="M46" s="51"/>
    </row>
    <row r="47" spans="1:13" s="11" customFormat="1" ht="17.25" thickBot="1">
      <c r="A47" s="68"/>
      <c r="B47" s="68"/>
      <c r="C47" s="69"/>
      <c r="D47" s="69"/>
      <c r="E47" s="70"/>
      <c r="F47" s="71"/>
      <c r="G47" s="104"/>
      <c r="H47" s="105"/>
      <c r="I47" s="84"/>
      <c r="J47" s="106"/>
      <c r="K47" s="106"/>
      <c r="L47" s="107"/>
      <c r="M47" s="108"/>
    </row>
    <row r="48" spans="1:13" s="11" customFormat="1" ht="16.5">
      <c r="A48" s="86"/>
      <c r="B48" s="86"/>
      <c r="C48" s="87"/>
      <c r="D48" s="87"/>
      <c r="E48" s="88"/>
      <c r="F48" s="89"/>
      <c r="G48" s="109"/>
      <c r="H48" s="110"/>
      <c r="I48" s="91"/>
      <c r="J48" s="111"/>
      <c r="K48" s="111"/>
      <c r="L48" s="112"/>
      <c r="M48" s="113"/>
    </row>
    <row r="49" spans="1:13" s="11" customFormat="1" ht="16.5">
      <c r="A49" s="28"/>
      <c r="B49" s="28"/>
      <c r="C49" s="29"/>
      <c r="D49" s="29"/>
      <c r="E49" s="45"/>
      <c r="F49" s="56"/>
      <c r="G49" s="102"/>
      <c r="H49" s="103"/>
      <c r="I49" s="30"/>
      <c r="J49" s="31"/>
      <c r="K49" s="31"/>
      <c r="L49" s="55"/>
      <c r="M49" s="67"/>
    </row>
    <row r="50" spans="1:13" s="11" customFormat="1" ht="13.5" customHeight="1">
      <c r="A50" s="28"/>
      <c r="B50" s="28"/>
      <c r="C50" s="29"/>
      <c r="D50" s="29"/>
      <c r="E50" s="45"/>
      <c r="F50" s="56"/>
      <c r="G50" s="102"/>
      <c r="H50" s="103"/>
      <c r="I50" s="30"/>
      <c r="J50" s="31"/>
      <c r="K50" s="31"/>
      <c r="L50" s="55"/>
      <c r="M50" s="67"/>
    </row>
    <row r="51" spans="1:41" s="11" customFormat="1" ht="11.25" customHeight="1" thickBot="1">
      <c r="A51" s="28"/>
      <c r="B51" s="28"/>
      <c r="C51" s="29"/>
      <c r="D51" s="29"/>
      <c r="E51" s="45"/>
      <c r="F51" s="56"/>
      <c r="G51" s="488"/>
      <c r="H51" s="608"/>
      <c r="I51" s="30"/>
      <c r="J51" s="31"/>
      <c r="K51" s="31"/>
      <c r="L51" s="55"/>
      <c r="M51" s="67"/>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row>
    <row r="52" spans="1:41" s="296" customFormat="1" ht="20.25" customHeight="1">
      <c r="A52" s="28"/>
      <c r="B52" s="28"/>
      <c r="C52" s="29"/>
      <c r="D52" s="29"/>
      <c r="E52" s="45"/>
      <c r="F52" s="56"/>
      <c r="G52" s="568"/>
      <c r="H52" s="650"/>
      <c r="I52" s="99"/>
      <c r="J52" s="59"/>
      <c r="K52" s="59"/>
      <c r="L52" s="40"/>
      <c r="M52" s="40"/>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row>
    <row r="53" spans="1:13" s="293" customFormat="1" ht="13.5" customHeight="1">
      <c r="A53" s="28"/>
      <c r="B53" s="28"/>
      <c r="C53" s="29"/>
      <c r="D53" s="29"/>
      <c r="E53" s="45"/>
      <c r="F53" s="56"/>
      <c r="G53" s="57"/>
      <c r="H53" s="295"/>
      <c r="I53" s="99"/>
      <c r="J53" s="59"/>
      <c r="K53" s="59"/>
      <c r="L53" s="40"/>
      <c r="M53" s="40"/>
    </row>
    <row r="54" spans="1:13" s="11" customFormat="1" ht="11.25" customHeight="1">
      <c r="A54" s="28"/>
      <c r="B54" s="28"/>
      <c r="C54" s="29"/>
      <c r="D54" s="29"/>
      <c r="E54" s="45"/>
      <c r="F54" s="56"/>
      <c r="G54" s="56"/>
      <c r="H54" s="62"/>
      <c r="I54" s="30"/>
      <c r="J54" s="63"/>
      <c r="K54" s="63"/>
      <c r="L54" s="40"/>
      <c r="M54" s="41"/>
    </row>
    <row r="55" spans="1:13" s="11" customFormat="1" ht="16.5">
      <c r="A55" s="28"/>
      <c r="B55" s="28"/>
      <c r="C55" s="29"/>
      <c r="D55" s="29"/>
      <c r="E55" s="45"/>
      <c r="F55" s="56"/>
      <c r="G55" s="56"/>
      <c r="H55" s="64"/>
      <c r="I55" s="99"/>
      <c r="J55" s="59"/>
      <c r="K55" s="59"/>
      <c r="L55" s="60"/>
      <c r="M55" s="67"/>
    </row>
    <row r="56" spans="1:13" s="11" customFormat="1" ht="44.25" customHeight="1">
      <c r="A56" s="28"/>
      <c r="B56" s="28"/>
      <c r="C56" s="29"/>
      <c r="D56" s="28"/>
      <c r="E56" s="45"/>
      <c r="F56" s="56"/>
      <c r="G56" s="56"/>
      <c r="H56" s="82"/>
      <c r="I56" s="30"/>
      <c r="J56" s="30"/>
      <c r="K56" s="30"/>
      <c r="L56" s="55"/>
      <c r="M56" s="51"/>
    </row>
    <row r="57" spans="1:13" s="293" customFormat="1" ht="16.5">
      <c r="A57" s="28"/>
      <c r="B57" s="28"/>
      <c r="C57" s="29"/>
      <c r="D57" s="28"/>
      <c r="E57" s="45"/>
      <c r="F57" s="56"/>
      <c r="G57" s="56"/>
      <c r="H57" s="82"/>
      <c r="I57" s="30"/>
      <c r="J57" s="30"/>
      <c r="K57" s="30"/>
      <c r="L57" s="55"/>
      <c r="M57" s="51"/>
    </row>
    <row r="58" spans="1:13" s="11" customFormat="1" ht="16.5">
      <c r="A58" s="28"/>
      <c r="B58" s="28"/>
      <c r="C58" s="29"/>
      <c r="D58" s="28"/>
      <c r="E58" s="45"/>
      <c r="F58" s="56"/>
      <c r="G58" s="56"/>
      <c r="H58" s="82"/>
      <c r="I58" s="30"/>
      <c r="J58" s="30"/>
      <c r="K58" s="30"/>
      <c r="L58" s="55"/>
      <c r="M58" s="51"/>
    </row>
    <row r="59" spans="1:13" s="11" customFormat="1" ht="16.5">
      <c r="A59" s="28"/>
      <c r="B59" s="28"/>
      <c r="C59" s="29"/>
      <c r="D59" s="28"/>
      <c r="E59" s="45"/>
      <c r="F59" s="56"/>
      <c r="G59" s="56"/>
      <c r="H59" s="82"/>
      <c r="I59" s="30"/>
      <c r="J59" s="30"/>
      <c r="K59" s="30"/>
      <c r="L59" s="55"/>
      <c r="M59" s="51"/>
    </row>
    <row r="60" spans="1:13" s="11" customFormat="1" ht="10.5" customHeight="1">
      <c r="A60" s="28"/>
      <c r="B60" s="28"/>
      <c r="C60" s="29"/>
      <c r="D60" s="28"/>
      <c r="E60" s="45"/>
      <c r="F60" s="56"/>
      <c r="G60" s="56"/>
      <c r="H60" s="62"/>
      <c r="I60" s="30"/>
      <c r="J60" s="30"/>
      <c r="K60" s="30"/>
      <c r="L60" s="55"/>
      <c r="M60" s="51"/>
    </row>
    <row r="61" spans="1:13" s="11" customFormat="1" ht="15" customHeight="1">
      <c r="A61" s="28"/>
      <c r="B61" s="28"/>
      <c r="C61" s="29"/>
      <c r="D61" s="29"/>
      <c r="E61" s="45"/>
      <c r="F61" s="56"/>
      <c r="G61" s="56"/>
      <c r="H61" s="64"/>
      <c r="I61" s="99"/>
      <c r="J61" s="59"/>
      <c r="K61" s="59"/>
      <c r="L61" s="60"/>
      <c r="M61" s="117"/>
    </row>
    <row r="62" spans="1:13" s="11" customFormat="1" ht="16.5">
      <c r="A62" s="28"/>
      <c r="B62" s="28"/>
      <c r="C62" s="29"/>
      <c r="D62" s="118"/>
      <c r="E62" s="45"/>
      <c r="F62" s="56"/>
      <c r="G62" s="56"/>
      <c r="H62" s="119"/>
      <c r="I62" s="99"/>
      <c r="J62" s="120"/>
      <c r="K62" s="120"/>
      <c r="L62" s="121"/>
      <c r="M62" s="67"/>
    </row>
    <row r="63" spans="1:13" s="11" customFormat="1" ht="16.5">
      <c r="A63" s="28"/>
      <c r="B63" s="28"/>
      <c r="C63" s="29"/>
      <c r="D63" s="118"/>
      <c r="E63" s="45"/>
      <c r="F63" s="56"/>
      <c r="G63" s="56"/>
      <c r="H63" s="119"/>
      <c r="I63" s="99"/>
      <c r="J63" s="122"/>
      <c r="K63" s="120"/>
      <c r="L63" s="55"/>
      <c r="M63" s="51"/>
    </row>
    <row r="64" spans="1:13" s="11" customFormat="1" ht="79.5" customHeight="1" thickBot="1">
      <c r="A64" s="68"/>
      <c r="B64" s="68"/>
      <c r="C64" s="69"/>
      <c r="D64" s="123"/>
      <c r="E64" s="70"/>
      <c r="F64" s="71"/>
      <c r="G64" s="71"/>
      <c r="H64" s="124"/>
      <c r="I64" s="73"/>
      <c r="J64" s="125"/>
      <c r="K64" s="126"/>
      <c r="L64" s="76"/>
      <c r="M64" s="77"/>
    </row>
    <row r="65" spans="1:13" s="11" customFormat="1" ht="10.5" customHeight="1">
      <c r="A65" s="86"/>
      <c r="B65" s="86"/>
      <c r="C65" s="87"/>
      <c r="D65" s="87"/>
      <c r="E65" s="88"/>
      <c r="F65" s="89"/>
      <c r="G65" s="89"/>
      <c r="H65" s="127"/>
      <c r="I65" s="128"/>
      <c r="J65" s="129"/>
      <c r="K65" s="130"/>
      <c r="L65" s="113"/>
      <c r="M65" s="113"/>
    </row>
    <row r="66" spans="1:12" s="11" customFormat="1" ht="11.25" customHeight="1">
      <c r="A66" s="28"/>
      <c r="B66" s="28"/>
      <c r="C66" s="29"/>
      <c r="D66" s="29"/>
      <c r="E66" s="131"/>
      <c r="F66" s="562"/>
      <c r="G66" s="538"/>
      <c r="H66" s="563"/>
      <c r="I66" s="30"/>
      <c r="J66" s="30"/>
      <c r="K66" s="31"/>
      <c r="L66" s="98"/>
    </row>
    <row r="67" spans="1:12" s="11" customFormat="1" ht="16.5" customHeight="1">
      <c r="A67" s="28"/>
      <c r="B67" s="28"/>
      <c r="C67" s="29"/>
      <c r="D67" s="29"/>
      <c r="E67" s="132"/>
      <c r="F67" s="553"/>
      <c r="G67" s="644"/>
      <c r="H67" s="645"/>
      <c r="I67" s="53"/>
      <c r="J67" s="134"/>
      <c r="K67" s="49"/>
      <c r="L67" s="98"/>
    </row>
    <row r="68" spans="1:12" s="11" customFormat="1" ht="13.5" customHeight="1">
      <c r="A68" s="28"/>
      <c r="B68" s="28"/>
      <c r="C68" s="29"/>
      <c r="D68" s="29"/>
      <c r="E68" s="132"/>
      <c r="F68" s="133"/>
      <c r="G68" s="288"/>
      <c r="H68" s="289"/>
      <c r="I68" s="30"/>
      <c r="J68" s="31"/>
      <c r="K68" s="31"/>
      <c r="L68" s="98"/>
    </row>
    <row r="69" spans="1:12" s="11" customFormat="1" ht="11.25" customHeight="1">
      <c r="A69" s="28"/>
      <c r="B69" s="28"/>
      <c r="C69" s="29"/>
      <c r="D69" s="29"/>
      <c r="E69" s="131"/>
      <c r="F69" s="135"/>
      <c r="G69" s="562"/>
      <c r="H69" s="563"/>
      <c r="I69" s="30"/>
      <c r="J69" s="31"/>
      <c r="K69" s="31"/>
      <c r="L69" s="98"/>
    </row>
    <row r="70" spans="1:13" s="11" customFormat="1" ht="30" customHeight="1">
      <c r="A70" s="28"/>
      <c r="B70" s="28"/>
      <c r="C70" s="29"/>
      <c r="D70" s="29"/>
      <c r="E70" s="45"/>
      <c r="F70" s="56"/>
      <c r="G70" s="549"/>
      <c r="H70" s="550"/>
      <c r="I70" s="53"/>
      <c r="J70" s="134"/>
      <c r="K70" s="49"/>
      <c r="L70" s="60"/>
      <c r="M70" s="137"/>
    </row>
    <row r="71" spans="1:13" s="11" customFormat="1" ht="16.5">
      <c r="A71" s="28"/>
      <c r="B71" s="28"/>
      <c r="C71" s="118"/>
      <c r="D71" s="29"/>
      <c r="E71" s="45"/>
      <c r="F71" s="56"/>
      <c r="G71" s="609"/>
      <c r="H71" s="550"/>
      <c r="I71" s="99"/>
      <c r="J71" s="134"/>
      <c r="K71" s="134"/>
      <c r="L71" s="121"/>
      <c r="M71" s="51"/>
    </row>
    <row r="72" spans="1:13" s="11" customFormat="1" ht="16.5">
      <c r="A72" s="28"/>
      <c r="B72" s="28"/>
      <c r="C72" s="29"/>
      <c r="D72" s="29"/>
      <c r="E72" s="45"/>
      <c r="F72" s="56"/>
      <c r="G72" s="56"/>
      <c r="H72" s="289"/>
      <c r="I72" s="30"/>
      <c r="J72" s="30"/>
      <c r="K72" s="31"/>
      <c r="L72" s="55"/>
      <c r="M72" s="51"/>
    </row>
    <row r="73" spans="1:13" s="11" customFormat="1" ht="16.5">
      <c r="A73" s="28"/>
      <c r="B73" s="28"/>
      <c r="C73" s="29"/>
      <c r="D73" s="29"/>
      <c r="E73" s="45"/>
      <c r="F73" s="56"/>
      <c r="G73" s="56"/>
      <c r="H73" s="289"/>
      <c r="I73" s="30"/>
      <c r="J73" s="30"/>
      <c r="K73" s="31"/>
      <c r="L73" s="55"/>
      <c r="M73" s="51"/>
    </row>
    <row r="74" spans="1:13" s="11" customFormat="1" ht="16.5">
      <c r="A74" s="28"/>
      <c r="B74" s="28"/>
      <c r="C74" s="29"/>
      <c r="D74" s="29"/>
      <c r="E74" s="45"/>
      <c r="F74" s="56"/>
      <c r="G74" s="56"/>
      <c r="H74" s="289"/>
      <c r="I74" s="30"/>
      <c r="J74" s="30"/>
      <c r="K74" s="31"/>
      <c r="L74" s="55"/>
      <c r="M74" s="51"/>
    </row>
    <row r="75" spans="1:13" s="11" customFormat="1" ht="11.25" customHeight="1">
      <c r="A75" s="28"/>
      <c r="B75" s="28"/>
      <c r="C75" s="29"/>
      <c r="D75" s="29"/>
      <c r="E75" s="45"/>
      <c r="F75" s="56"/>
      <c r="G75" s="56"/>
      <c r="H75" s="289"/>
      <c r="I75" s="30"/>
      <c r="J75" s="30"/>
      <c r="K75" s="31"/>
      <c r="L75" s="55"/>
      <c r="M75" s="33"/>
    </row>
    <row r="76" spans="1:12" s="11" customFormat="1" ht="11.25" customHeight="1">
      <c r="A76" s="28"/>
      <c r="B76" s="28"/>
      <c r="C76" s="29"/>
      <c r="D76" s="29"/>
      <c r="E76" s="131"/>
      <c r="F76" s="515"/>
      <c r="G76" s="610"/>
      <c r="H76" s="611"/>
      <c r="I76" s="30"/>
      <c r="J76" s="30"/>
      <c r="K76" s="31"/>
      <c r="L76" s="98"/>
    </row>
    <row r="77" spans="1:12" s="11" customFormat="1" ht="16.5">
      <c r="A77" s="28"/>
      <c r="B77" s="28"/>
      <c r="C77" s="29"/>
      <c r="D77" s="29"/>
      <c r="E77" s="132"/>
      <c r="F77" s="553"/>
      <c r="G77" s="644"/>
      <c r="H77" s="645"/>
      <c r="I77" s="134"/>
      <c r="J77" s="49"/>
      <c r="K77" s="49"/>
      <c r="L77" s="98"/>
    </row>
    <row r="78" spans="1:12" s="11" customFormat="1" ht="9.75" customHeight="1">
      <c r="A78" s="28"/>
      <c r="B78" s="28"/>
      <c r="C78" s="29"/>
      <c r="D78" s="29"/>
      <c r="E78" s="132"/>
      <c r="F78" s="133"/>
      <c r="G78" s="288"/>
      <c r="H78" s="289"/>
      <c r="I78" s="30"/>
      <c r="J78" s="31"/>
      <c r="K78" s="31"/>
      <c r="L78" s="98"/>
    </row>
    <row r="79" spans="1:12" s="11" customFormat="1" ht="11.25" customHeight="1">
      <c r="A79" s="28"/>
      <c r="B79" s="28"/>
      <c r="C79" s="29"/>
      <c r="D79" s="29"/>
      <c r="E79" s="131"/>
      <c r="F79" s="135"/>
      <c r="G79" s="562"/>
      <c r="H79" s="563"/>
      <c r="I79" s="30"/>
      <c r="J79" s="31"/>
      <c r="K79" s="31"/>
      <c r="L79" s="98"/>
    </row>
    <row r="80" spans="1:13" s="11" customFormat="1" ht="16.5">
      <c r="A80" s="28"/>
      <c r="B80" s="28"/>
      <c r="C80" s="29"/>
      <c r="D80" s="29"/>
      <c r="E80" s="45"/>
      <c r="F80" s="56"/>
      <c r="G80" s="564"/>
      <c r="H80" s="565"/>
      <c r="I80" s="134"/>
      <c r="J80" s="49"/>
      <c r="K80" s="49"/>
      <c r="L80" s="60"/>
      <c r="M80" s="139"/>
    </row>
    <row r="81" spans="1:13" s="11" customFormat="1" ht="12.75" customHeight="1">
      <c r="A81" s="28"/>
      <c r="B81" s="28"/>
      <c r="C81" s="29"/>
      <c r="D81" s="29"/>
      <c r="E81" s="45"/>
      <c r="F81" s="56"/>
      <c r="G81" s="138"/>
      <c r="H81" s="58"/>
      <c r="I81" s="99"/>
      <c r="J81" s="53"/>
      <c r="K81" s="49"/>
      <c r="L81" s="51"/>
      <c r="M81" s="139"/>
    </row>
    <row r="82" spans="1:13" s="11" customFormat="1" ht="11.25" customHeight="1">
      <c r="A82" s="28"/>
      <c r="B82" s="28"/>
      <c r="C82" s="29"/>
      <c r="D82" s="29"/>
      <c r="E82" s="45"/>
      <c r="F82" s="56"/>
      <c r="G82" s="138"/>
      <c r="H82" s="62"/>
      <c r="I82" s="53"/>
      <c r="J82" s="53"/>
      <c r="K82" s="49"/>
      <c r="L82" s="55"/>
      <c r="M82" s="51"/>
    </row>
    <row r="83" spans="1:13" s="11" customFormat="1" ht="85.5" customHeight="1">
      <c r="A83" s="28"/>
      <c r="B83" s="28"/>
      <c r="C83" s="29"/>
      <c r="D83" s="29"/>
      <c r="E83" s="45"/>
      <c r="F83" s="56"/>
      <c r="G83" s="138"/>
      <c r="H83" s="64"/>
      <c r="I83" s="134"/>
      <c r="J83" s="49"/>
      <c r="K83" s="49"/>
      <c r="L83" s="60"/>
      <c r="M83" s="51"/>
    </row>
    <row r="84" spans="1:13" s="11" customFormat="1" ht="28.5" customHeight="1">
      <c r="A84" s="28"/>
      <c r="B84" s="28"/>
      <c r="C84" s="29"/>
      <c r="D84" s="29"/>
      <c r="E84" s="45"/>
      <c r="F84" s="56"/>
      <c r="G84" s="56"/>
      <c r="H84" s="289"/>
      <c r="I84" s="30"/>
      <c r="J84" s="30"/>
      <c r="K84" s="31"/>
      <c r="L84" s="55"/>
      <c r="M84" s="51"/>
    </row>
    <row r="85" spans="1:13" s="11" customFormat="1" ht="72.75" customHeight="1" thickBot="1">
      <c r="A85" s="68"/>
      <c r="B85" s="68"/>
      <c r="C85" s="69"/>
      <c r="D85" s="69"/>
      <c r="E85" s="70"/>
      <c r="F85" s="71"/>
      <c r="G85" s="71"/>
      <c r="H85" s="297"/>
      <c r="I85" s="84"/>
      <c r="J85" s="84"/>
      <c r="K85" s="106"/>
      <c r="L85" s="76"/>
      <c r="M85" s="77"/>
    </row>
    <row r="86" spans="1:13" s="11" customFormat="1" ht="6" customHeight="1">
      <c r="A86" s="86"/>
      <c r="B86" s="86"/>
      <c r="C86" s="87"/>
      <c r="D86" s="87"/>
      <c r="E86" s="141"/>
      <c r="F86" s="298"/>
      <c r="G86" s="298"/>
      <c r="H86" s="299"/>
      <c r="I86" s="91"/>
      <c r="J86" s="91"/>
      <c r="K86" s="111"/>
      <c r="L86" s="144"/>
      <c r="M86" s="296"/>
    </row>
    <row r="87" spans="1:12" s="11" customFormat="1" ht="12" customHeight="1">
      <c r="A87" s="28"/>
      <c r="B87" s="28"/>
      <c r="C87" s="29"/>
      <c r="D87" s="29"/>
      <c r="E87" s="131"/>
      <c r="F87" s="562"/>
      <c r="G87" s="551"/>
      <c r="H87" s="552"/>
      <c r="I87" s="30"/>
      <c r="J87" s="30"/>
      <c r="K87" s="31"/>
      <c r="L87" s="98"/>
    </row>
    <row r="88" spans="1:13" s="11" customFormat="1" ht="16.5">
      <c r="A88" s="28"/>
      <c r="B88" s="28"/>
      <c r="C88" s="29"/>
      <c r="D88" s="29"/>
      <c r="E88" s="132"/>
      <c r="F88" s="553"/>
      <c r="G88" s="651"/>
      <c r="H88" s="645"/>
      <c r="I88" s="53"/>
      <c r="J88" s="134"/>
      <c r="K88" s="49"/>
      <c r="L88" s="147"/>
      <c r="M88" s="293"/>
    </row>
    <row r="89" spans="1:13" s="11" customFormat="1" ht="9.75" customHeight="1">
      <c r="A89" s="28"/>
      <c r="B89" s="28"/>
      <c r="C89" s="29"/>
      <c r="D89" s="29"/>
      <c r="E89" s="132"/>
      <c r="F89" s="133"/>
      <c r="G89" s="300"/>
      <c r="H89" s="289"/>
      <c r="I89" s="30"/>
      <c r="J89" s="31"/>
      <c r="K89" s="31"/>
      <c r="L89" s="147"/>
      <c r="M89" s="293"/>
    </row>
    <row r="90" spans="1:13" s="11" customFormat="1" ht="10.5" customHeight="1">
      <c r="A90" s="28"/>
      <c r="B90" s="28"/>
      <c r="C90" s="29"/>
      <c r="D90" s="29"/>
      <c r="E90" s="45"/>
      <c r="F90" s="56"/>
      <c r="G90" s="504"/>
      <c r="H90" s="652"/>
      <c r="I90" s="30"/>
      <c r="J90" s="31"/>
      <c r="K90" s="31"/>
      <c r="L90" s="32"/>
      <c r="M90" s="148"/>
    </row>
    <row r="91" spans="1:13" ht="33.75" customHeight="1">
      <c r="A91" s="28"/>
      <c r="B91" s="28"/>
      <c r="C91" s="29"/>
      <c r="D91" s="29"/>
      <c r="E91" s="45"/>
      <c r="F91" s="56"/>
      <c r="G91" s="479"/>
      <c r="H91" s="480"/>
      <c r="I91" s="53"/>
      <c r="J91" s="134"/>
      <c r="K91" s="59"/>
      <c r="L91" s="40"/>
      <c r="M91" s="41"/>
    </row>
    <row r="92" spans="1:13" ht="9.75" customHeight="1">
      <c r="A92" s="28"/>
      <c r="B92" s="28"/>
      <c r="C92" s="29"/>
      <c r="D92" s="29"/>
      <c r="E92" s="45"/>
      <c r="F92" s="56"/>
      <c r="G92" s="56"/>
      <c r="H92" s="119"/>
      <c r="I92" s="53"/>
      <c r="J92" s="59"/>
      <c r="K92" s="59"/>
      <c r="L92" s="40"/>
      <c r="M92" s="41"/>
    </row>
    <row r="93" spans="1:13" s="11" customFormat="1" ht="10.5" customHeight="1">
      <c r="A93" s="28"/>
      <c r="B93" s="28"/>
      <c r="C93" s="29"/>
      <c r="D93" s="29"/>
      <c r="E93" s="45"/>
      <c r="F93" s="56"/>
      <c r="G93" s="56"/>
      <c r="H93" s="62"/>
      <c r="I93" s="30"/>
      <c r="J93" s="63"/>
      <c r="K93" s="63"/>
      <c r="L93" s="40"/>
      <c r="M93" s="41"/>
    </row>
    <row r="94" spans="1:13" s="11" customFormat="1" ht="140.25" customHeight="1">
      <c r="A94" s="28"/>
      <c r="B94" s="28"/>
      <c r="C94" s="29"/>
      <c r="D94" s="29"/>
      <c r="E94" s="45"/>
      <c r="F94" s="56"/>
      <c r="G94" s="56"/>
      <c r="H94" s="64"/>
      <c r="I94" s="53"/>
      <c r="J94" s="134"/>
      <c r="K94" s="59"/>
      <c r="L94" s="60"/>
      <c r="M94" s="67"/>
    </row>
    <row r="95" spans="1:13" s="11" customFormat="1" ht="27.75" customHeight="1">
      <c r="A95" s="28"/>
      <c r="B95" s="28"/>
      <c r="C95" s="29"/>
      <c r="D95" s="28"/>
      <c r="E95" s="45"/>
      <c r="F95" s="56"/>
      <c r="G95" s="56"/>
      <c r="H95" s="82"/>
      <c r="I95" s="30"/>
      <c r="J95" s="30"/>
      <c r="K95" s="30"/>
      <c r="L95" s="55"/>
      <c r="M95" s="51"/>
    </row>
    <row r="96" spans="1:13" s="11" customFormat="1" ht="72" customHeight="1">
      <c r="A96" s="28"/>
      <c r="B96" s="28"/>
      <c r="C96" s="29"/>
      <c r="D96" s="28"/>
      <c r="E96" s="45"/>
      <c r="F96" s="56"/>
      <c r="G96" s="56"/>
      <c r="H96" s="82"/>
      <c r="I96" s="31"/>
      <c r="J96" s="31"/>
      <c r="K96" s="31"/>
      <c r="L96" s="149"/>
      <c r="M96" s="51"/>
    </row>
    <row r="97" spans="1:13" s="11" customFormat="1" ht="6.75" customHeight="1">
      <c r="A97" s="28"/>
      <c r="B97" s="28"/>
      <c r="C97" s="29"/>
      <c r="D97" s="29"/>
      <c r="E97" s="45"/>
      <c r="F97" s="56"/>
      <c r="G97" s="56"/>
      <c r="H97" s="289"/>
      <c r="I97" s="30"/>
      <c r="J97" s="30"/>
      <c r="K97" s="31"/>
      <c r="L97" s="55"/>
      <c r="M97" s="33"/>
    </row>
    <row r="98" spans="1:12" s="11" customFormat="1" ht="13.5" customHeight="1">
      <c r="A98" s="28"/>
      <c r="B98" s="28"/>
      <c r="C98" s="29"/>
      <c r="D98" s="29"/>
      <c r="E98" s="131"/>
      <c r="F98" s="562"/>
      <c r="G98" s="538"/>
      <c r="H98" s="563"/>
      <c r="I98" s="30"/>
      <c r="J98" s="30"/>
      <c r="K98" s="31"/>
      <c r="L98" s="98"/>
    </row>
    <row r="99" spans="1:13" s="11" customFormat="1" ht="32.25" customHeight="1">
      <c r="A99" s="150"/>
      <c r="B99" s="150"/>
      <c r="C99" s="151"/>
      <c r="D99" s="151"/>
      <c r="E99" s="132"/>
      <c r="F99" s="554"/>
      <c r="G99" s="653"/>
      <c r="H99" s="654"/>
      <c r="I99" s="154"/>
      <c r="J99" s="155"/>
      <c r="K99" s="156"/>
      <c r="L99" s="157"/>
      <c r="M99" s="301"/>
    </row>
    <row r="100" spans="1:12" s="11" customFormat="1" ht="8.25" customHeight="1">
      <c r="A100" s="28"/>
      <c r="B100" s="28"/>
      <c r="C100" s="29"/>
      <c r="D100" s="29"/>
      <c r="E100" s="132"/>
      <c r="F100" s="133"/>
      <c r="G100" s="288"/>
      <c r="H100" s="289"/>
      <c r="I100" s="30"/>
      <c r="J100" s="31"/>
      <c r="K100" s="31"/>
      <c r="L100" s="98"/>
    </row>
    <row r="101" spans="1:12" s="11" customFormat="1" ht="12" customHeight="1">
      <c r="A101" s="28"/>
      <c r="B101" s="28"/>
      <c r="C101" s="29"/>
      <c r="D101" s="29"/>
      <c r="E101" s="131"/>
      <c r="F101" s="135"/>
      <c r="G101" s="562"/>
      <c r="H101" s="563"/>
      <c r="I101" s="30"/>
      <c r="J101" s="31"/>
      <c r="K101" s="31"/>
      <c r="L101" s="98"/>
    </row>
    <row r="102" spans="1:13" s="11" customFormat="1" ht="16.5" customHeight="1">
      <c r="A102" s="28"/>
      <c r="B102" s="28"/>
      <c r="C102" s="29"/>
      <c r="D102" s="29"/>
      <c r="E102" s="45"/>
      <c r="F102" s="56"/>
      <c r="G102" s="564"/>
      <c r="H102" s="655"/>
      <c r="I102" s="53"/>
      <c r="J102" s="134"/>
      <c r="K102" s="49"/>
      <c r="L102" s="60"/>
      <c r="M102" s="160"/>
    </row>
    <row r="103" spans="1:13" s="11" customFormat="1" ht="141" customHeight="1">
      <c r="A103" s="28"/>
      <c r="B103" s="28"/>
      <c r="C103" s="118"/>
      <c r="D103" s="29"/>
      <c r="E103" s="45"/>
      <c r="F103" s="56"/>
      <c r="G103" s="549"/>
      <c r="H103" s="656"/>
      <c r="I103" s="99"/>
      <c r="J103" s="134"/>
      <c r="K103" s="134"/>
      <c r="L103" s="121"/>
      <c r="M103" s="51"/>
    </row>
    <row r="104" spans="1:13" s="11" customFormat="1" ht="27.75" customHeight="1">
      <c r="A104" s="28"/>
      <c r="B104" s="28"/>
      <c r="C104" s="29"/>
      <c r="D104" s="29"/>
      <c r="E104" s="45"/>
      <c r="F104" s="56"/>
      <c r="G104" s="56"/>
      <c r="H104" s="289"/>
      <c r="I104" s="30"/>
      <c r="J104" s="30"/>
      <c r="K104" s="31"/>
      <c r="L104" s="55"/>
      <c r="M104" s="51"/>
    </row>
    <row r="105" spans="1:13" s="11" customFormat="1" ht="14.25" customHeight="1" thickBot="1">
      <c r="A105" s="68"/>
      <c r="B105" s="68"/>
      <c r="C105" s="69"/>
      <c r="D105" s="69"/>
      <c r="E105" s="70"/>
      <c r="F105" s="71"/>
      <c r="G105" s="71"/>
      <c r="H105" s="297"/>
      <c r="I105" s="84"/>
      <c r="J105" s="84"/>
      <c r="K105" s="106"/>
      <c r="L105" s="76"/>
      <c r="M105" s="108"/>
    </row>
    <row r="106" spans="1:13" s="11" customFormat="1" ht="57" customHeight="1">
      <c r="A106" s="86"/>
      <c r="B106" s="86"/>
      <c r="C106" s="87"/>
      <c r="D106" s="87"/>
      <c r="E106" s="88"/>
      <c r="F106" s="89"/>
      <c r="G106" s="89"/>
      <c r="H106" s="299"/>
      <c r="I106" s="91"/>
      <c r="J106" s="91"/>
      <c r="K106" s="111"/>
      <c r="L106" s="112"/>
      <c r="M106" s="113"/>
    </row>
    <row r="107" spans="1:13" s="11" customFormat="1" ht="7.5" customHeight="1">
      <c r="A107" s="28"/>
      <c r="B107" s="28"/>
      <c r="C107" s="29"/>
      <c r="D107" s="29"/>
      <c r="E107" s="35"/>
      <c r="F107" s="288"/>
      <c r="G107" s="288"/>
      <c r="H107" s="289"/>
      <c r="I107" s="30"/>
      <c r="J107" s="30"/>
      <c r="K107" s="31"/>
      <c r="L107" s="40"/>
      <c r="M107" s="41"/>
    </row>
    <row r="108" spans="1:13" s="11" customFormat="1" ht="11.25" customHeight="1">
      <c r="A108" s="28"/>
      <c r="B108" s="28"/>
      <c r="C108" s="29"/>
      <c r="D108" s="29"/>
      <c r="E108" s="131"/>
      <c r="F108" s="562"/>
      <c r="G108" s="538"/>
      <c r="H108" s="563"/>
      <c r="I108" s="30"/>
      <c r="J108" s="30"/>
      <c r="K108" s="31"/>
      <c r="L108" s="98"/>
      <c r="M108" s="98"/>
    </row>
    <row r="109" spans="1:13" s="11" customFormat="1" ht="16.5">
      <c r="A109" s="28"/>
      <c r="B109" s="28"/>
      <c r="C109" s="29"/>
      <c r="D109" s="29"/>
      <c r="E109" s="132"/>
      <c r="F109" s="553"/>
      <c r="G109" s="644"/>
      <c r="H109" s="645"/>
      <c r="I109" s="53"/>
      <c r="J109" s="49"/>
      <c r="K109" s="49"/>
      <c r="L109" s="98"/>
      <c r="M109" s="98"/>
    </row>
    <row r="110" spans="1:13" s="11" customFormat="1" ht="16.5">
      <c r="A110" s="28"/>
      <c r="B110" s="28"/>
      <c r="C110" s="29"/>
      <c r="D110" s="29"/>
      <c r="E110" s="132"/>
      <c r="F110" s="500"/>
      <c r="G110" s="657"/>
      <c r="H110" s="658"/>
      <c r="I110" s="30"/>
      <c r="J110" s="31"/>
      <c r="K110" s="31"/>
      <c r="L110" s="98"/>
      <c r="M110" s="98"/>
    </row>
    <row r="111" spans="1:13" s="11" customFormat="1" ht="10.5" customHeight="1">
      <c r="A111" s="28"/>
      <c r="B111" s="28"/>
      <c r="C111" s="29"/>
      <c r="D111" s="29"/>
      <c r="E111" s="132"/>
      <c r="F111" s="161"/>
      <c r="G111" s="303"/>
      <c r="H111" s="304"/>
      <c r="I111" s="30"/>
      <c r="J111" s="31"/>
      <c r="K111" s="31"/>
      <c r="L111" s="98"/>
      <c r="M111" s="98"/>
    </row>
    <row r="112" spans="1:13" s="11" customFormat="1" ht="10.5" customHeight="1">
      <c r="A112" s="28"/>
      <c r="B112" s="28"/>
      <c r="C112" s="29"/>
      <c r="D112" s="29"/>
      <c r="E112" s="131"/>
      <c r="F112" s="135"/>
      <c r="G112" s="562"/>
      <c r="H112" s="563"/>
      <c r="I112" s="30"/>
      <c r="J112" s="31"/>
      <c r="K112" s="31"/>
      <c r="L112" s="98"/>
      <c r="M112" s="98"/>
    </row>
    <row r="113" spans="1:14" s="11" customFormat="1" ht="159.75" customHeight="1">
      <c r="A113" s="28"/>
      <c r="B113" s="28"/>
      <c r="C113" s="29"/>
      <c r="D113" s="29"/>
      <c r="E113" s="45"/>
      <c r="F113" s="56"/>
      <c r="G113" s="549"/>
      <c r="H113" s="550"/>
      <c r="I113" s="53"/>
      <c r="J113" s="49"/>
      <c r="K113" s="49"/>
      <c r="L113" s="60"/>
      <c r="M113" s="51"/>
      <c r="N113" s="305"/>
    </row>
    <row r="114" spans="1:14" s="11" customFormat="1" ht="30" customHeight="1">
      <c r="A114" s="28"/>
      <c r="B114" s="28"/>
      <c r="C114" s="29"/>
      <c r="D114" s="29"/>
      <c r="E114" s="45"/>
      <c r="F114" s="56"/>
      <c r="G114" s="164"/>
      <c r="H114" s="165"/>
      <c r="I114" s="53"/>
      <c r="J114" s="99"/>
      <c r="K114" s="49"/>
      <c r="L114" s="51"/>
      <c r="M114" s="51"/>
      <c r="N114" s="305"/>
    </row>
    <row r="115" spans="1:14" s="11" customFormat="1" ht="71.25" customHeight="1">
      <c r="A115" s="28"/>
      <c r="B115" s="28"/>
      <c r="C115" s="29"/>
      <c r="D115" s="29"/>
      <c r="E115" s="45"/>
      <c r="F115" s="56"/>
      <c r="G115" s="164"/>
      <c r="H115" s="165"/>
      <c r="I115" s="53"/>
      <c r="J115" s="99"/>
      <c r="K115" s="49"/>
      <c r="L115" s="51"/>
      <c r="M115" s="51"/>
      <c r="N115" s="305"/>
    </row>
    <row r="116" spans="1:14" s="11" customFormat="1" ht="30" customHeight="1">
      <c r="A116" s="28"/>
      <c r="B116" s="28"/>
      <c r="C116" s="29"/>
      <c r="D116" s="29"/>
      <c r="E116" s="45"/>
      <c r="F116" s="56"/>
      <c r="G116" s="164"/>
      <c r="H116" s="165"/>
      <c r="I116" s="53"/>
      <c r="J116" s="99"/>
      <c r="K116" s="49"/>
      <c r="L116" s="51"/>
      <c r="M116" s="51"/>
      <c r="N116" s="305"/>
    </row>
    <row r="117" spans="1:14" s="11" customFormat="1" ht="28.5" customHeight="1">
      <c r="A117" s="28"/>
      <c r="B117" s="28"/>
      <c r="C117" s="29"/>
      <c r="D117" s="29"/>
      <c r="E117" s="45"/>
      <c r="F117" s="56"/>
      <c r="G117" s="164"/>
      <c r="H117" s="165"/>
      <c r="I117" s="53"/>
      <c r="J117" s="99"/>
      <c r="K117" s="49"/>
      <c r="L117" s="51"/>
      <c r="M117" s="51"/>
      <c r="N117" s="305"/>
    </row>
    <row r="118" spans="1:14" s="11" customFormat="1" ht="27.75" customHeight="1">
      <c r="A118" s="28"/>
      <c r="B118" s="28"/>
      <c r="C118" s="29"/>
      <c r="D118" s="29"/>
      <c r="E118" s="45"/>
      <c r="F118" s="56"/>
      <c r="G118" s="164"/>
      <c r="H118" s="165"/>
      <c r="I118" s="53"/>
      <c r="J118" s="99"/>
      <c r="K118" s="49"/>
      <c r="L118" s="55"/>
      <c r="M118" s="51"/>
      <c r="N118" s="306"/>
    </row>
    <row r="119" spans="1:14" s="11" customFormat="1" ht="72" customHeight="1">
      <c r="A119" s="28"/>
      <c r="B119" s="28"/>
      <c r="C119" s="29"/>
      <c r="D119" s="29"/>
      <c r="E119" s="45"/>
      <c r="F119" s="56"/>
      <c r="G119" s="164"/>
      <c r="H119" s="165"/>
      <c r="I119" s="53"/>
      <c r="J119" s="99"/>
      <c r="K119" s="49"/>
      <c r="L119" s="55"/>
      <c r="M119" s="51"/>
      <c r="N119" s="306"/>
    </row>
    <row r="120" spans="1:13" s="11" customFormat="1" ht="7.5" customHeight="1">
      <c r="A120" s="28"/>
      <c r="B120" s="28"/>
      <c r="C120" s="29"/>
      <c r="D120" s="29"/>
      <c r="E120" s="97"/>
      <c r="F120" s="288"/>
      <c r="G120" s="288"/>
      <c r="H120" s="289"/>
      <c r="I120" s="30"/>
      <c r="J120" s="30"/>
      <c r="K120" s="31"/>
      <c r="L120" s="98"/>
      <c r="M120" s="98"/>
    </row>
    <row r="121" spans="1:13" s="11" customFormat="1" ht="12" customHeight="1">
      <c r="A121" s="28"/>
      <c r="B121" s="28"/>
      <c r="C121" s="29"/>
      <c r="D121" s="29"/>
      <c r="E121" s="131"/>
      <c r="F121" s="562"/>
      <c r="G121" s="538"/>
      <c r="H121" s="563"/>
      <c r="I121" s="30"/>
      <c r="J121" s="30"/>
      <c r="K121" s="31"/>
      <c r="L121" s="98"/>
      <c r="M121" s="98"/>
    </row>
    <row r="122" spans="1:13" s="11" customFormat="1" ht="16.5">
      <c r="A122" s="28"/>
      <c r="B122" s="28"/>
      <c r="C122" s="29"/>
      <c r="D122" s="29"/>
      <c r="E122" s="132"/>
      <c r="F122" s="553"/>
      <c r="G122" s="644"/>
      <c r="H122" s="645"/>
      <c r="I122" s="53"/>
      <c r="J122" s="134"/>
      <c r="K122" s="49"/>
      <c r="L122" s="98"/>
      <c r="M122" s="98"/>
    </row>
    <row r="123" spans="1:13" s="11" customFormat="1" ht="8.25" customHeight="1">
      <c r="A123" s="28"/>
      <c r="B123" s="28"/>
      <c r="C123" s="29"/>
      <c r="D123" s="29"/>
      <c r="E123" s="132"/>
      <c r="F123" s="500"/>
      <c r="G123" s="657"/>
      <c r="H123" s="658"/>
      <c r="I123" s="30"/>
      <c r="J123" s="31"/>
      <c r="K123" s="31"/>
      <c r="L123" s="98"/>
      <c r="M123" s="98"/>
    </row>
    <row r="124" spans="1:13" s="11" customFormat="1" ht="12.75" customHeight="1">
      <c r="A124" s="28"/>
      <c r="B124" s="28"/>
      <c r="C124" s="29"/>
      <c r="D124" s="29"/>
      <c r="E124" s="131"/>
      <c r="F124" s="135"/>
      <c r="G124" s="562"/>
      <c r="H124" s="563"/>
      <c r="I124" s="30"/>
      <c r="J124" s="31"/>
      <c r="K124" s="31"/>
      <c r="L124" s="98"/>
      <c r="M124" s="98"/>
    </row>
    <row r="125" spans="1:14" s="11" customFormat="1" ht="15.75" customHeight="1" thickBot="1">
      <c r="A125" s="68"/>
      <c r="B125" s="68"/>
      <c r="C125" s="69"/>
      <c r="D125" s="69"/>
      <c r="E125" s="70"/>
      <c r="F125" s="71"/>
      <c r="G125" s="557"/>
      <c r="H125" s="558"/>
      <c r="I125" s="169"/>
      <c r="J125" s="170"/>
      <c r="K125" s="171"/>
      <c r="L125" s="172"/>
      <c r="M125" s="108"/>
      <c r="N125" s="305"/>
    </row>
    <row r="126" spans="1:14" s="11" customFormat="1" ht="72.75" customHeight="1">
      <c r="A126" s="86"/>
      <c r="B126" s="86"/>
      <c r="C126" s="173"/>
      <c r="D126" s="87"/>
      <c r="E126" s="88"/>
      <c r="F126" s="89"/>
      <c r="G126" s="499"/>
      <c r="H126" s="485"/>
      <c r="I126" s="128"/>
      <c r="J126" s="176"/>
      <c r="K126" s="176"/>
      <c r="L126" s="177"/>
      <c r="M126" s="113"/>
      <c r="N126" s="305"/>
    </row>
    <row r="127" spans="1:14" s="11" customFormat="1" ht="44.25" customHeight="1">
      <c r="A127" s="28"/>
      <c r="B127" s="28"/>
      <c r="C127" s="29"/>
      <c r="D127" s="29"/>
      <c r="E127" s="45"/>
      <c r="F127" s="56"/>
      <c r="G127" s="138"/>
      <c r="H127" s="58"/>
      <c r="I127" s="53"/>
      <c r="J127" s="99"/>
      <c r="K127" s="49"/>
      <c r="L127" s="51"/>
      <c r="M127" s="51"/>
      <c r="N127" s="305"/>
    </row>
    <row r="128" spans="1:14" s="11" customFormat="1" ht="57.75" customHeight="1">
      <c r="A128" s="28"/>
      <c r="B128" s="28"/>
      <c r="C128" s="29"/>
      <c r="D128" s="29"/>
      <c r="E128" s="45"/>
      <c r="F128" s="56"/>
      <c r="G128" s="138"/>
      <c r="H128" s="58"/>
      <c r="I128" s="53"/>
      <c r="J128" s="99"/>
      <c r="K128" s="49"/>
      <c r="L128" s="51"/>
      <c r="M128" s="51"/>
      <c r="N128" s="305"/>
    </row>
    <row r="129" spans="1:14" s="11" customFormat="1" ht="29.25" customHeight="1">
      <c r="A129" s="28"/>
      <c r="B129" s="28"/>
      <c r="C129" s="29"/>
      <c r="D129" s="29"/>
      <c r="E129" s="45"/>
      <c r="F129" s="56"/>
      <c r="G129" s="138"/>
      <c r="H129" s="58"/>
      <c r="I129" s="53"/>
      <c r="J129" s="99"/>
      <c r="K129" s="49"/>
      <c r="L129" s="55"/>
      <c r="M129" s="51"/>
      <c r="N129" s="307"/>
    </row>
    <row r="130" spans="1:14" s="11" customFormat="1" ht="72" customHeight="1">
      <c r="A130" s="28"/>
      <c r="B130" s="28"/>
      <c r="C130" s="29"/>
      <c r="D130" s="29"/>
      <c r="E130" s="45"/>
      <c r="F130" s="56"/>
      <c r="G130" s="138"/>
      <c r="H130" s="58"/>
      <c r="I130" s="53"/>
      <c r="J130" s="99"/>
      <c r="K130" s="49"/>
      <c r="L130" s="55"/>
      <c r="M130" s="51"/>
      <c r="N130" s="307"/>
    </row>
    <row r="131" spans="1:14" s="11" customFormat="1" ht="12.75" customHeight="1">
      <c r="A131" s="28"/>
      <c r="B131" s="28"/>
      <c r="C131" s="29"/>
      <c r="D131" s="29"/>
      <c r="E131" s="45"/>
      <c r="F131" s="56"/>
      <c r="G131" s="138"/>
      <c r="H131" s="58"/>
      <c r="I131" s="53"/>
      <c r="J131" s="99"/>
      <c r="K131" s="49"/>
      <c r="L131" s="51"/>
      <c r="M131" s="51"/>
      <c r="N131" s="305"/>
    </row>
    <row r="132" spans="1:13" s="11" customFormat="1" ht="12" customHeight="1">
      <c r="A132" s="28"/>
      <c r="B132" s="28"/>
      <c r="C132" s="29"/>
      <c r="D132" s="29"/>
      <c r="E132" s="35"/>
      <c r="F132" s="575"/>
      <c r="G132" s="648"/>
      <c r="H132" s="649"/>
      <c r="I132" s="30"/>
      <c r="J132" s="30"/>
      <c r="K132" s="31"/>
      <c r="L132" s="40"/>
      <c r="M132" s="41"/>
    </row>
    <row r="133" spans="1:13" s="11" customFormat="1" ht="16.5">
      <c r="A133" s="28"/>
      <c r="B133" s="28"/>
      <c r="C133" s="29"/>
      <c r="D133" s="29"/>
      <c r="E133" s="45"/>
      <c r="F133" s="546"/>
      <c r="G133" s="547"/>
      <c r="H133" s="548"/>
      <c r="I133" s="53"/>
      <c r="J133" s="134"/>
      <c r="K133" s="49"/>
      <c r="L133" s="40"/>
      <c r="M133" s="41"/>
    </row>
    <row r="134" spans="1:13" s="11" customFormat="1" ht="12.75" customHeight="1">
      <c r="A134" s="28"/>
      <c r="B134" s="28"/>
      <c r="C134" s="29"/>
      <c r="D134" s="29"/>
      <c r="E134" s="45"/>
      <c r="F134" s="46"/>
      <c r="G134" s="47"/>
      <c r="H134" s="48"/>
      <c r="I134" s="30"/>
      <c r="J134" s="30"/>
      <c r="K134" s="31"/>
      <c r="L134" s="40"/>
      <c r="M134" s="41"/>
    </row>
    <row r="135" spans="1:13" s="11" customFormat="1" ht="10.5" customHeight="1">
      <c r="A135" s="28"/>
      <c r="B135" s="28"/>
      <c r="C135" s="29"/>
      <c r="D135" s="29"/>
      <c r="E135" s="45"/>
      <c r="F135" s="46"/>
      <c r="G135" s="566"/>
      <c r="H135" s="567"/>
      <c r="I135" s="30"/>
      <c r="J135" s="30"/>
      <c r="K135" s="31"/>
      <c r="L135" s="40"/>
      <c r="M135" s="41"/>
    </row>
    <row r="136" spans="1:13" s="11" customFormat="1" ht="29.25" customHeight="1">
      <c r="A136" s="28"/>
      <c r="B136" s="28"/>
      <c r="C136" s="29"/>
      <c r="D136" s="29"/>
      <c r="E136" s="45"/>
      <c r="F136" s="56"/>
      <c r="G136" s="568"/>
      <c r="H136" s="650"/>
      <c r="I136" s="53"/>
      <c r="J136" s="134"/>
      <c r="K136" s="59"/>
      <c r="L136" s="40"/>
      <c r="M136" s="41"/>
    </row>
    <row r="137" spans="1:13" s="11" customFormat="1" ht="10.5" customHeight="1">
      <c r="A137" s="28"/>
      <c r="B137" s="28"/>
      <c r="C137" s="29"/>
      <c r="D137" s="29"/>
      <c r="E137" s="45"/>
      <c r="F137" s="56"/>
      <c r="G137" s="56"/>
      <c r="H137" s="62"/>
      <c r="I137" s="30"/>
      <c r="J137" s="63"/>
      <c r="K137" s="63"/>
      <c r="L137" s="40"/>
      <c r="M137" s="41"/>
    </row>
    <row r="138" spans="1:13" s="11" customFormat="1" ht="16.5">
      <c r="A138" s="28"/>
      <c r="B138" s="28"/>
      <c r="C138" s="29"/>
      <c r="D138" s="29"/>
      <c r="E138" s="45"/>
      <c r="F138" s="56"/>
      <c r="G138" s="56"/>
      <c r="H138" s="178"/>
      <c r="I138" s="53"/>
      <c r="J138" s="134"/>
      <c r="K138" s="53"/>
      <c r="L138" s="60"/>
      <c r="M138" s="67"/>
    </row>
    <row r="139" spans="1:13" s="11" customFormat="1" ht="30" customHeight="1">
      <c r="A139" s="28"/>
      <c r="B139" s="28"/>
      <c r="C139" s="29"/>
      <c r="D139" s="28"/>
      <c r="E139" s="45"/>
      <c r="F139" s="56"/>
      <c r="G139" s="56"/>
      <c r="H139" s="82"/>
      <c r="I139" s="30"/>
      <c r="J139" s="30"/>
      <c r="K139" s="30"/>
      <c r="L139" s="55"/>
      <c r="M139" s="51"/>
    </row>
    <row r="140" spans="1:13" s="11" customFormat="1" ht="16.5">
      <c r="A140" s="28"/>
      <c r="B140" s="29"/>
      <c r="C140" s="29"/>
      <c r="D140" s="28"/>
      <c r="E140" s="45"/>
      <c r="F140" s="56"/>
      <c r="G140" s="56"/>
      <c r="H140" s="82"/>
      <c r="I140" s="30"/>
      <c r="J140" s="30"/>
      <c r="K140" s="30"/>
      <c r="L140" s="55"/>
      <c r="M140" s="51"/>
    </row>
    <row r="141" spans="1:12" s="11" customFormat="1" ht="17.25" customHeight="1">
      <c r="A141" s="28"/>
      <c r="B141" s="28"/>
      <c r="C141" s="29"/>
      <c r="D141" s="29"/>
      <c r="E141" s="97"/>
      <c r="F141" s="288"/>
      <c r="G141" s="288"/>
      <c r="H141" s="289"/>
      <c r="I141" s="30"/>
      <c r="J141" s="30"/>
      <c r="K141" s="31"/>
      <c r="L141" s="98"/>
    </row>
    <row r="142" spans="1:12" s="11" customFormat="1" ht="12" customHeight="1">
      <c r="A142" s="28"/>
      <c r="B142" s="28"/>
      <c r="C142" s="29"/>
      <c r="D142" s="29"/>
      <c r="E142" s="131"/>
      <c r="F142" s="562"/>
      <c r="G142" s="538"/>
      <c r="H142" s="563"/>
      <c r="I142" s="30"/>
      <c r="J142" s="30"/>
      <c r="K142" s="31"/>
      <c r="L142" s="98"/>
    </row>
    <row r="143" spans="1:13" s="11" customFormat="1" ht="24" customHeight="1" thickBot="1">
      <c r="A143" s="68"/>
      <c r="B143" s="68"/>
      <c r="C143" s="69"/>
      <c r="D143" s="69"/>
      <c r="E143" s="179"/>
      <c r="F143" s="496"/>
      <c r="G143" s="659"/>
      <c r="H143" s="660"/>
      <c r="I143" s="169"/>
      <c r="J143" s="170"/>
      <c r="K143" s="171"/>
      <c r="L143" s="180"/>
      <c r="M143" s="294"/>
    </row>
    <row r="144" spans="1:13" s="11" customFormat="1" ht="18" customHeight="1">
      <c r="A144" s="86"/>
      <c r="B144" s="86"/>
      <c r="C144" s="87"/>
      <c r="D144" s="87"/>
      <c r="E144" s="181"/>
      <c r="F144" s="182"/>
      <c r="G144" s="298"/>
      <c r="H144" s="299"/>
      <c r="I144" s="91"/>
      <c r="J144" s="111"/>
      <c r="K144" s="111"/>
      <c r="L144" s="144"/>
      <c r="M144" s="296"/>
    </row>
    <row r="145" spans="1:12" s="11" customFormat="1" ht="11.25" customHeight="1">
      <c r="A145" s="28"/>
      <c r="B145" s="28"/>
      <c r="C145" s="29"/>
      <c r="D145" s="29"/>
      <c r="E145" s="131"/>
      <c r="F145" s="135"/>
      <c r="G145" s="562"/>
      <c r="H145" s="563"/>
      <c r="I145" s="30"/>
      <c r="J145" s="31"/>
      <c r="K145" s="31"/>
      <c r="L145" s="98"/>
    </row>
    <row r="146" spans="1:13" s="11" customFormat="1" ht="15.75" customHeight="1">
      <c r="A146" s="28"/>
      <c r="B146" s="28"/>
      <c r="C146" s="29"/>
      <c r="D146" s="29"/>
      <c r="E146" s="45"/>
      <c r="F146" s="56"/>
      <c r="G146" s="564"/>
      <c r="H146" s="565"/>
      <c r="I146" s="53"/>
      <c r="J146" s="134"/>
      <c r="K146" s="49"/>
      <c r="L146" s="60"/>
      <c r="M146" s="160"/>
    </row>
    <row r="147" spans="1:13" s="11" customFormat="1" ht="16.5">
      <c r="A147" s="28"/>
      <c r="B147" s="28"/>
      <c r="C147" s="118"/>
      <c r="D147" s="29"/>
      <c r="E147" s="45"/>
      <c r="F147" s="56"/>
      <c r="G147" s="494"/>
      <c r="H147" s="495"/>
      <c r="I147" s="99"/>
      <c r="J147" s="134"/>
      <c r="K147" s="134"/>
      <c r="L147" s="121"/>
      <c r="M147" s="51"/>
    </row>
    <row r="148" spans="1:13" s="11" customFormat="1" ht="29.25" customHeight="1">
      <c r="A148" s="28"/>
      <c r="B148" s="28"/>
      <c r="C148" s="29"/>
      <c r="D148" s="29"/>
      <c r="E148" s="45"/>
      <c r="F148" s="56"/>
      <c r="G148" s="56"/>
      <c r="H148" s="289"/>
      <c r="I148" s="30"/>
      <c r="J148" s="30"/>
      <c r="K148" s="31"/>
      <c r="L148" s="55"/>
      <c r="M148" s="51"/>
    </row>
    <row r="149" spans="1:13" s="11" customFormat="1" ht="16.5">
      <c r="A149" s="28"/>
      <c r="B149" s="28"/>
      <c r="C149" s="29"/>
      <c r="D149" s="29"/>
      <c r="E149" s="45"/>
      <c r="F149" s="56"/>
      <c r="G149" s="56"/>
      <c r="H149" s="289"/>
      <c r="I149" s="30"/>
      <c r="J149" s="30"/>
      <c r="K149" s="31"/>
      <c r="L149" s="55"/>
      <c r="M149" s="51"/>
    </row>
    <row r="150" spans="1:13" s="11" customFormat="1" ht="16.5">
      <c r="A150" s="28"/>
      <c r="B150" s="28"/>
      <c r="C150" s="29"/>
      <c r="D150" s="28"/>
      <c r="E150" s="45"/>
      <c r="F150" s="56"/>
      <c r="G150" s="56"/>
      <c r="H150" s="82"/>
      <c r="I150" s="30"/>
      <c r="J150" s="30"/>
      <c r="K150" s="30"/>
      <c r="L150" s="55"/>
      <c r="M150" s="51"/>
    </row>
    <row r="151" spans="1:12" s="11" customFormat="1" ht="11.25" customHeight="1">
      <c r="A151" s="28"/>
      <c r="B151" s="28"/>
      <c r="C151" s="29"/>
      <c r="D151" s="29"/>
      <c r="E151" s="131"/>
      <c r="F151" s="562"/>
      <c r="G151" s="538"/>
      <c r="H151" s="563"/>
      <c r="I151" s="30"/>
      <c r="J151" s="30"/>
      <c r="K151" s="31"/>
      <c r="L151" s="98"/>
    </row>
    <row r="152" spans="1:12" s="11" customFormat="1" ht="16.5">
      <c r="A152" s="28"/>
      <c r="B152" s="28"/>
      <c r="C152" s="29"/>
      <c r="D152" s="29"/>
      <c r="E152" s="132"/>
      <c r="F152" s="553"/>
      <c r="G152" s="644"/>
      <c r="H152" s="645"/>
      <c r="I152" s="53"/>
      <c r="J152" s="134"/>
      <c r="K152" s="49"/>
      <c r="L152" s="98"/>
    </row>
    <row r="153" spans="1:12" s="11" customFormat="1" ht="16.5">
      <c r="A153" s="28"/>
      <c r="B153" s="28"/>
      <c r="C153" s="29"/>
      <c r="D153" s="29"/>
      <c r="E153" s="132"/>
      <c r="F153" s="133"/>
      <c r="G153" s="288"/>
      <c r="H153" s="289"/>
      <c r="I153" s="53"/>
      <c r="J153" s="134"/>
      <c r="K153" s="49"/>
      <c r="L153" s="98"/>
    </row>
    <row r="154" spans="1:12" s="11" customFormat="1" ht="11.25" customHeight="1">
      <c r="A154" s="28"/>
      <c r="B154" s="28"/>
      <c r="C154" s="29"/>
      <c r="D154" s="29"/>
      <c r="E154" s="132"/>
      <c r="F154" s="133"/>
      <c r="G154" s="491"/>
      <c r="H154" s="661"/>
      <c r="I154" s="53"/>
      <c r="J154" s="134"/>
      <c r="K154" s="49"/>
      <c r="L154" s="98"/>
    </row>
    <row r="155" spans="1:12" s="11" customFormat="1" ht="16.5" customHeight="1">
      <c r="A155" s="28"/>
      <c r="B155" s="28"/>
      <c r="C155" s="29"/>
      <c r="D155" s="29"/>
      <c r="E155" s="132"/>
      <c r="F155" s="133"/>
      <c r="G155" s="564"/>
      <c r="H155" s="493"/>
      <c r="I155" s="53"/>
      <c r="J155" s="134"/>
      <c r="K155" s="53"/>
      <c r="L155" s="98"/>
    </row>
    <row r="156" spans="1:13" s="11" customFormat="1" ht="15.75" customHeight="1">
      <c r="A156" s="28"/>
      <c r="B156" s="28"/>
      <c r="C156" s="29"/>
      <c r="D156" s="29"/>
      <c r="E156" s="45"/>
      <c r="F156" s="56"/>
      <c r="G156" s="56"/>
      <c r="H156" s="289"/>
      <c r="I156" s="30"/>
      <c r="J156" s="30"/>
      <c r="K156" s="31"/>
      <c r="L156" s="55"/>
      <c r="M156" s="51"/>
    </row>
    <row r="157" spans="1:13" s="11" customFormat="1" ht="11.25" customHeight="1">
      <c r="A157" s="28"/>
      <c r="B157" s="28"/>
      <c r="C157" s="29"/>
      <c r="D157" s="118"/>
      <c r="E157" s="45"/>
      <c r="F157" s="56"/>
      <c r="G157" s="56"/>
      <c r="H157" s="145"/>
      <c r="I157" s="30"/>
      <c r="J157" s="30"/>
      <c r="K157" s="31"/>
      <c r="L157" s="55"/>
      <c r="M157" s="33"/>
    </row>
    <row r="158" spans="1:13" s="11" customFormat="1" ht="84.75" customHeight="1">
      <c r="A158" s="28"/>
      <c r="B158" s="28"/>
      <c r="C158" s="29"/>
      <c r="D158" s="29"/>
      <c r="E158" s="45"/>
      <c r="F158" s="56"/>
      <c r="G158" s="183"/>
      <c r="H158" s="64"/>
      <c r="I158" s="53"/>
      <c r="J158" s="134"/>
      <c r="K158" s="53"/>
      <c r="L158" s="60"/>
      <c r="M158" s="65"/>
    </row>
    <row r="159" spans="1:13" s="11" customFormat="1" ht="27.75" customHeight="1">
      <c r="A159" s="28"/>
      <c r="B159" s="28"/>
      <c r="C159" s="29"/>
      <c r="D159" s="29"/>
      <c r="E159" s="45"/>
      <c r="F159" s="56"/>
      <c r="G159" s="56"/>
      <c r="H159" s="289"/>
      <c r="I159" s="30"/>
      <c r="J159" s="30"/>
      <c r="K159" s="31"/>
      <c r="L159" s="55"/>
      <c r="M159" s="51"/>
    </row>
    <row r="160" spans="1:13" s="11" customFormat="1" ht="71.25" customHeight="1">
      <c r="A160" s="28"/>
      <c r="B160" s="28"/>
      <c r="C160" s="29"/>
      <c r="D160" s="29"/>
      <c r="E160" s="45"/>
      <c r="F160" s="56"/>
      <c r="G160" s="56"/>
      <c r="H160" s="289"/>
      <c r="I160" s="30"/>
      <c r="J160" s="30"/>
      <c r="K160" s="31"/>
      <c r="L160" s="55"/>
      <c r="M160" s="51"/>
    </row>
    <row r="161" spans="1:12" s="11" customFormat="1" ht="14.25" customHeight="1">
      <c r="A161" s="28"/>
      <c r="B161" s="28"/>
      <c r="C161" s="29"/>
      <c r="D161" s="29"/>
      <c r="E161" s="132"/>
      <c r="F161" s="133"/>
      <c r="G161" s="138"/>
      <c r="H161" s="153"/>
      <c r="I161" s="53"/>
      <c r="J161" s="134"/>
      <c r="K161" s="53"/>
      <c r="L161" s="98"/>
    </row>
    <row r="162" spans="1:13" ht="10.5" customHeight="1">
      <c r="A162" s="28"/>
      <c r="B162" s="28"/>
      <c r="C162" s="29"/>
      <c r="D162" s="29"/>
      <c r="E162" s="131"/>
      <c r="F162" s="135"/>
      <c r="G162" s="184"/>
      <c r="H162" s="78"/>
      <c r="I162" s="30"/>
      <c r="J162" s="31"/>
      <c r="K162" s="31"/>
      <c r="L162" s="98"/>
      <c r="M162" s="11"/>
    </row>
    <row r="163" spans="1:13" s="11" customFormat="1" ht="68.25" customHeight="1" thickBot="1">
      <c r="A163" s="68"/>
      <c r="B163" s="68"/>
      <c r="C163" s="123"/>
      <c r="D163" s="69"/>
      <c r="E163" s="70"/>
      <c r="F163" s="71"/>
      <c r="G163" s="185"/>
      <c r="H163" s="186"/>
      <c r="I163" s="169"/>
      <c r="J163" s="170"/>
      <c r="K163" s="171"/>
      <c r="L163" s="172"/>
      <c r="M163" s="187"/>
    </row>
    <row r="164" spans="1:13" s="11" customFormat="1" ht="42.75" customHeight="1">
      <c r="A164" s="86"/>
      <c r="B164" s="86"/>
      <c r="C164" s="173"/>
      <c r="D164" s="173"/>
      <c r="E164" s="88"/>
      <c r="F164" s="89"/>
      <c r="G164" s="174"/>
      <c r="H164" s="188"/>
      <c r="I164" s="128"/>
      <c r="J164" s="176"/>
      <c r="K164" s="176"/>
      <c r="L164" s="177"/>
      <c r="M164" s="189"/>
    </row>
    <row r="165" spans="1:13" s="11" customFormat="1" ht="30.75" customHeight="1">
      <c r="A165" s="28"/>
      <c r="B165" s="28"/>
      <c r="C165" s="29"/>
      <c r="D165" s="29"/>
      <c r="E165" s="45"/>
      <c r="F165" s="56"/>
      <c r="G165" s="56"/>
      <c r="H165" s="289"/>
      <c r="I165" s="30"/>
      <c r="J165" s="30"/>
      <c r="K165" s="31"/>
      <c r="L165" s="55"/>
      <c r="M165" s="51"/>
    </row>
    <row r="166" spans="1:13" s="11" customFormat="1" ht="87.75" customHeight="1">
      <c r="A166" s="28"/>
      <c r="B166" s="28"/>
      <c r="C166" s="29"/>
      <c r="D166" s="29"/>
      <c r="E166" s="45"/>
      <c r="F166" s="56"/>
      <c r="G166" s="56"/>
      <c r="H166" s="289"/>
      <c r="I166" s="30"/>
      <c r="J166" s="30"/>
      <c r="K166" s="31"/>
      <c r="L166" s="55"/>
      <c r="M166" s="51"/>
    </row>
    <row r="167" spans="1:13" s="11" customFormat="1" ht="27.75" customHeight="1">
      <c r="A167" s="28"/>
      <c r="B167" s="28"/>
      <c r="C167" s="29"/>
      <c r="D167" s="29"/>
      <c r="E167" s="45"/>
      <c r="F167" s="56"/>
      <c r="G167" s="56"/>
      <c r="H167" s="289"/>
      <c r="I167" s="30"/>
      <c r="J167" s="30"/>
      <c r="K167" s="31"/>
      <c r="L167" s="55"/>
      <c r="M167" s="190"/>
    </row>
    <row r="168" spans="1:13" s="11" customFormat="1" ht="45" customHeight="1">
      <c r="A168" s="28"/>
      <c r="B168" s="28"/>
      <c r="C168" s="29"/>
      <c r="D168" s="29"/>
      <c r="E168" s="45"/>
      <c r="F168" s="56"/>
      <c r="G168" s="56"/>
      <c r="H168" s="289"/>
      <c r="I168" s="30"/>
      <c r="J168" s="30"/>
      <c r="K168" s="31"/>
      <c r="L168" s="191"/>
      <c r="M168" s="51"/>
    </row>
    <row r="169" spans="1:13" s="11" customFormat="1" ht="15.75" customHeight="1">
      <c r="A169" s="28"/>
      <c r="B169" s="28"/>
      <c r="C169" s="29"/>
      <c r="D169" s="29"/>
      <c r="E169" s="45"/>
      <c r="F169" s="56"/>
      <c r="G169" s="56"/>
      <c r="H169" s="289"/>
      <c r="I169" s="30"/>
      <c r="J169" s="30"/>
      <c r="K169" s="31"/>
      <c r="L169" s="55"/>
      <c r="M169" s="51"/>
    </row>
    <row r="170" spans="1:13" s="11" customFormat="1" ht="15.75" customHeight="1">
      <c r="A170" s="28"/>
      <c r="B170" s="28"/>
      <c r="C170" s="29"/>
      <c r="D170" s="28"/>
      <c r="E170" s="45"/>
      <c r="F170" s="56"/>
      <c r="G170" s="56"/>
      <c r="H170" s="289"/>
      <c r="I170" s="30"/>
      <c r="J170" s="30"/>
      <c r="K170" s="31"/>
      <c r="L170" s="55"/>
      <c r="M170" s="51"/>
    </row>
    <row r="171" spans="1:13" s="11" customFormat="1" ht="15.75" customHeight="1">
      <c r="A171" s="28"/>
      <c r="B171" s="28"/>
      <c r="C171" s="29"/>
      <c r="D171" s="28"/>
      <c r="E171" s="45"/>
      <c r="F171" s="56"/>
      <c r="G171" s="56"/>
      <c r="H171" s="289"/>
      <c r="I171" s="30"/>
      <c r="J171" s="30"/>
      <c r="K171" s="31"/>
      <c r="L171" s="55"/>
      <c r="M171" s="51"/>
    </row>
    <row r="172" spans="1:13" s="11" customFormat="1" ht="15.75" customHeight="1">
      <c r="A172" s="28"/>
      <c r="B172" s="28"/>
      <c r="C172" s="29"/>
      <c r="D172" s="28"/>
      <c r="E172" s="45"/>
      <c r="F172" s="56"/>
      <c r="G172" s="56"/>
      <c r="H172" s="289"/>
      <c r="I172" s="30"/>
      <c r="J172" s="30"/>
      <c r="K172" s="31"/>
      <c r="L172" s="55"/>
      <c r="M172" s="51"/>
    </row>
    <row r="173" spans="1:13" s="11" customFormat="1" ht="15.75" customHeight="1">
      <c r="A173" s="28"/>
      <c r="B173" s="28"/>
      <c r="C173" s="29"/>
      <c r="D173" s="28"/>
      <c r="E173" s="45"/>
      <c r="F173" s="56"/>
      <c r="G173" s="56"/>
      <c r="H173" s="289"/>
      <c r="I173" s="30"/>
      <c r="J173" s="30"/>
      <c r="K173" s="31"/>
      <c r="L173" s="55"/>
      <c r="M173" s="51"/>
    </row>
    <row r="174" spans="1:13" s="11" customFormat="1" ht="15.75" customHeight="1">
      <c r="A174" s="28"/>
      <c r="B174" s="28"/>
      <c r="C174" s="29"/>
      <c r="D174" s="28"/>
      <c r="E174" s="45"/>
      <c r="F174" s="56"/>
      <c r="G174" s="56"/>
      <c r="H174" s="289"/>
      <c r="I174" s="30"/>
      <c r="J174" s="30"/>
      <c r="K174" s="31"/>
      <c r="L174" s="55"/>
      <c r="M174" s="51"/>
    </row>
    <row r="175" spans="1:13" s="11" customFormat="1" ht="15.75" customHeight="1">
      <c r="A175" s="28"/>
      <c r="B175" s="28"/>
      <c r="C175" s="29"/>
      <c r="D175" s="28"/>
      <c r="E175" s="45"/>
      <c r="F175" s="56"/>
      <c r="G175" s="56"/>
      <c r="H175" s="289"/>
      <c r="I175" s="30"/>
      <c r="J175" s="30"/>
      <c r="K175" s="31"/>
      <c r="L175" s="55"/>
      <c r="M175" s="51"/>
    </row>
    <row r="176" spans="1:13" s="11" customFormat="1" ht="15.75" customHeight="1">
      <c r="A176" s="28"/>
      <c r="B176" s="28"/>
      <c r="C176" s="29"/>
      <c r="D176" s="28"/>
      <c r="E176" s="45"/>
      <c r="F176" s="56"/>
      <c r="G176" s="56"/>
      <c r="H176" s="289"/>
      <c r="I176" s="30"/>
      <c r="J176" s="30"/>
      <c r="K176" s="31"/>
      <c r="L176" s="55"/>
      <c r="M176" s="51"/>
    </row>
    <row r="177" spans="1:13" s="11" customFormat="1" ht="30" customHeight="1">
      <c r="A177" s="28"/>
      <c r="B177" s="28"/>
      <c r="C177" s="29"/>
      <c r="D177" s="28"/>
      <c r="E177" s="45"/>
      <c r="F177" s="56"/>
      <c r="G177" s="56"/>
      <c r="H177" s="289"/>
      <c r="I177" s="30"/>
      <c r="J177" s="30"/>
      <c r="K177" s="31"/>
      <c r="L177" s="55"/>
      <c r="M177" s="51"/>
    </row>
    <row r="178" spans="1:13" s="11" customFormat="1" ht="233.25" customHeight="1" thickBot="1">
      <c r="A178" s="68"/>
      <c r="B178" s="68"/>
      <c r="C178" s="69"/>
      <c r="D178" s="68"/>
      <c r="E178" s="70"/>
      <c r="F178" s="71"/>
      <c r="G178" s="71"/>
      <c r="H178" s="297"/>
      <c r="I178" s="84"/>
      <c r="J178" s="84"/>
      <c r="K178" s="106"/>
      <c r="L178" s="76"/>
      <c r="M178" s="77"/>
    </row>
    <row r="179" spans="1:13" s="11" customFormat="1" ht="16.5" customHeight="1">
      <c r="A179" s="86"/>
      <c r="B179" s="86"/>
      <c r="C179" s="87"/>
      <c r="D179" s="86"/>
      <c r="E179" s="88"/>
      <c r="F179" s="89"/>
      <c r="G179" s="89"/>
      <c r="H179" s="299"/>
      <c r="I179" s="91"/>
      <c r="J179" s="91"/>
      <c r="K179" s="111"/>
      <c r="L179" s="92"/>
      <c r="M179" s="192"/>
    </row>
    <row r="180" spans="1:13" s="11" customFormat="1" ht="12.75" customHeight="1">
      <c r="A180" s="17"/>
      <c r="B180" s="17"/>
      <c r="C180" s="18"/>
      <c r="D180" s="17"/>
      <c r="E180" s="561"/>
      <c r="F180" s="539"/>
      <c r="G180" s="539"/>
      <c r="H180" s="540"/>
      <c r="I180" s="22"/>
      <c r="J180" s="23"/>
      <c r="K180" s="94"/>
      <c r="L180" s="95"/>
      <c r="M180" s="96"/>
    </row>
    <row r="181" spans="1:12" s="11" customFormat="1" ht="16.5" customHeight="1">
      <c r="A181" s="34"/>
      <c r="B181" s="28"/>
      <c r="C181" s="29"/>
      <c r="D181" s="29"/>
      <c r="E181" s="537"/>
      <c r="F181" s="520"/>
      <c r="G181" s="520"/>
      <c r="H181" s="521"/>
      <c r="I181" s="38"/>
      <c r="J181" s="193"/>
      <c r="K181" s="39"/>
      <c r="L181" s="98"/>
    </row>
    <row r="182" spans="1:12" s="11" customFormat="1" ht="16.5" customHeight="1">
      <c r="A182" s="28"/>
      <c r="B182" s="28"/>
      <c r="C182" s="29"/>
      <c r="D182" s="29"/>
      <c r="E182" s="97"/>
      <c r="F182" s="288"/>
      <c r="G182" s="288"/>
      <c r="H182" s="289"/>
      <c r="I182" s="30"/>
      <c r="J182" s="30"/>
      <c r="K182" s="31"/>
      <c r="L182" s="98"/>
    </row>
    <row r="183" spans="1:12" s="11" customFormat="1" ht="11.25" customHeight="1">
      <c r="A183" s="28"/>
      <c r="B183" s="28"/>
      <c r="C183" s="29"/>
      <c r="D183" s="29"/>
      <c r="E183" s="131"/>
      <c r="F183" s="562"/>
      <c r="G183" s="562"/>
      <c r="H183" s="542"/>
      <c r="I183" s="30"/>
      <c r="J183" s="30"/>
      <c r="K183" s="31"/>
      <c r="L183" s="98"/>
    </row>
    <row r="184" spans="1:12" s="11" customFormat="1" ht="20.25" customHeight="1">
      <c r="A184" s="28"/>
      <c r="B184" s="28"/>
      <c r="C184" s="29"/>
      <c r="D184" s="29"/>
      <c r="E184" s="132"/>
      <c r="F184" s="553"/>
      <c r="G184" s="553"/>
      <c r="H184" s="541"/>
      <c r="I184" s="53"/>
      <c r="J184" s="134"/>
      <c r="K184" s="49"/>
      <c r="L184" s="98"/>
    </row>
    <row r="185" spans="1:12" s="11" customFormat="1" ht="18.75" customHeight="1">
      <c r="A185" s="28"/>
      <c r="B185" s="28"/>
      <c r="C185" s="29"/>
      <c r="D185" s="29"/>
      <c r="E185" s="132"/>
      <c r="F185" s="489"/>
      <c r="G185" s="662"/>
      <c r="H185" s="289"/>
      <c r="I185" s="30"/>
      <c r="J185" s="31"/>
      <c r="K185" s="31"/>
      <c r="L185" s="98"/>
    </row>
    <row r="186" spans="1:12" s="11" customFormat="1" ht="14.25" customHeight="1">
      <c r="A186" s="28"/>
      <c r="B186" s="28"/>
      <c r="C186" s="29"/>
      <c r="D186" s="29"/>
      <c r="E186" s="132"/>
      <c r="F186" s="79"/>
      <c r="G186" s="288"/>
      <c r="H186" s="289"/>
      <c r="I186" s="30"/>
      <c r="J186" s="31"/>
      <c r="K186" s="31"/>
      <c r="L186" s="98"/>
    </row>
    <row r="187" spans="1:12" s="11" customFormat="1" ht="12" customHeight="1">
      <c r="A187" s="28"/>
      <c r="B187" s="28"/>
      <c r="C187" s="29"/>
      <c r="D187" s="29"/>
      <c r="E187" s="131"/>
      <c r="F187" s="135"/>
      <c r="G187" s="562"/>
      <c r="H187" s="563"/>
      <c r="I187" s="30"/>
      <c r="J187" s="31"/>
      <c r="K187" s="31"/>
      <c r="L187" s="98"/>
    </row>
    <row r="188" spans="1:13" s="11" customFormat="1" ht="170.25" customHeight="1">
      <c r="A188" s="28"/>
      <c r="B188" s="28"/>
      <c r="C188" s="29"/>
      <c r="D188" s="29"/>
      <c r="E188" s="45"/>
      <c r="F188" s="56"/>
      <c r="G188" s="564"/>
      <c r="H188" s="565"/>
      <c r="I188" s="53"/>
      <c r="J188" s="134"/>
      <c r="K188" s="49"/>
      <c r="L188" s="60"/>
      <c r="M188" s="65"/>
    </row>
    <row r="189" spans="1:13" s="11" customFormat="1" ht="29.25" customHeight="1">
      <c r="A189" s="28"/>
      <c r="B189" s="28"/>
      <c r="C189" s="29"/>
      <c r="D189" s="29"/>
      <c r="E189" s="45"/>
      <c r="F189" s="56"/>
      <c r="G189" s="56"/>
      <c r="H189" s="289"/>
      <c r="I189" s="30"/>
      <c r="J189" s="30"/>
      <c r="K189" s="31"/>
      <c r="L189" s="55"/>
      <c r="M189" s="65"/>
    </row>
    <row r="190" spans="1:13" s="11" customFormat="1" ht="87" customHeight="1">
      <c r="A190" s="28"/>
      <c r="B190" s="28"/>
      <c r="C190" s="29"/>
      <c r="D190" s="29"/>
      <c r="E190" s="45"/>
      <c r="F190" s="56"/>
      <c r="G190" s="56"/>
      <c r="H190" s="289"/>
      <c r="I190" s="30"/>
      <c r="J190" s="30"/>
      <c r="K190" s="31"/>
      <c r="L190" s="55"/>
      <c r="M190" s="51"/>
    </row>
    <row r="191" spans="1:13" s="11" customFormat="1" ht="72.75" customHeight="1">
      <c r="A191" s="28"/>
      <c r="B191" s="28"/>
      <c r="C191" s="29"/>
      <c r="D191" s="29"/>
      <c r="E191" s="45"/>
      <c r="F191" s="56"/>
      <c r="G191" s="56"/>
      <c r="H191" s="289"/>
      <c r="I191" s="30"/>
      <c r="J191" s="30"/>
      <c r="K191" s="31"/>
      <c r="L191" s="55"/>
      <c r="M191" s="51"/>
    </row>
    <row r="192" spans="1:13" s="11" customFormat="1" ht="14.25" customHeight="1">
      <c r="A192" s="28"/>
      <c r="B192" s="28"/>
      <c r="C192" s="29"/>
      <c r="D192" s="29"/>
      <c r="E192" s="45"/>
      <c r="F192" s="56"/>
      <c r="G192" s="56"/>
      <c r="H192" s="289"/>
      <c r="I192" s="30"/>
      <c r="J192" s="30"/>
      <c r="K192" s="31"/>
      <c r="L192" s="55"/>
      <c r="M192" s="33"/>
    </row>
    <row r="193" spans="1:13" s="11" customFormat="1" ht="14.25" customHeight="1">
      <c r="A193" s="28"/>
      <c r="B193" s="28"/>
      <c r="C193" s="29"/>
      <c r="D193" s="29"/>
      <c r="E193" s="45"/>
      <c r="F193" s="56"/>
      <c r="G193" s="56"/>
      <c r="H193" s="289"/>
      <c r="I193" s="30"/>
      <c r="J193" s="30"/>
      <c r="K193" s="31"/>
      <c r="L193" s="55"/>
      <c r="M193" s="33"/>
    </row>
    <row r="194" spans="1:13" s="11" customFormat="1" ht="14.25" customHeight="1">
      <c r="A194" s="28"/>
      <c r="B194" s="28"/>
      <c r="C194" s="29"/>
      <c r="D194" s="29"/>
      <c r="E194" s="45"/>
      <c r="F194" s="56"/>
      <c r="G194" s="56"/>
      <c r="H194" s="289"/>
      <c r="I194" s="30"/>
      <c r="J194" s="30"/>
      <c r="K194" s="31"/>
      <c r="L194" s="55"/>
      <c r="M194" s="33"/>
    </row>
    <row r="195" spans="1:13" s="11" customFormat="1" ht="14.25" customHeight="1">
      <c r="A195" s="28"/>
      <c r="B195" s="28"/>
      <c r="C195" s="29"/>
      <c r="D195" s="29"/>
      <c r="E195" s="45"/>
      <c r="F195" s="56"/>
      <c r="G195" s="56"/>
      <c r="H195" s="289"/>
      <c r="I195" s="30"/>
      <c r="J195" s="30"/>
      <c r="K195" s="31"/>
      <c r="L195" s="55"/>
      <c r="M195" s="33"/>
    </row>
    <row r="196" spans="1:13" s="11" customFormat="1" ht="16.5" customHeight="1">
      <c r="A196" s="28"/>
      <c r="B196" s="28"/>
      <c r="C196" s="29"/>
      <c r="D196" s="29"/>
      <c r="E196" s="45"/>
      <c r="F196" s="56"/>
      <c r="G196" s="56"/>
      <c r="H196" s="289"/>
      <c r="I196" s="30"/>
      <c r="J196" s="30"/>
      <c r="K196" s="31"/>
      <c r="L196" s="55"/>
      <c r="M196" s="33"/>
    </row>
    <row r="197" spans="1:13" s="11" customFormat="1" ht="16.5" customHeight="1">
      <c r="A197" s="28"/>
      <c r="B197" s="28"/>
      <c r="C197" s="29"/>
      <c r="D197" s="29"/>
      <c r="E197" s="45"/>
      <c r="F197" s="56"/>
      <c r="G197" s="56"/>
      <c r="H197" s="289"/>
      <c r="I197" s="30"/>
      <c r="J197" s="30"/>
      <c r="K197" s="31"/>
      <c r="L197" s="55"/>
      <c r="M197" s="33"/>
    </row>
    <row r="198" spans="1:13" s="11" customFormat="1" ht="13.5" customHeight="1">
      <c r="A198" s="28"/>
      <c r="B198" s="28"/>
      <c r="C198" s="29"/>
      <c r="D198" s="29"/>
      <c r="E198" s="45"/>
      <c r="F198" s="56"/>
      <c r="G198" s="56"/>
      <c r="H198" s="289"/>
      <c r="I198" s="30"/>
      <c r="J198" s="30"/>
      <c r="K198" s="31"/>
      <c r="L198" s="55"/>
      <c r="M198" s="33"/>
    </row>
    <row r="199" spans="1:13" s="11" customFormat="1" ht="20.25" customHeight="1" thickBot="1">
      <c r="A199" s="68"/>
      <c r="B199" s="68"/>
      <c r="C199" s="69"/>
      <c r="D199" s="69"/>
      <c r="E199" s="70"/>
      <c r="F199" s="71"/>
      <c r="G199" s="71"/>
      <c r="H199" s="297"/>
      <c r="I199" s="84"/>
      <c r="J199" s="84"/>
      <c r="K199" s="106"/>
      <c r="L199" s="76"/>
      <c r="M199" s="194"/>
    </row>
    <row r="200" spans="1:13" s="11" customFormat="1" ht="17.25" customHeight="1">
      <c r="A200" s="195"/>
      <c r="B200" s="195"/>
      <c r="C200" s="196"/>
      <c r="D200" s="195"/>
      <c r="E200" s="19"/>
      <c r="F200" s="20"/>
      <c r="G200" s="20"/>
      <c r="H200" s="21"/>
      <c r="I200" s="197"/>
      <c r="J200" s="198"/>
      <c r="K200" s="24"/>
      <c r="L200" s="199"/>
      <c r="M200" s="200"/>
    </row>
    <row r="201" spans="1:13" s="11" customFormat="1" ht="12.75" customHeight="1">
      <c r="A201" s="17"/>
      <c r="B201" s="17"/>
      <c r="C201" s="18"/>
      <c r="D201" s="17"/>
      <c r="E201" s="561"/>
      <c r="F201" s="646"/>
      <c r="G201" s="646"/>
      <c r="H201" s="647"/>
      <c r="I201" s="22"/>
      <c r="J201" s="23"/>
      <c r="K201" s="94"/>
      <c r="L201" s="95"/>
      <c r="M201" s="96"/>
    </row>
    <row r="202" spans="1:13" s="11" customFormat="1" ht="14.25" customHeight="1">
      <c r="A202" s="34"/>
      <c r="B202" s="28"/>
      <c r="C202" s="29"/>
      <c r="D202" s="29"/>
      <c r="E202" s="537"/>
      <c r="F202" s="651"/>
      <c r="G202" s="651"/>
      <c r="H202" s="645"/>
      <c r="I202" s="38"/>
      <c r="J202" s="38"/>
      <c r="K202" s="38"/>
      <c r="L202" s="147"/>
      <c r="M202" s="201"/>
    </row>
    <row r="203" spans="1:13" s="11" customFormat="1" ht="16.5" customHeight="1">
      <c r="A203" s="28"/>
      <c r="B203" s="28"/>
      <c r="C203" s="29"/>
      <c r="D203" s="29"/>
      <c r="E203" s="97"/>
      <c r="F203" s="300"/>
      <c r="G203" s="300"/>
      <c r="H203" s="289"/>
      <c r="I203" s="30"/>
      <c r="J203" s="30"/>
      <c r="K203" s="31"/>
      <c r="L203" s="147"/>
      <c r="M203" s="201"/>
    </row>
    <row r="204" spans="1:13" s="11" customFormat="1" ht="11.25" customHeight="1">
      <c r="A204" s="28"/>
      <c r="B204" s="28"/>
      <c r="C204" s="29"/>
      <c r="D204" s="29"/>
      <c r="E204" s="131"/>
      <c r="F204" s="562"/>
      <c r="G204" s="486"/>
      <c r="H204" s="563"/>
      <c r="I204" s="30"/>
      <c r="J204" s="30"/>
      <c r="K204" s="31"/>
      <c r="L204" s="147"/>
      <c r="M204" s="201"/>
    </row>
    <row r="205" spans="1:13" s="11" customFormat="1" ht="14.25" customHeight="1">
      <c r="A205" s="28"/>
      <c r="B205" s="28"/>
      <c r="C205" s="29"/>
      <c r="D205" s="29"/>
      <c r="E205" s="132"/>
      <c r="F205" s="553"/>
      <c r="G205" s="651"/>
      <c r="H205" s="645"/>
      <c r="I205" s="53"/>
      <c r="J205" s="53"/>
      <c r="K205" s="49"/>
      <c r="L205" s="147"/>
      <c r="M205" s="201"/>
    </row>
    <row r="206" spans="1:13" s="11" customFormat="1" ht="20.25" customHeight="1">
      <c r="A206" s="28"/>
      <c r="B206" s="28"/>
      <c r="C206" s="29"/>
      <c r="D206" s="29"/>
      <c r="E206" s="132"/>
      <c r="F206" s="133"/>
      <c r="G206" s="300"/>
      <c r="H206" s="289"/>
      <c r="I206" s="30"/>
      <c r="J206" s="31"/>
      <c r="K206" s="31"/>
      <c r="L206" s="147"/>
      <c r="M206" s="201"/>
    </row>
    <row r="207" spans="1:13" s="11" customFormat="1" ht="11.25" customHeight="1">
      <c r="A207" s="28"/>
      <c r="B207" s="28"/>
      <c r="C207" s="29"/>
      <c r="D207" s="29"/>
      <c r="E207" s="131"/>
      <c r="F207" s="135"/>
      <c r="G207" s="488"/>
      <c r="H207" s="652"/>
      <c r="I207" s="120"/>
      <c r="J207" s="59"/>
      <c r="K207" s="59"/>
      <c r="L207" s="147"/>
      <c r="M207" s="201"/>
    </row>
    <row r="208" spans="1:13" s="11" customFormat="1" ht="127.5" customHeight="1">
      <c r="A208" s="28"/>
      <c r="B208" s="28"/>
      <c r="C208" s="29"/>
      <c r="D208" s="29"/>
      <c r="E208" s="45"/>
      <c r="F208" s="56"/>
      <c r="G208" s="564"/>
      <c r="H208" s="650"/>
      <c r="I208" s="59"/>
      <c r="J208" s="59"/>
      <c r="K208" s="59"/>
      <c r="L208" s="55"/>
      <c r="M208" s="202"/>
    </row>
    <row r="209" spans="1:13" s="11" customFormat="1" ht="30" customHeight="1">
      <c r="A209" s="28"/>
      <c r="B209" s="28"/>
      <c r="C209" s="29"/>
      <c r="D209" s="29"/>
      <c r="E209" s="131"/>
      <c r="F209" s="135"/>
      <c r="G209" s="203"/>
      <c r="H209" s="204"/>
      <c r="I209" s="30"/>
      <c r="J209" s="31"/>
      <c r="K209" s="31"/>
      <c r="L209" s="55"/>
      <c r="M209" s="205"/>
    </row>
    <row r="210" spans="1:13" s="11" customFormat="1" ht="84.75" customHeight="1">
      <c r="A210" s="28"/>
      <c r="B210" s="28"/>
      <c r="C210" s="29"/>
      <c r="D210" s="29"/>
      <c r="E210" s="45"/>
      <c r="F210" s="56"/>
      <c r="G210" s="293"/>
      <c r="H210" s="136"/>
      <c r="I210" s="134"/>
      <c r="J210" s="49"/>
      <c r="K210" s="49"/>
      <c r="L210" s="55"/>
      <c r="M210" s="51"/>
    </row>
    <row r="211" spans="1:13" s="11" customFormat="1" ht="74.25" customHeight="1">
      <c r="A211" s="28"/>
      <c r="B211" s="28"/>
      <c r="C211" s="29"/>
      <c r="D211" s="29"/>
      <c r="E211" s="45"/>
      <c r="F211" s="56"/>
      <c r="G211" s="293"/>
      <c r="H211" s="136"/>
      <c r="I211" s="134"/>
      <c r="J211" s="53"/>
      <c r="K211" s="49"/>
      <c r="L211" s="55"/>
      <c r="M211" s="51"/>
    </row>
    <row r="212" spans="1:13" s="11" customFormat="1" ht="18" customHeight="1">
      <c r="A212" s="28"/>
      <c r="B212" s="28"/>
      <c r="C212" s="29"/>
      <c r="D212" s="29"/>
      <c r="E212" s="97"/>
      <c r="F212" s="300"/>
      <c r="G212" s="300"/>
      <c r="H212" s="289"/>
      <c r="I212" s="30"/>
      <c r="J212" s="30"/>
      <c r="K212" s="31"/>
      <c r="L212" s="147"/>
      <c r="M212" s="201"/>
    </row>
    <row r="213" spans="1:13" s="11" customFormat="1" ht="12.75" customHeight="1">
      <c r="A213" s="28"/>
      <c r="B213" s="28"/>
      <c r="C213" s="29"/>
      <c r="D213" s="29"/>
      <c r="E213" s="131"/>
      <c r="F213" s="562"/>
      <c r="G213" s="486"/>
      <c r="H213" s="563"/>
      <c r="I213" s="30"/>
      <c r="J213" s="30"/>
      <c r="K213" s="31"/>
      <c r="L213" s="147"/>
      <c r="M213" s="201"/>
    </row>
    <row r="214" spans="1:13" s="11" customFormat="1" ht="16.5" customHeight="1">
      <c r="A214" s="28"/>
      <c r="B214" s="28"/>
      <c r="C214" s="29"/>
      <c r="D214" s="29"/>
      <c r="E214" s="132"/>
      <c r="F214" s="553"/>
      <c r="G214" s="651"/>
      <c r="H214" s="645"/>
      <c r="I214" s="53"/>
      <c r="J214" s="134"/>
      <c r="K214" s="49"/>
      <c r="L214" s="147"/>
      <c r="M214" s="201"/>
    </row>
    <row r="215" spans="1:13" s="11" customFormat="1" ht="18" customHeight="1">
      <c r="A215" s="28"/>
      <c r="B215" s="28"/>
      <c r="C215" s="29"/>
      <c r="D215" s="29"/>
      <c r="E215" s="132"/>
      <c r="F215" s="133"/>
      <c r="G215" s="300"/>
      <c r="H215" s="289"/>
      <c r="I215" s="30"/>
      <c r="J215" s="31"/>
      <c r="K215" s="31"/>
      <c r="L215" s="147"/>
      <c r="M215" s="201"/>
    </row>
    <row r="216" spans="1:13" s="11" customFormat="1" ht="12.75" customHeight="1">
      <c r="A216" s="28"/>
      <c r="B216" s="28"/>
      <c r="C216" s="29"/>
      <c r="D216" s="29"/>
      <c r="E216" s="131"/>
      <c r="F216" s="135"/>
      <c r="G216" s="562"/>
      <c r="H216" s="563"/>
      <c r="I216" s="30"/>
      <c r="J216" s="31"/>
      <c r="K216" s="31"/>
      <c r="L216" s="147"/>
      <c r="M216" s="201"/>
    </row>
    <row r="217" spans="1:13" s="11" customFormat="1" ht="29.25" customHeight="1">
      <c r="A217" s="28"/>
      <c r="B217" s="28"/>
      <c r="C217" s="29"/>
      <c r="D217" s="29"/>
      <c r="E217" s="45"/>
      <c r="F217" s="56"/>
      <c r="G217" s="564"/>
      <c r="H217" s="565"/>
      <c r="I217" s="53"/>
      <c r="J217" s="134"/>
      <c r="K217" s="49"/>
      <c r="L217" s="60"/>
      <c r="M217" s="190"/>
    </row>
    <row r="218" spans="1:13" s="11" customFormat="1" ht="13.5" customHeight="1">
      <c r="A218" s="28"/>
      <c r="B218" s="28"/>
      <c r="C218" s="29"/>
      <c r="D218" s="29"/>
      <c r="E218" s="45"/>
      <c r="F218" s="56"/>
      <c r="G218" s="564"/>
      <c r="H218" s="565"/>
      <c r="I218" s="53"/>
      <c r="J218" s="134"/>
      <c r="K218" s="49"/>
      <c r="L218" s="60"/>
      <c r="M218" s="190"/>
    </row>
    <row r="219" spans="1:13" s="11" customFormat="1" ht="12.75" customHeight="1">
      <c r="A219" s="28"/>
      <c r="B219" s="28"/>
      <c r="C219" s="29"/>
      <c r="D219" s="29"/>
      <c r="E219" s="45"/>
      <c r="F219" s="56"/>
      <c r="G219" s="564"/>
      <c r="H219" s="565"/>
      <c r="I219" s="53"/>
      <c r="J219" s="134"/>
      <c r="K219" s="49"/>
      <c r="L219" s="60"/>
      <c r="M219" s="190"/>
    </row>
    <row r="220" spans="1:13" s="11" customFormat="1" ht="55.5" customHeight="1" thickBot="1">
      <c r="A220" s="68"/>
      <c r="B220" s="68"/>
      <c r="C220" s="69"/>
      <c r="D220" s="69"/>
      <c r="E220" s="70"/>
      <c r="F220" s="71"/>
      <c r="G220" s="557"/>
      <c r="H220" s="558"/>
      <c r="I220" s="169"/>
      <c r="J220" s="170"/>
      <c r="K220" s="171"/>
      <c r="L220" s="172"/>
      <c r="M220" s="77"/>
    </row>
    <row r="221" spans="1:13" s="11" customFormat="1" ht="15.75" customHeight="1">
      <c r="A221" s="86"/>
      <c r="B221" s="86"/>
      <c r="C221" s="87"/>
      <c r="D221" s="87"/>
      <c r="E221" s="88"/>
      <c r="F221" s="89"/>
      <c r="G221" s="484"/>
      <c r="H221" s="485"/>
      <c r="I221" s="206"/>
      <c r="J221" s="176"/>
      <c r="K221" s="207"/>
      <c r="L221" s="208"/>
      <c r="M221" s="192"/>
    </row>
    <row r="222" spans="1:13" s="11" customFormat="1" ht="30" customHeight="1">
      <c r="A222" s="28"/>
      <c r="B222" s="28"/>
      <c r="C222" s="29"/>
      <c r="D222" s="29"/>
      <c r="E222" s="45"/>
      <c r="F222" s="56"/>
      <c r="G222" s="56"/>
      <c r="H222" s="289"/>
      <c r="I222" s="30"/>
      <c r="J222" s="30"/>
      <c r="K222" s="31"/>
      <c r="L222" s="55"/>
      <c r="M222" s="51"/>
    </row>
    <row r="223" spans="1:13" s="11" customFormat="1" ht="87.75" customHeight="1">
      <c r="A223" s="28"/>
      <c r="B223" s="28"/>
      <c r="C223" s="29"/>
      <c r="D223" s="29"/>
      <c r="E223" s="45"/>
      <c r="F223" s="56"/>
      <c r="G223" s="56"/>
      <c r="H223" s="289"/>
      <c r="I223" s="30"/>
      <c r="J223" s="30"/>
      <c r="K223" s="31"/>
      <c r="L223" s="55"/>
      <c r="M223" s="51"/>
    </row>
    <row r="224" spans="1:13" s="11" customFormat="1" ht="75" customHeight="1">
      <c r="A224" s="28"/>
      <c r="B224" s="28"/>
      <c r="C224" s="29"/>
      <c r="D224" s="29"/>
      <c r="E224" s="45"/>
      <c r="F224" s="56"/>
      <c r="G224" s="56"/>
      <c r="H224" s="289"/>
      <c r="I224" s="30"/>
      <c r="J224" s="30"/>
      <c r="K224" s="31"/>
      <c r="L224" s="55"/>
      <c r="M224" s="51"/>
    </row>
    <row r="225" spans="1:12" s="11" customFormat="1" ht="14.25" customHeight="1">
      <c r="A225" s="28"/>
      <c r="B225" s="28"/>
      <c r="C225" s="29"/>
      <c r="D225" s="29"/>
      <c r="E225" s="97"/>
      <c r="F225" s="288"/>
      <c r="G225" s="288"/>
      <c r="H225" s="289"/>
      <c r="I225" s="134"/>
      <c r="J225" s="30"/>
      <c r="K225" s="31"/>
      <c r="L225" s="98"/>
    </row>
    <row r="226" spans="1:12" s="11" customFormat="1" ht="12.75" customHeight="1">
      <c r="A226" s="28"/>
      <c r="B226" s="28"/>
      <c r="C226" s="29"/>
      <c r="D226" s="29"/>
      <c r="E226" s="131"/>
      <c r="F226" s="515"/>
      <c r="G226" s="516"/>
      <c r="H226" s="517"/>
      <c r="I226" s="134"/>
      <c r="J226" s="30"/>
      <c r="K226" s="31"/>
      <c r="L226" s="98"/>
    </row>
    <row r="227" spans="1:13" s="11" customFormat="1" ht="16.5">
      <c r="A227" s="28"/>
      <c r="B227" s="28"/>
      <c r="C227" s="29"/>
      <c r="D227" s="29"/>
      <c r="E227" s="132"/>
      <c r="F227" s="553"/>
      <c r="G227" s="644"/>
      <c r="H227" s="645"/>
      <c r="I227" s="134"/>
      <c r="J227" s="59"/>
      <c r="K227" s="59"/>
      <c r="L227" s="209"/>
      <c r="M227" s="51"/>
    </row>
    <row r="228" spans="1:13" s="11" customFormat="1" ht="16.5">
      <c r="A228" s="28"/>
      <c r="B228" s="210"/>
      <c r="C228" s="29"/>
      <c r="D228" s="29"/>
      <c r="E228" s="132"/>
      <c r="F228" s="554"/>
      <c r="G228" s="663"/>
      <c r="H228" s="664"/>
      <c r="I228" s="134"/>
      <c r="J228" s="120"/>
      <c r="K228" s="120"/>
      <c r="L228" s="209"/>
      <c r="M228" s="51"/>
    </row>
    <row r="229" spans="1:13" s="11" customFormat="1" ht="14.25" customHeight="1">
      <c r="A229" s="28"/>
      <c r="B229" s="28"/>
      <c r="C229" s="29"/>
      <c r="D229" s="29"/>
      <c r="E229" s="132"/>
      <c r="F229" s="152"/>
      <c r="G229" s="305"/>
      <c r="H229" s="308"/>
      <c r="I229" s="134"/>
      <c r="J229" s="59"/>
      <c r="K229" s="59"/>
      <c r="L229" s="212"/>
      <c r="M229" s="51"/>
    </row>
    <row r="230" spans="1:13" s="11" customFormat="1" ht="10.5" customHeight="1">
      <c r="A230" s="28"/>
      <c r="B230" s="28"/>
      <c r="C230" s="29"/>
      <c r="D230" s="29"/>
      <c r="E230" s="132"/>
      <c r="F230" s="133"/>
      <c r="G230" s="518"/>
      <c r="H230" s="483"/>
      <c r="I230" s="134"/>
      <c r="J230" s="59"/>
      <c r="K230" s="59"/>
      <c r="L230" s="101"/>
      <c r="M230" s="51"/>
    </row>
    <row r="231" spans="1:13" s="11" customFormat="1" ht="15" customHeight="1">
      <c r="A231" s="28"/>
      <c r="B231" s="28"/>
      <c r="C231" s="29"/>
      <c r="D231" s="29"/>
      <c r="E231" s="132"/>
      <c r="F231" s="133"/>
      <c r="G231" s="568"/>
      <c r="H231" s="514"/>
      <c r="I231" s="134"/>
      <c r="J231" s="213"/>
      <c r="K231" s="59"/>
      <c r="L231" s="101"/>
      <c r="M231" s="51"/>
    </row>
    <row r="232" spans="1:13" s="11" customFormat="1" ht="15" customHeight="1">
      <c r="A232" s="28"/>
      <c r="B232" s="28"/>
      <c r="C232" s="29"/>
      <c r="D232" s="29"/>
      <c r="E232" s="132"/>
      <c r="F232" s="133"/>
      <c r="G232" s="300"/>
      <c r="H232" s="289"/>
      <c r="I232" s="134"/>
      <c r="J232" s="59"/>
      <c r="K232" s="59"/>
      <c r="L232" s="147"/>
      <c r="M232" s="201"/>
    </row>
    <row r="233" spans="1:13" s="11" customFormat="1" ht="12" customHeight="1">
      <c r="A233" s="28"/>
      <c r="B233" s="28"/>
      <c r="C233" s="29"/>
      <c r="D233" s="29"/>
      <c r="E233" s="131"/>
      <c r="F233" s="135"/>
      <c r="G233" s="135"/>
      <c r="H233" s="145"/>
      <c r="I233" s="134"/>
      <c r="J233" s="59"/>
      <c r="K233" s="59"/>
      <c r="L233" s="147"/>
      <c r="M233" s="201"/>
    </row>
    <row r="234" spans="1:13" s="11" customFormat="1" ht="141" customHeight="1">
      <c r="A234" s="28"/>
      <c r="B234" s="28"/>
      <c r="C234" s="29"/>
      <c r="D234" s="29"/>
      <c r="E234" s="45"/>
      <c r="F234" s="56"/>
      <c r="G234" s="136"/>
      <c r="H234" s="138"/>
      <c r="I234" s="134"/>
      <c r="J234" s="59"/>
      <c r="K234" s="59"/>
      <c r="L234" s="51"/>
      <c r="M234" s="202"/>
    </row>
    <row r="235" spans="1:13" s="11" customFormat="1" ht="27" customHeight="1">
      <c r="A235" s="28"/>
      <c r="B235" s="28"/>
      <c r="C235" s="29"/>
      <c r="D235" s="29"/>
      <c r="E235" s="131"/>
      <c r="F235" s="135"/>
      <c r="G235" s="203"/>
      <c r="H235" s="204"/>
      <c r="I235" s="30"/>
      <c r="J235" s="31"/>
      <c r="K235" s="31"/>
      <c r="L235" s="51"/>
      <c r="M235" s="202"/>
    </row>
    <row r="236" spans="1:13" s="11" customFormat="1" ht="84.75" customHeight="1">
      <c r="A236" s="28"/>
      <c r="B236" s="28"/>
      <c r="C236" s="29"/>
      <c r="D236" s="29"/>
      <c r="E236" s="45"/>
      <c r="F236" s="56"/>
      <c r="G236" s="293"/>
      <c r="H236" s="136"/>
      <c r="I236" s="134"/>
      <c r="J236" s="49"/>
      <c r="K236" s="49"/>
      <c r="L236" s="51"/>
      <c r="M236" s="205"/>
    </row>
    <row r="237" spans="1:13" s="11" customFormat="1" ht="30" customHeight="1" thickBot="1">
      <c r="A237" s="68"/>
      <c r="B237" s="68"/>
      <c r="C237" s="69"/>
      <c r="D237" s="69"/>
      <c r="E237" s="70"/>
      <c r="F237" s="71"/>
      <c r="G237" s="294"/>
      <c r="H237" s="214"/>
      <c r="I237" s="170"/>
      <c r="J237" s="169"/>
      <c r="K237" s="171"/>
      <c r="L237" s="77"/>
      <c r="M237" s="187"/>
    </row>
    <row r="238" spans="1:13" s="11" customFormat="1" ht="54" customHeight="1">
      <c r="A238" s="86"/>
      <c r="B238" s="86"/>
      <c r="C238" s="87"/>
      <c r="D238" s="87"/>
      <c r="E238" s="88"/>
      <c r="F238" s="89"/>
      <c r="G238" s="296"/>
      <c r="H238" s="215"/>
      <c r="I238" s="176"/>
      <c r="J238" s="206"/>
      <c r="K238" s="207"/>
      <c r="L238" s="216"/>
      <c r="M238" s="189"/>
    </row>
    <row r="239" spans="1:13" s="11" customFormat="1" ht="25.5" customHeight="1">
      <c r="A239" s="28"/>
      <c r="B239" s="28"/>
      <c r="C239" s="29"/>
      <c r="D239" s="29"/>
      <c r="E239" s="45"/>
      <c r="F239" s="56"/>
      <c r="G239" s="293"/>
      <c r="H239" s="136"/>
      <c r="I239" s="134"/>
      <c r="J239" s="53"/>
      <c r="K239" s="49"/>
      <c r="L239" s="51"/>
      <c r="M239" s="201"/>
    </row>
    <row r="240" spans="1:13" s="11" customFormat="1" ht="11.25" customHeight="1">
      <c r="A240" s="28"/>
      <c r="B240" s="28"/>
      <c r="C240" s="29"/>
      <c r="D240" s="29"/>
      <c r="E240" s="131"/>
      <c r="F240" s="562"/>
      <c r="G240" s="562"/>
      <c r="H240" s="542"/>
      <c r="I240" s="30"/>
      <c r="J240" s="30"/>
      <c r="K240" s="31"/>
      <c r="L240" s="217"/>
      <c r="M240" s="218"/>
    </row>
    <row r="241" spans="1:13" s="11" customFormat="1" ht="27" customHeight="1">
      <c r="A241" s="28"/>
      <c r="B241" s="28"/>
      <c r="C241" s="29"/>
      <c r="D241" s="29"/>
      <c r="E241" s="132"/>
      <c r="F241" s="553"/>
      <c r="G241" s="553"/>
      <c r="H241" s="541"/>
      <c r="I241" s="213"/>
      <c r="J241" s="213"/>
      <c r="K241" s="59"/>
      <c r="L241" s="60"/>
      <c r="M241" s="219"/>
    </row>
    <row r="242" spans="1:13" s="11" customFormat="1" ht="15" customHeight="1">
      <c r="A242" s="28"/>
      <c r="B242" s="28"/>
      <c r="C242" s="29"/>
      <c r="D242" s="29"/>
      <c r="E242" s="132"/>
      <c r="F242" s="553"/>
      <c r="G242" s="553"/>
      <c r="H242" s="541"/>
      <c r="I242" s="213"/>
      <c r="J242" s="213"/>
      <c r="K242" s="59"/>
      <c r="L242" s="60"/>
      <c r="M242" s="219"/>
    </row>
    <row r="243" spans="1:13" s="11" customFormat="1" ht="13.5" customHeight="1">
      <c r="A243" s="28"/>
      <c r="B243" s="28"/>
      <c r="C243" s="29"/>
      <c r="D243" s="29"/>
      <c r="E243" s="132"/>
      <c r="F243" s="553"/>
      <c r="G243" s="553"/>
      <c r="H243" s="541"/>
      <c r="I243" s="213"/>
      <c r="J243" s="213"/>
      <c r="K243" s="59"/>
      <c r="L243" s="60"/>
      <c r="M243" s="219"/>
    </row>
    <row r="244" spans="1:13" s="11" customFormat="1" ht="15" customHeight="1">
      <c r="A244" s="28"/>
      <c r="B244" s="28"/>
      <c r="C244" s="29"/>
      <c r="D244" s="29"/>
      <c r="E244" s="132"/>
      <c r="F244" s="553"/>
      <c r="G244" s="553"/>
      <c r="H244" s="541"/>
      <c r="I244" s="213"/>
      <c r="J244" s="213"/>
      <c r="K244" s="59"/>
      <c r="L244" s="60"/>
      <c r="M244" s="218"/>
    </row>
    <row r="245" spans="1:13" s="11" customFormat="1" ht="12.75" customHeight="1">
      <c r="A245" s="28"/>
      <c r="B245" s="28"/>
      <c r="C245" s="29"/>
      <c r="D245" s="29"/>
      <c r="E245" s="132"/>
      <c r="F245" s="133"/>
      <c r="G245" s="300"/>
      <c r="H245" s="289"/>
      <c r="I245" s="213"/>
      <c r="J245" s="213"/>
      <c r="K245" s="59"/>
      <c r="L245" s="217"/>
      <c r="M245" s="190"/>
    </row>
    <row r="246" spans="1:13" s="11" customFormat="1" ht="13.5" customHeight="1">
      <c r="A246" s="28"/>
      <c r="B246" s="28"/>
      <c r="C246" s="29"/>
      <c r="D246" s="29"/>
      <c r="E246" s="132"/>
      <c r="F246" s="133"/>
      <c r="G246" s="300"/>
      <c r="H246" s="289"/>
      <c r="I246" s="213"/>
      <c r="J246" s="213"/>
      <c r="K246" s="59"/>
      <c r="L246" s="217"/>
      <c r="M246" s="190"/>
    </row>
    <row r="247" spans="1:13" s="11" customFormat="1" ht="13.5" customHeight="1">
      <c r="A247" s="28"/>
      <c r="B247" s="28"/>
      <c r="C247" s="29"/>
      <c r="D247" s="29"/>
      <c r="E247" s="132"/>
      <c r="F247" s="133"/>
      <c r="G247" s="300"/>
      <c r="H247" s="289"/>
      <c r="I247" s="213"/>
      <c r="J247" s="213"/>
      <c r="K247" s="59"/>
      <c r="L247" s="217"/>
      <c r="M247" s="190"/>
    </row>
    <row r="248" spans="1:13" s="11" customFormat="1" ht="12.75" customHeight="1">
      <c r="A248" s="28"/>
      <c r="B248" s="28"/>
      <c r="C248" s="29"/>
      <c r="D248" s="29"/>
      <c r="E248" s="132"/>
      <c r="F248" s="133"/>
      <c r="G248" s="300"/>
      <c r="H248" s="289"/>
      <c r="I248" s="213"/>
      <c r="J248" s="213"/>
      <c r="K248" s="59"/>
      <c r="L248" s="217"/>
      <c r="M248" s="51"/>
    </row>
    <row r="249" spans="1:13" s="11" customFormat="1" ht="13.5" customHeight="1">
      <c r="A249" s="28"/>
      <c r="B249" s="28"/>
      <c r="C249" s="29"/>
      <c r="D249" s="29"/>
      <c r="E249" s="132"/>
      <c r="F249" s="133"/>
      <c r="G249" s="300"/>
      <c r="H249" s="289"/>
      <c r="I249" s="213"/>
      <c r="J249" s="213"/>
      <c r="K249" s="59"/>
      <c r="L249" s="217"/>
      <c r="M249" s="190"/>
    </row>
    <row r="250" spans="1:13" s="11" customFormat="1" ht="12.75" customHeight="1">
      <c r="A250" s="28"/>
      <c r="B250" s="28"/>
      <c r="C250" s="29"/>
      <c r="D250" s="29"/>
      <c r="E250" s="132"/>
      <c r="F250" s="133"/>
      <c r="G250" s="300"/>
      <c r="H250" s="289"/>
      <c r="I250" s="213"/>
      <c r="J250" s="213"/>
      <c r="K250" s="59"/>
      <c r="L250" s="217"/>
      <c r="M250" s="190"/>
    </row>
    <row r="251" spans="1:13" s="11" customFormat="1" ht="13.5" customHeight="1">
      <c r="A251" s="28"/>
      <c r="B251" s="28"/>
      <c r="C251" s="29"/>
      <c r="D251" s="29"/>
      <c r="E251" s="132"/>
      <c r="F251" s="133"/>
      <c r="G251" s="300"/>
      <c r="H251" s="289"/>
      <c r="I251" s="213"/>
      <c r="J251" s="213"/>
      <c r="K251" s="59"/>
      <c r="L251" s="217"/>
      <c r="M251" s="51"/>
    </row>
    <row r="252" spans="1:13" s="11" customFormat="1" ht="84.75" customHeight="1">
      <c r="A252" s="28"/>
      <c r="B252" s="28"/>
      <c r="C252" s="29"/>
      <c r="D252" s="29"/>
      <c r="E252" s="132"/>
      <c r="F252" s="133"/>
      <c r="G252" s="300"/>
      <c r="H252" s="289"/>
      <c r="I252" s="213"/>
      <c r="J252" s="213"/>
      <c r="K252" s="59"/>
      <c r="L252" s="217"/>
      <c r="M252" s="51"/>
    </row>
    <row r="253" spans="1:13" s="11" customFormat="1" ht="128.25" customHeight="1">
      <c r="A253" s="28"/>
      <c r="B253" s="28"/>
      <c r="C253" s="29"/>
      <c r="D253" s="29"/>
      <c r="E253" s="132"/>
      <c r="F253" s="133"/>
      <c r="G253" s="300"/>
      <c r="H253" s="289"/>
      <c r="I253" s="213"/>
      <c r="J253" s="213"/>
      <c r="K253" s="59"/>
      <c r="L253" s="217"/>
      <c r="M253" s="51"/>
    </row>
    <row r="254" spans="1:13" s="11" customFormat="1" ht="24.75" customHeight="1">
      <c r="A254" s="28"/>
      <c r="B254" s="28"/>
      <c r="C254" s="29"/>
      <c r="D254" s="29"/>
      <c r="E254" s="132"/>
      <c r="F254" s="133"/>
      <c r="G254" s="300"/>
      <c r="H254" s="289"/>
      <c r="I254" s="213"/>
      <c r="J254" s="213"/>
      <c r="K254" s="59"/>
      <c r="L254" s="217"/>
      <c r="M254" s="51"/>
    </row>
    <row r="255" spans="1:13" s="11" customFormat="1" ht="12" customHeight="1">
      <c r="A255" s="28"/>
      <c r="B255" s="28"/>
      <c r="C255" s="29"/>
      <c r="D255" s="29"/>
      <c r="E255" s="131"/>
      <c r="F255" s="135"/>
      <c r="G255" s="562"/>
      <c r="H255" s="542"/>
      <c r="I255" s="213"/>
      <c r="J255" s="59"/>
      <c r="K255" s="59"/>
      <c r="L255" s="217"/>
      <c r="M255" s="218"/>
    </row>
    <row r="256" spans="1:13" s="11" customFormat="1" ht="57" customHeight="1">
      <c r="A256" s="28"/>
      <c r="B256" s="28"/>
      <c r="C256" s="29"/>
      <c r="D256" s="29"/>
      <c r="E256" s="45"/>
      <c r="F256" s="56"/>
      <c r="G256" s="568"/>
      <c r="H256" s="512"/>
      <c r="I256" s="213"/>
      <c r="J256" s="134"/>
      <c r="K256" s="213"/>
      <c r="L256" s="522"/>
      <c r="M256" s="511"/>
    </row>
    <row r="257" spans="1:13" s="11" customFormat="1" ht="63" customHeight="1" thickBot="1">
      <c r="A257" s="68"/>
      <c r="B257" s="68"/>
      <c r="C257" s="69"/>
      <c r="D257" s="69"/>
      <c r="E257" s="70"/>
      <c r="F257" s="71"/>
      <c r="G257" s="220"/>
      <c r="H257" s="168"/>
      <c r="I257" s="74"/>
      <c r="J257" s="74"/>
      <c r="K257" s="75"/>
      <c r="L257" s="172"/>
      <c r="M257" s="77"/>
    </row>
    <row r="258" spans="1:13" s="11" customFormat="1" ht="30.75" customHeight="1">
      <c r="A258" s="86"/>
      <c r="B258" s="86"/>
      <c r="C258" s="87"/>
      <c r="D258" s="87"/>
      <c r="E258" s="88"/>
      <c r="F258" s="89"/>
      <c r="G258" s="221"/>
      <c r="H258" s="175"/>
      <c r="I258" s="129"/>
      <c r="J258" s="129"/>
      <c r="K258" s="130"/>
      <c r="L258" s="222"/>
      <c r="M258" s="113"/>
    </row>
    <row r="259" spans="1:13" s="11" customFormat="1" ht="15.75" customHeight="1">
      <c r="A259" s="28"/>
      <c r="B259" s="28"/>
      <c r="C259" s="29"/>
      <c r="D259" s="29"/>
      <c r="E259" s="45"/>
      <c r="F259" s="56"/>
      <c r="G259" s="57"/>
      <c r="H259" s="58"/>
      <c r="I259" s="213"/>
      <c r="J259" s="213"/>
      <c r="K259" s="59"/>
      <c r="L259" s="217"/>
      <c r="M259" s="51"/>
    </row>
    <row r="260" spans="1:13" s="11" customFormat="1" ht="10.5" customHeight="1">
      <c r="A260" s="28"/>
      <c r="B260" s="28"/>
      <c r="C260" s="29"/>
      <c r="D260" s="29"/>
      <c r="E260" s="45"/>
      <c r="F260" s="46"/>
      <c r="G260" s="562"/>
      <c r="H260" s="542"/>
      <c r="I260" s="213"/>
      <c r="J260" s="213"/>
      <c r="K260" s="59"/>
      <c r="L260" s="217"/>
      <c r="M260" s="217"/>
    </row>
    <row r="261" spans="1:13" s="11" customFormat="1" ht="40.5" customHeight="1">
      <c r="A261" s="28"/>
      <c r="B261" s="28"/>
      <c r="C261" s="29"/>
      <c r="D261" s="29"/>
      <c r="E261" s="45"/>
      <c r="F261" s="56"/>
      <c r="G261" s="568"/>
      <c r="H261" s="512"/>
      <c r="I261" s="213"/>
      <c r="J261" s="134"/>
      <c r="K261" s="213"/>
      <c r="L261" s="522"/>
      <c r="M261" s="511"/>
    </row>
    <row r="262" spans="1:13" s="11" customFormat="1" ht="43.5" customHeight="1">
      <c r="A262" s="28"/>
      <c r="B262" s="28"/>
      <c r="C262" s="29"/>
      <c r="D262" s="29"/>
      <c r="E262" s="45"/>
      <c r="F262" s="56"/>
      <c r="G262" s="57"/>
      <c r="H262" s="58"/>
      <c r="I262" s="213"/>
      <c r="J262" s="223"/>
      <c r="K262" s="213"/>
      <c r="L262" s="60"/>
      <c r="M262" s="51"/>
    </row>
    <row r="263" spans="1:13" s="11" customFormat="1" ht="14.25" customHeight="1">
      <c r="A263" s="28"/>
      <c r="B263" s="28"/>
      <c r="C263" s="29"/>
      <c r="D263" s="29"/>
      <c r="E263" s="45"/>
      <c r="F263" s="56"/>
      <c r="G263" s="57"/>
      <c r="H263" s="58"/>
      <c r="I263" s="213"/>
      <c r="J263" s="213"/>
      <c r="K263" s="213"/>
      <c r="L263" s="217"/>
      <c r="M263" s="190"/>
    </row>
    <row r="264" spans="1:13" s="11" customFormat="1" ht="14.25" customHeight="1">
      <c r="A264" s="28"/>
      <c r="B264" s="28"/>
      <c r="C264" s="29"/>
      <c r="D264" s="29"/>
      <c r="E264" s="45"/>
      <c r="F264" s="56"/>
      <c r="G264" s="57"/>
      <c r="H264" s="58"/>
      <c r="I264" s="213"/>
      <c r="J264" s="213"/>
      <c r="K264" s="213"/>
      <c r="L264" s="217"/>
      <c r="M264" s="51"/>
    </row>
    <row r="265" spans="1:13" s="11" customFormat="1" ht="12.75" customHeight="1">
      <c r="A265" s="28"/>
      <c r="B265" s="28"/>
      <c r="C265" s="29"/>
      <c r="D265" s="29"/>
      <c r="E265" s="45"/>
      <c r="F265" s="56"/>
      <c r="G265" s="57"/>
      <c r="H265" s="58"/>
      <c r="I265" s="213"/>
      <c r="J265" s="213"/>
      <c r="K265" s="213"/>
      <c r="L265" s="217"/>
      <c r="M265" s="190"/>
    </row>
    <row r="266" spans="1:13" s="11" customFormat="1" ht="12" customHeight="1">
      <c r="A266" s="28"/>
      <c r="B266" s="28"/>
      <c r="C266" s="29"/>
      <c r="D266" s="29"/>
      <c r="E266" s="45"/>
      <c r="F266" s="56"/>
      <c r="G266" s="57"/>
      <c r="H266" s="58"/>
      <c r="I266" s="213"/>
      <c r="J266" s="213"/>
      <c r="K266" s="213"/>
      <c r="L266" s="217"/>
      <c r="M266" s="190"/>
    </row>
    <row r="267" spans="1:13" s="11" customFormat="1" ht="15.75" customHeight="1">
      <c r="A267" s="28"/>
      <c r="B267" s="28"/>
      <c r="C267" s="29"/>
      <c r="D267" s="29"/>
      <c r="E267" s="45"/>
      <c r="F267" s="56"/>
      <c r="G267" s="57"/>
      <c r="H267" s="58"/>
      <c r="I267" s="213"/>
      <c r="J267" s="213"/>
      <c r="K267" s="213"/>
      <c r="L267" s="217"/>
      <c r="M267" s="190"/>
    </row>
    <row r="268" spans="1:13" s="11" customFormat="1" ht="13.5" customHeight="1">
      <c r="A268" s="28"/>
      <c r="B268" s="28"/>
      <c r="C268" s="29"/>
      <c r="D268" s="29"/>
      <c r="E268" s="45"/>
      <c r="F268" s="56"/>
      <c r="G268" s="57"/>
      <c r="H268" s="58"/>
      <c r="I268" s="213"/>
      <c r="J268" s="213"/>
      <c r="K268" s="213"/>
      <c r="L268" s="217"/>
      <c r="M268" s="190"/>
    </row>
    <row r="269" spans="1:13" ht="13.5" customHeight="1">
      <c r="A269" s="28"/>
      <c r="B269" s="28"/>
      <c r="C269" s="29"/>
      <c r="D269" s="29"/>
      <c r="E269" s="45"/>
      <c r="F269" s="56"/>
      <c r="G269" s="57"/>
      <c r="H269" s="58"/>
      <c r="I269" s="213"/>
      <c r="J269" s="213"/>
      <c r="K269" s="213"/>
      <c r="L269" s="217"/>
      <c r="M269" s="190"/>
    </row>
    <row r="270" spans="1:13" s="11" customFormat="1" ht="15" customHeight="1">
      <c r="A270" s="28"/>
      <c r="B270" s="28"/>
      <c r="C270" s="29"/>
      <c r="D270" s="29"/>
      <c r="E270" s="45"/>
      <c r="F270" s="56"/>
      <c r="G270" s="57"/>
      <c r="H270" s="58"/>
      <c r="I270" s="213"/>
      <c r="J270" s="213"/>
      <c r="K270" s="213"/>
      <c r="L270" s="217"/>
      <c r="M270" s="190"/>
    </row>
    <row r="271" spans="1:13" s="11" customFormat="1" ht="14.25" customHeight="1">
      <c r="A271" s="28"/>
      <c r="B271" s="28"/>
      <c r="C271" s="29"/>
      <c r="D271" s="29"/>
      <c r="E271" s="45"/>
      <c r="F271" s="56"/>
      <c r="G271" s="57"/>
      <c r="H271" s="58"/>
      <c r="I271" s="213"/>
      <c r="J271" s="213"/>
      <c r="K271" s="213"/>
      <c r="L271" s="217"/>
      <c r="M271" s="190"/>
    </row>
    <row r="272" spans="1:13" s="11" customFormat="1" ht="17.25" customHeight="1">
      <c r="A272" s="28"/>
      <c r="B272" s="28"/>
      <c r="C272" s="29"/>
      <c r="D272" s="29"/>
      <c r="E272" s="45"/>
      <c r="F272" s="56"/>
      <c r="G272" s="57"/>
      <c r="H272" s="58"/>
      <c r="I272" s="213"/>
      <c r="J272" s="213"/>
      <c r="K272" s="59"/>
      <c r="L272" s="217"/>
      <c r="M272" s="51"/>
    </row>
    <row r="273" spans="1:13" s="11" customFormat="1" ht="11.25" customHeight="1">
      <c r="A273" s="28"/>
      <c r="B273" s="28"/>
      <c r="C273" s="29"/>
      <c r="D273" s="29"/>
      <c r="E273" s="45"/>
      <c r="F273" s="56"/>
      <c r="G273" s="562"/>
      <c r="H273" s="542"/>
      <c r="I273" s="213"/>
      <c r="J273" s="59"/>
      <c r="K273" s="59"/>
      <c r="L273" s="224"/>
      <c r="M273" s="51"/>
    </row>
    <row r="274" spans="1:13" s="11" customFormat="1" ht="16.5">
      <c r="A274" s="28"/>
      <c r="B274" s="28"/>
      <c r="C274" s="29"/>
      <c r="D274" s="29"/>
      <c r="E274" s="45"/>
      <c r="F274" s="56"/>
      <c r="G274" s="568"/>
      <c r="H274" s="512"/>
      <c r="I274" s="134"/>
      <c r="J274" s="59"/>
      <c r="K274" s="59"/>
      <c r="L274" s="217"/>
      <c r="M274" s="217"/>
    </row>
    <row r="275" spans="1:13" s="11" customFormat="1" ht="15" customHeight="1">
      <c r="A275" s="28"/>
      <c r="B275" s="28"/>
      <c r="C275" s="29"/>
      <c r="D275" s="29"/>
      <c r="E275" s="45"/>
      <c r="F275" s="56"/>
      <c r="G275" s="57"/>
      <c r="H275" s="64"/>
      <c r="I275" s="99"/>
      <c r="J275" s="59"/>
      <c r="K275" s="59"/>
      <c r="L275" s="217"/>
      <c r="M275" s="217"/>
    </row>
    <row r="276" spans="1:13" s="11" customFormat="1" ht="11.25" customHeight="1">
      <c r="A276" s="28"/>
      <c r="B276" s="28"/>
      <c r="C276" s="29"/>
      <c r="D276" s="29"/>
      <c r="E276" s="45"/>
      <c r="F276" s="56"/>
      <c r="G276" s="56"/>
      <c r="H276" s="62"/>
      <c r="I276" s="213"/>
      <c r="J276" s="59"/>
      <c r="K276" s="59"/>
      <c r="L276" s="217"/>
      <c r="M276" s="217"/>
    </row>
    <row r="277" spans="1:13" s="11" customFormat="1" ht="75" customHeight="1">
      <c r="A277" s="28"/>
      <c r="B277" s="28"/>
      <c r="C277" s="29"/>
      <c r="D277" s="29"/>
      <c r="E277" s="45"/>
      <c r="F277" s="56"/>
      <c r="G277" s="56"/>
      <c r="H277" s="64"/>
      <c r="I277" s="134"/>
      <c r="J277" s="59"/>
      <c r="K277" s="59"/>
      <c r="L277" s="522"/>
      <c r="M277" s="511"/>
    </row>
    <row r="278" spans="1:13" s="11" customFormat="1" ht="18.75" customHeight="1">
      <c r="A278" s="28"/>
      <c r="B278" s="28"/>
      <c r="C278" s="29"/>
      <c r="D278" s="28"/>
      <c r="E278" s="45"/>
      <c r="F278" s="56"/>
      <c r="G278" s="56"/>
      <c r="H278" s="64"/>
      <c r="I278" s="134"/>
      <c r="J278" s="213"/>
      <c r="K278" s="213"/>
      <c r="L278" s="51"/>
      <c r="M278" s="51"/>
    </row>
    <row r="279" spans="1:13" s="11" customFormat="1" ht="12" customHeight="1">
      <c r="A279" s="28"/>
      <c r="B279" s="28"/>
      <c r="C279" s="29"/>
      <c r="D279" s="28"/>
      <c r="E279" s="45"/>
      <c r="F279" s="56"/>
      <c r="G279" s="56"/>
      <c r="H279" s="62"/>
      <c r="I279" s="134"/>
      <c r="J279" s="213"/>
      <c r="K279" s="213"/>
      <c r="L279" s="217"/>
      <c r="M279" s="51"/>
    </row>
    <row r="280" spans="1:13" s="11" customFormat="1" ht="13.5" customHeight="1">
      <c r="A280" s="28"/>
      <c r="B280" s="28"/>
      <c r="C280" s="29"/>
      <c r="D280" s="29"/>
      <c r="E280" s="45"/>
      <c r="F280" s="56"/>
      <c r="G280" s="56"/>
      <c r="H280" s="64"/>
      <c r="I280" s="134"/>
      <c r="J280" s="59"/>
      <c r="K280" s="59"/>
      <c r="L280" s="513"/>
      <c r="M280" s="665"/>
    </row>
    <row r="281" spans="1:13" s="11" customFormat="1" ht="33" customHeight="1">
      <c r="A281" s="28"/>
      <c r="B281" s="28"/>
      <c r="C281" s="29"/>
      <c r="D281" s="118"/>
      <c r="E281" s="45"/>
      <c r="F281" s="56"/>
      <c r="G281" s="56"/>
      <c r="H281" s="119"/>
      <c r="I281" s="134"/>
      <c r="J281" s="120"/>
      <c r="K281" s="120"/>
      <c r="L281" s="522"/>
      <c r="M281" s="511"/>
    </row>
    <row r="282" spans="1:13" s="11" customFormat="1" ht="19.5" customHeight="1">
      <c r="A282" s="28"/>
      <c r="B282" s="28"/>
      <c r="C282" s="29"/>
      <c r="D282" s="28"/>
      <c r="E282" s="45"/>
      <c r="F282" s="56"/>
      <c r="G282" s="56"/>
      <c r="H282" s="119"/>
      <c r="I282" s="99"/>
      <c r="J282" s="213"/>
      <c r="K282" s="213"/>
      <c r="L282" s="51"/>
      <c r="M282" s="51"/>
    </row>
    <row r="283" spans="1:13" s="11" customFormat="1" ht="11.25" customHeight="1">
      <c r="A283" s="28"/>
      <c r="B283" s="28"/>
      <c r="C283" s="29"/>
      <c r="D283" s="28"/>
      <c r="E283" s="45"/>
      <c r="F283" s="56"/>
      <c r="G283" s="56"/>
      <c r="H283" s="62"/>
      <c r="I283" s="213"/>
      <c r="J283" s="213"/>
      <c r="K283" s="213"/>
      <c r="L283" s="217"/>
      <c r="M283" s="51"/>
    </row>
    <row r="284" spans="1:13" s="11" customFormat="1" ht="43.5" customHeight="1">
      <c r="A284" s="28"/>
      <c r="B284" s="28"/>
      <c r="C284" s="29"/>
      <c r="D284" s="29"/>
      <c r="E284" s="45"/>
      <c r="F284" s="56"/>
      <c r="G284" s="56"/>
      <c r="H284" s="64"/>
      <c r="I284" s="134"/>
      <c r="J284" s="59"/>
      <c r="K284" s="59"/>
      <c r="L284" s="522"/>
      <c r="M284" s="511"/>
    </row>
    <row r="285" spans="1:13" s="11" customFormat="1" ht="59.25" customHeight="1" thickBot="1">
      <c r="A285" s="68"/>
      <c r="B285" s="68"/>
      <c r="C285" s="69"/>
      <c r="D285" s="68"/>
      <c r="E285" s="70"/>
      <c r="F285" s="71"/>
      <c r="G285" s="71"/>
      <c r="H285" s="72"/>
      <c r="I285" s="74"/>
      <c r="J285" s="74"/>
      <c r="K285" s="74"/>
      <c r="L285" s="172"/>
      <c r="M285" s="108"/>
    </row>
    <row r="286" spans="1:13" s="11" customFormat="1" ht="16.5">
      <c r="A286" s="86"/>
      <c r="B286" s="86"/>
      <c r="C286" s="87"/>
      <c r="D286" s="86"/>
      <c r="E286" s="88"/>
      <c r="F286" s="89"/>
      <c r="G286" s="89"/>
      <c r="H286" s="127"/>
      <c r="I286" s="129"/>
      <c r="J286" s="129"/>
      <c r="K286" s="129"/>
      <c r="L286" s="208"/>
      <c r="M286" s="113"/>
    </row>
    <row r="287" spans="1:13" s="11" customFormat="1" ht="16.5">
      <c r="A287" s="28"/>
      <c r="B287" s="28"/>
      <c r="C287" s="29"/>
      <c r="D287" s="29"/>
      <c r="E287" s="45"/>
      <c r="F287" s="56"/>
      <c r="G287" s="56"/>
      <c r="H287" s="64"/>
      <c r="I287" s="213"/>
      <c r="J287" s="213"/>
      <c r="K287" s="213"/>
      <c r="L287" s="217"/>
      <c r="M287" s="51"/>
    </row>
    <row r="288" spans="1:13" s="11" customFormat="1" ht="16.5">
      <c r="A288" s="28"/>
      <c r="B288" s="28"/>
      <c r="C288" s="29"/>
      <c r="D288" s="29"/>
      <c r="E288" s="45"/>
      <c r="F288" s="56"/>
      <c r="G288" s="293"/>
      <c r="H288" s="136"/>
      <c r="I288" s="134"/>
      <c r="J288" s="53"/>
      <c r="K288" s="49"/>
      <c r="L288" s="51"/>
      <c r="M288" s="201"/>
    </row>
    <row r="289" spans="1:13" s="11" customFormat="1" ht="16.5">
      <c r="A289" s="28"/>
      <c r="B289" s="28"/>
      <c r="C289" s="29"/>
      <c r="D289" s="29"/>
      <c r="E289" s="45"/>
      <c r="F289" s="56"/>
      <c r="G289" s="293"/>
      <c r="H289" s="136"/>
      <c r="I289" s="134"/>
      <c r="J289" s="53"/>
      <c r="K289" s="49"/>
      <c r="L289" s="51"/>
      <c r="M289" s="201"/>
    </row>
    <row r="290" spans="1:13" s="11" customFormat="1" ht="20.25" customHeight="1">
      <c r="A290" s="28"/>
      <c r="B290" s="28"/>
      <c r="C290" s="29"/>
      <c r="D290" s="29"/>
      <c r="E290" s="45"/>
      <c r="F290" s="56"/>
      <c r="G290" s="293"/>
      <c r="H290" s="136"/>
      <c r="I290" s="134"/>
      <c r="J290" s="53"/>
      <c r="K290" s="49"/>
      <c r="L290" s="51"/>
      <c r="M290" s="201"/>
    </row>
    <row r="291" spans="1:13" s="11" customFormat="1" ht="19.5" customHeight="1">
      <c r="A291" s="28"/>
      <c r="B291" s="28"/>
      <c r="C291" s="29"/>
      <c r="D291" s="29"/>
      <c r="E291" s="45"/>
      <c r="F291" s="56"/>
      <c r="G291" s="293"/>
      <c r="H291" s="136"/>
      <c r="I291" s="134"/>
      <c r="J291" s="53"/>
      <c r="K291" s="49"/>
      <c r="L291" s="51"/>
      <c r="M291" s="201"/>
    </row>
    <row r="292" spans="1:13" ht="16.5">
      <c r="A292" s="28"/>
      <c r="B292" s="28"/>
      <c r="C292" s="29"/>
      <c r="D292" s="29"/>
      <c r="E292" s="45"/>
      <c r="F292" s="56"/>
      <c r="G292" s="293"/>
      <c r="H292" s="136"/>
      <c r="I292" s="134"/>
      <c r="J292" s="53"/>
      <c r="K292" s="49"/>
      <c r="L292" s="51"/>
      <c r="M292" s="201"/>
    </row>
    <row r="293" spans="1:13" s="11" customFormat="1" ht="16.5">
      <c r="A293" s="28"/>
      <c r="B293" s="28"/>
      <c r="C293" s="29"/>
      <c r="D293" s="29"/>
      <c r="E293" s="45"/>
      <c r="F293" s="56"/>
      <c r="G293" s="293"/>
      <c r="H293" s="136"/>
      <c r="I293" s="134"/>
      <c r="J293" s="53"/>
      <c r="K293" s="49"/>
      <c r="L293" s="51"/>
      <c r="M293" s="201"/>
    </row>
    <row r="294" spans="1:13" s="11" customFormat="1" ht="17.25" customHeight="1">
      <c r="A294" s="28"/>
      <c r="B294" s="28"/>
      <c r="C294" s="29"/>
      <c r="D294" s="29"/>
      <c r="E294" s="45"/>
      <c r="F294" s="56"/>
      <c r="G294" s="293"/>
      <c r="H294" s="136"/>
      <c r="I294" s="134"/>
      <c r="J294" s="53"/>
      <c r="K294" s="49"/>
      <c r="L294" s="51"/>
      <c r="M294" s="201"/>
    </row>
    <row r="295" spans="1:13" s="11" customFormat="1" ht="16.5">
      <c r="A295" s="28"/>
      <c r="B295" s="28"/>
      <c r="C295" s="29"/>
      <c r="D295" s="29"/>
      <c r="E295" s="45"/>
      <c r="F295" s="56"/>
      <c r="G295" s="293"/>
      <c r="H295" s="136"/>
      <c r="I295" s="134"/>
      <c r="J295" s="53"/>
      <c r="K295" s="49"/>
      <c r="L295" s="51"/>
      <c r="M295" s="201"/>
    </row>
    <row r="296" spans="1:13" s="11" customFormat="1" ht="16.5">
      <c r="A296" s="28"/>
      <c r="B296" s="28"/>
      <c r="C296" s="29"/>
      <c r="D296" s="29"/>
      <c r="E296" s="45"/>
      <c r="F296" s="56"/>
      <c r="G296" s="293"/>
      <c r="H296" s="136"/>
      <c r="I296" s="134"/>
      <c r="J296" s="53"/>
      <c r="K296" s="49"/>
      <c r="L296" s="51"/>
      <c r="M296" s="201"/>
    </row>
    <row r="297" spans="1:13" s="11" customFormat="1" ht="16.5">
      <c r="A297" s="28"/>
      <c r="B297" s="28"/>
      <c r="C297" s="29"/>
      <c r="D297" s="29"/>
      <c r="E297" s="45"/>
      <c r="F297" s="56"/>
      <c r="G297" s="293"/>
      <c r="H297" s="136"/>
      <c r="I297" s="134"/>
      <c r="J297" s="53"/>
      <c r="K297" s="49"/>
      <c r="L297" s="51"/>
      <c r="M297" s="201"/>
    </row>
    <row r="298" spans="1:13" s="11" customFormat="1" ht="16.5">
      <c r="A298" s="28"/>
      <c r="B298" s="28"/>
      <c r="C298" s="29"/>
      <c r="D298" s="29"/>
      <c r="E298" s="45"/>
      <c r="F298" s="56"/>
      <c r="G298" s="293"/>
      <c r="H298" s="136"/>
      <c r="I298" s="134"/>
      <c r="J298" s="53"/>
      <c r="K298" s="49"/>
      <c r="L298" s="51"/>
      <c r="M298" s="201"/>
    </row>
    <row r="299" spans="1:13" s="11" customFormat="1" ht="16.5">
      <c r="A299" s="28"/>
      <c r="B299" s="28"/>
      <c r="C299" s="29"/>
      <c r="D299" s="29"/>
      <c r="E299" s="45"/>
      <c r="F299" s="56"/>
      <c r="G299" s="293"/>
      <c r="H299" s="136"/>
      <c r="I299" s="134"/>
      <c r="J299" s="53"/>
      <c r="K299" s="49"/>
      <c r="L299" s="51"/>
      <c r="M299" s="201"/>
    </row>
    <row r="300" spans="1:13" s="11" customFormat="1" ht="16.5" customHeight="1">
      <c r="A300" s="28"/>
      <c r="B300" s="28"/>
      <c r="C300" s="29"/>
      <c r="D300" s="29"/>
      <c r="E300" s="45"/>
      <c r="F300" s="56"/>
      <c r="G300" s="293"/>
      <c r="H300" s="136"/>
      <c r="I300" s="134"/>
      <c r="J300" s="53"/>
      <c r="K300" s="49"/>
      <c r="L300" s="51"/>
      <c r="M300" s="201"/>
    </row>
    <row r="301" spans="1:13" s="11" customFormat="1" ht="16.5">
      <c r="A301" s="28"/>
      <c r="B301" s="28"/>
      <c r="C301" s="29"/>
      <c r="D301" s="29"/>
      <c r="E301" s="45"/>
      <c r="F301" s="56"/>
      <c r="G301" s="293"/>
      <c r="H301" s="136"/>
      <c r="I301" s="134"/>
      <c r="J301" s="53"/>
      <c r="K301" s="49"/>
      <c r="L301" s="51"/>
      <c r="M301" s="201"/>
    </row>
    <row r="302" spans="1:13" s="11" customFormat="1" ht="16.5">
      <c r="A302" s="28"/>
      <c r="B302" s="28"/>
      <c r="C302" s="29"/>
      <c r="D302" s="29"/>
      <c r="E302" s="45"/>
      <c r="F302" s="56"/>
      <c r="G302" s="293"/>
      <c r="H302" s="136"/>
      <c r="I302" s="134"/>
      <c r="J302" s="53"/>
      <c r="K302" s="49"/>
      <c r="L302" s="51"/>
      <c r="M302" s="201"/>
    </row>
    <row r="303" spans="1:13" s="11" customFormat="1" ht="15.75" customHeight="1">
      <c r="A303" s="28"/>
      <c r="B303" s="28"/>
      <c r="C303" s="29"/>
      <c r="D303" s="29"/>
      <c r="E303" s="45"/>
      <c r="F303" s="56"/>
      <c r="G303" s="293"/>
      <c r="H303" s="136"/>
      <c r="I303" s="134"/>
      <c r="J303" s="53"/>
      <c r="K303" s="49"/>
      <c r="L303" s="51"/>
      <c r="M303" s="201"/>
    </row>
    <row r="304" spans="1:13" s="11" customFormat="1" ht="16.5">
      <c r="A304" s="28"/>
      <c r="B304" s="28"/>
      <c r="C304" s="29"/>
      <c r="D304" s="29"/>
      <c r="E304" s="45"/>
      <c r="F304" s="56"/>
      <c r="G304" s="293"/>
      <c r="H304" s="136"/>
      <c r="I304" s="134"/>
      <c r="J304" s="53"/>
      <c r="K304" s="49"/>
      <c r="L304" s="51"/>
      <c r="M304" s="201"/>
    </row>
    <row r="305" spans="1:13" s="11" customFormat="1" ht="16.5">
      <c r="A305" s="28"/>
      <c r="B305" s="28"/>
      <c r="C305" s="29"/>
      <c r="D305" s="29"/>
      <c r="E305" s="45"/>
      <c r="F305" s="56"/>
      <c r="G305" s="293"/>
      <c r="H305" s="136"/>
      <c r="I305" s="134"/>
      <c r="J305" s="53"/>
      <c r="K305" s="49"/>
      <c r="L305" s="51"/>
      <c r="M305" s="201"/>
    </row>
    <row r="306" spans="1:13" s="11" customFormat="1" ht="16.5">
      <c r="A306" s="28"/>
      <c r="B306" s="28"/>
      <c r="C306" s="29"/>
      <c r="D306" s="29"/>
      <c r="E306" s="45"/>
      <c r="F306" s="56"/>
      <c r="G306" s="293"/>
      <c r="H306" s="136"/>
      <c r="I306" s="134"/>
      <c r="J306" s="53"/>
      <c r="K306" s="49"/>
      <c r="L306" s="51"/>
      <c r="M306" s="201"/>
    </row>
    <row r="307" spans="1:13" s="11" customFormat="1" ht="16.5">
      <c r="A307" s="28"/>
      <c r="B307" s="28"/>
      <c r="C307" s="29"/>
      <c r="D307" s="29"/>
      <c r="E307" s="45"/>
      <c r="F307" s="56"/>
      <c r="G307" s="293"/>
      <c r="H307" s="136"/>
      <c r="I307" s="134"/>
      <c r="J307" s="53"/>
      <c r="K307" s="49"/>
      <c r="L307" s="51"/>
      <c r="M307" s="201"/>
    </row>
    <row r="308" spans="1:13" s="11" customFormat="1" ht="16.5">
      <c r="A308" s="28"/>
      <c r="B308" s="28"/>
      <c r="C308" s="29"/>
      <c r="D308" s="29"/>
      <c r="E308" s="45"/>
      <c r="F308" s="56"/>
      <c r="G308" s="293"/>
      <c r="H308" s="136"/>
      <c r="I308" s="134"/>
      <c r="J308" s="53"/>
      <c r="K308" s="49"/>
      <c r="L308" s="51"/>
      <c r="M308" s="201"/>
    </row>
    <row r="309" spans="1:13" s="11" customFormat="1" ht="16.5">
      <c r="A309" s="28"/>
      <c r="B309" s="28"/>
      <c r="C309" s="29"/>
      <c r="D309" s="29"/>
      <c r="E309" s="45"/>
      <c r="F309" s="56"/>
      <c r="G309" s="293"/>
      <c r="H309" s="136"/>
      <c r="I309" s="134"/>
      <c r="J309" s="53"/>
      <c r="K309" s="49"/>
      <c r="L309" s="51"/>
      <c r="M309" s="201"/>
    </row>
    <row r="310" spans="1:13" s="11" customFormat="1" ht="16.5">
      <c r="A310" s="28"/>
      <c r="B310" s="28"/>
      <c r="C310" s="29"/>
      <c r="D310" s="29"/>
      <c r="E310" s="45"/>
      <c r="F310" s="56"/>
      <c r="G310" s="293"/>
      <c r="H310" s="136"/>
      <c r="I310" s="134"/>
      <c r="J310" s="53"/>
      <c r="K310" s="49"/>
      <c r="L310" s="51"/>
      <c r="M310" s="201"/>
    </row>
    <row r="311" spans="1:13" s="11" customFormat="1" ht="16.5">
      <c r="A311" s="28"/>
      <c r="B311" s="28"/>
      <c r="C311" s="29"/>
      <c r="D311" s="29"/>
      <c r="E311" s="45"/>
      <c r="F311" s="56"/>
      <c r="G311" s="293"/>
      <c r="H311" s="136"/>
      <c r="I311" s="134"/>
      <c r="J311" s="53"/>
      <c r="K311" s="49"/>
      <c r="L311" s="51"/>
      <c r="M311" s="201"/>
    </row>
    <row r="312" spans="1:13" s="11" customFormat="1" ht="16.5">
      <c r="A312" s="28"/>
      <c r="B312" s="28"/>
      <c r="C312" s="29"/>
      <c r="D312" s="29"/>
      <c r="E312" s="45"/>
      <c r="F312" s="56"/>
      <c r="G312" s="293"/>
      <c r="H312" s="136"/>
      <c r="I312" s="134"/>
      <c r="J312" s="53"/>
      <c r="K312" s="49"/>
      <c r="L312" s="51"/>
      <c r="M312" s="201"/>
    </row>
    <row r="313" spans="1:13" s="11" customFormat="1" ht="16.5">
      <c r="A313" s="28"/>
      <c r="B313" s="28"/>
      <c r="C313" s="29"/>
      <c r="D313" s="29"/>
      <c r="E313" s="45"/>
      <c r="F313" s="56"/>
      <c r="G313" s="293"/>
      <c r="H313" s="136"/>
      <c r="I313" s="134"/>
      <c r="J313" s="53"/>
      <c r="K313" s="49"/>
      <c r="L313" s="51"/>
      <c r="M313" s="201"/>
    </row>
    <row r="314" spans="1:13" s="11" customFormat="1" ht="16.5">
      <c r="A314" s="28"/>
      <c r="B314" s="28"/>
      <c r="C314" s="29"/>
      <c r="D314" s="29"/>
      <c r="E314" s="45"/>
      <c r="F314" s="56"/>
      <c r="G314" s="293"/>
      <c r="H314" s="136"/>
      <c r="I314" s="134"/>
      <c r="J314" s="53"/>
      <c r="K314" s="49"/>
      <c r="L314" s="51"/>
      <c r="M314" s="201"/>
    </row>
    <row r="315" spans="1:13" s="11" customFormat="1" ht="14.25" customHeight="1">
      <c r="A315" s="28"/>
      <c r="B315" s="28"/>
      <c r="C315" s="29"/>
      <c r="D315" s="29"/>
      <c r="E315" s="45"/>
      <c r="F315" s="56"/>
      <c r="G315" s="293"/>
      <c r="H315" s="136"/>
      <c r="I315" s="134"/>
      <c r="J315" s="53"/>
      <c r="K315" s="49"/>
      <c r="L315" s="51"/>
      <c r="M315" s="201"/>
    </row>
    <row r="316" spans="1:13" s="11" customFormat="1" ht="15.75" customHeight="1">
      <c r="A316" s="28"/>
      <c r="B316" s="28"/>
      <c r="C316" s="29"/>
      <c r="D316" s="29"/>
      <c r="E316" s="45"/>
      <c r="F316" s="56"/>
      <c r="G316" s="293"/>
      <c r="H316" s="136"/>
      <c r="I316" s="134"/>
      <c r="J316" s="53"/>
      <c r="K316" s="49"/>
      <c r="L316" s="51"/>
      <c r="M316" s="201"/>
    </row>
    <row r="317" spans="1:13" s="11" customFormat="1" ht="7.5" customHeight="1" thickBot="1">
      <c r="A317" s="68"/>
      <c r="B317" s="68"/>
      <c r="C317" s="69"/>
      <c r="D317" s="69"/>
      <c r="E317" s="70"/>
      <c r="F317" s="71"/>
      <c r="G317" s="294"/>
      <c r="H317" s="214"/>
      <c r="I317" s="170"/>
      <c r="J317" s="169"/>
      <c r="K317" s="171"/>
      <c r="L317" s="77"/>
      <c r="M317" s="225"/>
    </row>
    <row r="318" spans="1:13" s="11" customFormat="1" ht="19.5" customHeight="1">
      <c r="A318" s="195"/>
      <c r="B318" s="195"/>
      <c r="C318" s="196"/>
      <c r="D318" s="195"/>
      <c r="E318" s="19"/>
      <c r="F318" s="20"/>
      <c r="G318" s="20"/>
      <c r="H318" s="21"/>
      <c r="I318" s="197"/>
      <c r="J318" s="198"/>
      <c r="K318" s="24"/>
      <c r="L318" s="226"/>
      <c r="M318" s="10"/>
    </row>
    <row r="319" spans="1:13" ht="12" customHeight="1">
      <c r="A319" s="17"/>
      <c r="B319" s="17"/>
      <c r="C319" s="18"/>
      <c r="D319" s="17"/>
      <c r="E319" s="561"/>
      <c r="F319" s="646"/>
      <c r="G319" s="646"/>
      <c r="H319" s="647"/>
      <c r="I319" s="22"/>
      <c r="J319" s="23"/>
      <c r="K319" s="94"/>
      <c r="L319" s="95"/>
      <c r="M319" s="96"/>
    </row>
    <row r="320" spans="1:12" s="11" customFormat="1" ht="16.5">
      <c r="A320" s="34"/>
      <c r="B320" s="28"/>
      <c r="C320" s="29"/>
      <c r="D320" s="29"/>
      <c r="E320" s="537"/>
      <c r="F320" s="644"/>
      <c r="G320" s="644"/>
      <c r="H320" s="645"/>
      <c r="I320" s="38"/>
      <c r="J320" s="38"/>
      <c r="K320" s="39"/>
      <c r="L320" s="98"/>
    </row>
    <row r="321" spans="1:12" s="11" customFormat="1" ht="17.25" customHeight="1">
      <c r="A321" s="28"/>
      <c r="B321" s="28"/>
      <c r="C321" s="29"/>
      <c r="D321" s="29"/>
      <c r="E321" s="97"/>
      <c r="F321" s="288"/>
      <c r="G321" s="288"/>
      <c r="H321" s="289"/>
      <c r="I321" s="30"/>
      <c r="J321" s="30"/>
      <c r="K321" s="31"/>
      <c r="L321" s="98"/>
    </row>
    <row r="322" spans="1:12" s="11" customFormat="1" ht="12" customHeight="1">
      <c r="A322" s="28"/>
      <c r="B322" s="28"/>
      <c r="C322" s="29"/>
      <c r="D322" s="29"/>
      <c r="E322" s="131"/>
      <c r="F322" s="562"/>
      <c r="G322" s="538"/>
      <c r="H322" s="563"/>
      <c r="I322" s="30"/>
      <c r="J322" s="30"/>
      <c r="K322" s="31"/>
      <c r="L322" s="98"/>
    </row>
    <row r="323" spans="1:13" s="11" customFormat="1" ht="84" customHeight="1">
      <c r="A323" s="28"/>
      <c r="B323" s="28"/>
      <c r="C323" s="29"/>
      <c r="D323" s="29"/>
      <c r="E323" s="132"/>
      <c r="F323" s="553"/>
      <c r="G323" s="644"/>
      <c r="H323" s="645"/>
      <c r="I323" s="53"/>
      <c r="J323" s="49"/>
      <c r="K323" s="49"/>
      <c r="L323" s="60"/>
      <c r="M323" s="51"/>
    </row>
    <row r="324" spans="1:13" s="11" customFormat="1" ht="26.25" customHeight="1">
      <c r="A324" s="28"/>
      <c r="B324" s="28"/>
      <c r="C324" s="29"/>
      <c r="D324" s="29"/>
      <c r="E324" s="132"/>
      <c r="F324" s="133"/>
      <c r="G324" s="288"/>
      <c r="H324" s="289"/>
      <c r="I324" s="53"/>
      <c r="J324" s="49"/>
      <c r="K324" s="49"/>
      <c r="L324" s="55"/>
      <c r="M324" s="51"/>
    </row>
    <row r="325" spans="1:13" s="11" customFormat="1" ht="84.75" customHeight="1">
      <c r="A325" s="28"/>
      <c r="B325" s="28"/>
      <c r="C325" s="29"/>
      <c r="D325" s="29"/>
      <c r="E325" s="132"/>
      <c r="F325" s="133"/>
      <c r="G325" s="288"/>
      <c r="H325" s="289"/>
      <c r="I325" s="53"/>
      <c r="J325" s="49"/>
      <c r="K325" s="49"/>
      <c r="L325" s="55"/>
      <c r="M325" s="51"/>
    </row>
    <row r="326" spans="1:13" s="11" customFormat="1" ht="82.5" customHeight="1">
      <c r="A326" s="28"/>
      <c r="B326" s="28"/>
      <c r="C326" s="29"/>
      <c r="D326" s="29"/>
      <c r="E326" s="132"/>
      <c r="F326" s="133"/>
      <c r="G326" s="288"/>
      <c r="H326" s="289"/>
      <c r="I326" s="53"/>
      <c r="J326" s="49"/>
      <c r="K326" s="49"/>
      <c r="L326" s="55"/>
      <c r="M326" s="51"/>
    </row>
    <row r="327" spans="1:12" s="11" customFormat="1" ht="16.5">
      <c r="A327" s="28"/>
      <c r="B327" s="28"/>
      <c r="C327" s="29"/>
      <c r="D327" s="29"/>
      <c r="E327" s="132"/>
      <c r="F327" s="133"/>
      <c r="G327" s="288"/>
      <c r="H327" s="289"/>
      <c r="I327" s="30"/>
      <c r="J327" s="31"/>
      <c r="K327" s="31"/>
      <c r="L327" s="98"/>
    </row>
    <row r="328" spans="1:12" s="11" customFormat="1" ht="12" customHeight="1">
      <c r="A328" s="28"/>
      <c r="B328" s="28"/>
      <c r="C328" s="29"/>
      <c r="D328" s="29"/>
      <c r="E328" s="131"/>
      <c r="F328" s="135"/>
      <c r="G328" s="562"/>
      <c r="H328" s="563"/>
      <c r="I328" s="30"/>
      <c r="J328" s="31"/>
      <c r="K328" s="31"/>
      <c r="L328" s="98"/>
    </row>
    <row r="329" spans="1:13" s="11" customFormat="1" ht="50.25" customHeight="1">
      <c r="A329" s="28"/>
      <c r="B329" s="28"/>
      <c r="C329" s="29"/>
      <c r="D329" s="29"/>
      <c r="E329" s="45"/>
      <c r="F329" s="56"/>
      <c r="G329" s="564"/>
      <c r="H329" s="565"/>
      <c r="I329" s="53"/>
      <c r="J329" s="134"/>
      <c r="K329" s="49"/>
      <c r="L329" s="522"/>
      <c r="M329" s="523"/>
    </row>
    <row r="330" spans="1:13" s="11" customFormat="1" ht="11.25" customHeight="1">
      <c r="A330" s="28"/>
      <c r="B330" s="28"/>
      <c r="C330" s="29"/>
      <c r="D330" s="29"/>
      <c r="E330" s="45"/>
      <c r="F330" s="114"/>
      <c r="G330" s="509"/>
      <c r="H330" s="652"/>
      <c r="I330" s="30"/>
      <c r="J330" s="30"/>
      <c r="K330" s="31"/>
      <c r="L330" s="55"/>
      <c r="M330" s="33"/>
    </row>
    <row r="331" spans="1:13" s="11" customFormat="1" ht="71.25" customHeight="1">
      <c r="A331" s="28"/>
      <c r="B331" s="28"/>
      <c r="C331" s="29"/>
      <c r="D331" s="29"/>
      <c r="E331" s="45"/>
      <c r="F331" s="56"/>
      <c r="G331" s="568"/>
      <c r="H331" s="666"/>
      <c r="I331" s="53"/>
      <c r="J331" s="53"/>
      <c r="K331" s="49"/>
      <c r="L331" s="522"/>
      <c r="M331" s="523"/>
    </row>
    <row r="332" spans="1:13" s="293" customFormat="1" ht="57" customHeight="1">
      <c r="A332" s="228"/>
      <c r="B332" s="229"/>
      <c r="C332" s="229"/>
      <c r="D332" s="229"/>
      <c r="E332" s="45"/>
      <c r="F332" s="56"/>
      <c r="G332" s="309"/>
      <c r="H332" s="309"/>
      <c r="I332" s="231"/>
      <c r="J332" s="231"/>
      <c r="K332" s="231"/>
      <c r="L332" s="149"/>
      <c r="M332" s="202"/>
    </row>
    <row r="333" spans="1:13" s="11" customFormat="1" ht="36" customHeight="1" thickBot="1">
      <c r="A333" s="68"/>
      <c r="B333" s="68"/>
      <c r="C333" s="69"/>
      <c r="D333" s="69"/>
      <c r="E333" s="70"/>
      <c r="F333" s="71"/>
      <c r="G333" s="310"/>
      <c r="H333" s="311"/>
      <c r="I333" s="84"/>
      <c r="J333" s="84"/>
      <c r="K333" s="106"/>
      <c r="L333" s="76"/>
      <c r="M333" s="234"/>
    </row>
    <row r="334" spans="1:13" s="11" customFormat="1" ht="16.5">
      <c r="A334" s="86"/>
      <c r="B334" s="86"/>
      <c r="C334" s="87"/>
      <c r="D334" s="87"/>
      <c r="E334" s="88"/>
      <c r="F334" s="89"/>
      <c r="G334" s="312"/>
      <c r="H334" s="313"/>
      <c r="I334" s="91"/>
      <c r="J334" s="91"/>
      <c r="K334" s="111"/>
      <c r="L334" s="92"/>
      <c r="M334" s="189"/>
    </row>
    <row r="335" spans="1:13" s="11" customFormat="1" ht="42" customHeight="1">
      <c r="A335" s="28"/>
      <c r="B335" s="28"/>
      <c r="C335" s="29"/>
      <c r="D335" s="29"/>
      <c r="E335" s="45"/>
      <c r="F335" s="56"/>
      <c r="G335" s="309"/>
      <c r="H335" s="295"/>
      <c r="I335" s="30"/>
      <c r="J335" s="30"/>
      <c r="K335" s="31"/>
      <c r="L335" s="55"/>
      <c r="M335" s="65"/>
    </row>
    <row r="336" spans="1:13" s="11" customFormat="1" ht="16.5">
      <c r="A336" s="28"/>
      <c r="B336" s="28"/>
      <c r="C336" s="29"/>
      <c r="D336" s="29"/>
      <c r="E336" s="35"/>
      <c r="F336" s="42"/>
      <c r="G336" s="290"/>
      <c r="H336" s="291"/>
      <c r="I336" s="30"/>
      <c r="J336" s="30"/>
      <c r="K336" s="31"/>
      <c r="L336" s="40"/>
      <c r="M336" s="51"/>
    </row>
    <row r="337" spans="1:13" s="11" customFormat="1" ht="12.75" customHeight="1">
      <c r="A337" s="28"/>
      <c r="B337" s="28"/>
      <c r="C337" s="29"/>
      <c r="D337" s="29"/>
      <c r="E337" s="35"/>
      <c r="F337" s="575"/>
      <c r="G337" s="667"/>
      <c r="H337" s="652"/>
      <c r="I337" s="30"/>
      <c r="J337" s="30"/>
      <c r="K337" s="31"/>
      <c r="L337" s="40"/>
      <c r="M337" s="51"/>
    </row>
    <row r="338" spans="1:13" s="11" customFormat="1" ht="16.5">
      <c r="A338" s="28"/>
      <c r="B338" s="28"/>
      <c r="C338" s="29"/>
      <c r="D338" s="29"/>
      <c r="E338" s="35"/>
      <c r="F338" s="506"/>
      <c r="G338" s="507"/>
      <c r="H338" s="508"/>
      <c r="I338" s="134"/>
      <c r="J338" s="49"/>
      <c r="K338" s="49"/>
      <c r="L338" s="40"/>
      <c r="M338" s="51"/>
    </row>
    <row r="339" spans="1:13" s="11" customFormat="1" ht="16.5">
      <c r="A339" s="28"/>
      <c r="B339" s="28"/>
      <c r="C339" s="29"/>
      <c r="D339" s="29"/>
      <c r="E339" s="35"/>
      <c r="F339" s="237"/>
      <c r="G339" s="238"/>
      <c r="H339" s="239"/>
      <c r="I339" s="30"/>
      <c r="J339" s="53"/>
      <c r="K339" s="49"/>
      <c r="L339" s="40"/>
      <c r="M339" s="51"/>
    </row>
    <row r="340" spans="1:13" s="11" customFormat="1" ht="13.5" customHeight="1">
      <c r="A340" s="28"/>
      <c r="B340" s="28"/>
      <c r="C340" s="29"/>
      <c r="D340" s="29"/>
      <c r="E340" s="45"/>
      <c r="F340" s="46"/>
      <c r="G340" s="575"/>
      <c r="H340" s="552"/>
      <c r="I340" s="30"/>
      <c r="J340" s="30"/>
      <c r="K340" s="31"/>
      <c r="L340" s="40"/>
      <c r="M340" s="41"/>
    </row>
    <row r="341" spans="1:13" s="11" customFormat="1" ht="80.25" customHeight="1">
      <c r="A341" s="28"/>
      <c r="B341" s="28"/>
      <c r="C341" s="29"/>
      <c r="D341" s="29"/>
      <c r="E341" s="45"/>
      <c r="F341" s="56"/>
      <c r="G341" s="568"/>
      <c r="H341" s="565"/>
      <c r="I341" s="134"/>
      <c r="J341" s="49"/>
      <c r="K341" s="49"/>
      <c r="L341" s="522"/>
      <c r="M341" s="523"/>
    </row>
    <row r="342" spans="1:13" s="293" customFormat="1" ht="75.75" customHeight="1">
      <c r="A342" s="228"/>
      <c r="B342" s="29"/>
      <c r="C342" s="229"/>
      <c r="D342" s="229"/>
      <c r="E342" s="45"/>
      <c r="F342" s="56"/>
      <c r="G342" s="102"/>
      <c r="H342" s="240"/>
      <c r="I342" s="231"/>
      <c r="J342" s="231"/>
      <c r="K342" s="231"/>
      <c r="L342" s="100"/>
      <c r="M342" s="51"/>
    </row>
    <row r="343" spans="1:13" s="293" customFormat="1" ht="75.75" customHeight="1">
      <c r="A343" s="28"/>
      <c r="B343" s="228"/>
      <c r="C343" s="29"/>
      <c r="D343" s="29"/>
      <c r="E343" s="241"/>
      <c r="F343" s="56"/>
      <c r="G343" s="102"/>
      <c r="H343" s="240"/>
      <c r="I343" s="31"/>
      <c r="J343" s="31"/>
      <c r="K343" s="231"/>
      <c r="L343" s="100"/>
      <c r="M343" s="51"/>
    </row>
    <row r="344" spans="1:13" s="293" customFormat="1" ht="75.75" customHeight="1">
      <c r="A344" s="28"/>
      <c r="B344" s="228"/>
      <c r="C344" s="29"/>
      <c r="D344" s="29"/>
      <c r="E344" s="241"/>
      <c r="F344" s="56"/>
      <c r="G344" s="102"/>
      <c r="H344" s="240"/>
      <c r="I344" s="31"/>
      <c r="J344" s="31"/>
      <c r="K344" s="231"/>
      <c r="L344" s="100"/>
      <c r="M344" s="51"/>
    </row>
    <row r="345" spans="1:13" s="293" customFormat="1" ht="75.75" customHeight="1">
      <c r="A345" s="28"/>
      <c r="B345" s="228"/>
      <c r="C345" s="29"/>
      <c r="D345" s="29"/>
      <c r="E345" s="241"/>
      <c r="F345" s="56"/>
      <c r="G345" s="102"/>
      <c r="H345" s="240"/>
      <c r="I345" s="31"/>
      <c r="J345" s="31"/>
      <c r="K345" s="231"/>
      <c r="L345" s="100"/>
      <c r="M345" s="51"/>
    </row>
    <row r="346" spans="1:13" s="293" customFormat="1" ht="72.75" customHeight="1" thickBot="1">
      <c r="A346" s="68"/>
      <c r="B346" s="242"/>
      <c r="C346" s="69"/>
      <c r="D346" s="69"/>
      <c r="E346" s="243"/>
      <c r="F346" s="71"/>
      <c r="G346" s="104"/>
      <c r="H346" s="244"/>
      <c r="I346" s="106"/>
      <c r="J346" s="106"/>
      <c r="K346" s="245"/>
      <c r="L346" s="246"/>
      <c r="M346" s="77"/>
    </row>
    <row r="347" spans="1:13" s="11" customFormat="1" ht="16.5">
      <c r="A347" s="195"/>
      <c r="B347" s="195"/>
      <c r="C347" s="196"/>
      <c r="D347" s="195"/>
      <c r="E347" s="19"/>
      <c r="F347" s="20"/>
      <c r="G347" s="20"/>
      <c r="H347" s="21"/>
      <c r="I347" s="197"/>
      <c r="J347" s="198"/>
      <c r="K347" s="24"/>
      <c r="L347" s="226"/>
      <c r="M347" s="10"/>
    </row>
    <row r="348" spans="1:13" s="11" customFormat="1" ht="12.75" customHeight="1">
      <c r="A348" s="17"/>
      <c r="B348" s="17"/>
      <c r="C348" s="18"/>
      <c r="D348" s="17"/>
      <c r="E348" s="561"/>
      <c r="F348" s="646"/>
      <c r="G348" s="646"/>
      <c r="H348" s="647"/>
      <c r="I348" s="22"/>
      <c r="J348" s="23"/>
      <c r="K348" s="94"/>
      <c r="L348" s="95"/>
      <c r="M348" s="96"/>
    </row>
    <row r="349" spans="1:12" s="11" customFormat="1" ht="16.5">
      <c r="A349" s="34"/>
      <c r="B349" s="28"/>
      <c r="C349" s="29"/>
      <c r="D349" s="29"/>
      <c r="E349" s="537"/>
      <c r="F349" s="644"/>
      <c r="G349" s="644"/>
      <c r="H349" s="645"/>
      <c r="I349" s="38"/>
      <c r="J349" s="193"/>
      <c r="K349" s="39"/>
      <c r="L349" s="98"/>
    </row>
    <row r="350" spans="1:12" s="11" customFormat="1" ht="16.5">
      <c r="A350" s="28"/>
      <c r="B350" s="28"/>
      <c r="C350" s="29"/>
      <c r="D350" s="29"/>
      <c r="E350" s="97"/>
      <c r="F350" s="288"/>
      <c r="G350" s="288"/>
      <c r="H350" s="289"/>
      <c r="I350" s="30"/>
      <c r="J350" s="30"/>
      <c r="K350" s="31"/>
      <c r="L350" s="98"/>
    </row>
    <row r="351" spans="1:12" s="11" customFormat="1" ht="10.5" customHeight="1">
      <c r="A351" s="28"/>
      <c r="B351" s="28"/>
      <c r="C351" s="29"/>
      <c r="D351" s="29"/>
      <c r="E351" s="131"/>
      <c r="F351" s="562"/>
      <c r="G351" s="538"/>
      <c r="H351" s="563"/>
      <c r="I351" s="30"/>
      <c r="J351" s="30"/>
      <c r="K351" s="31"/>
      <c r="L351" s="98"/>
    </row>
    <row r="352" spans="1:12" s="11" customFormat="1" ht="20.25" customHeight="1">
      <c r="A352" s="28"/>
      <c r="B352" s="28"/>
      <c r="C352" s="29"/>
      <c r="D352" s="29"/>
      <c r="E352" s="132"/>
      <c r="F352" s="553"/>
      <c r="G352" s="644"/>
      <c r="H352" s="645"/>
      <c r="I352" s="53"/>
      <c r="J352" s="134"/>
      <c r="K352" s="49"/>
      <c r="L352" s="98"/>
    </row>
    <row r="353" spans="1:13" ht="16.5">
      <c r="A353" s="28"/>
      <c r="B353" s="28"/>
      <c r="C353" s="29"/>
      <c r="D353" s="29"/>
      <c r="E353" s="132"/>
      <c r="F353" s="133"/>
      <c r="G353" s="288"/>
      <c r="H353" s="289"/>
      <c r="I353" s="30"/>
      <c r="J353" s="31"/>
      <c r="K353" s="31"/>
      <c r="L353" s="98"/>
      <c r="M353" s="11"/>
    </row>
    <row r="354" spans="1:12" s="11" customFormat="1" ht="12.75" customHeight="1">
      <c r="A354" s="28"/>
      <c r="B354" s="28"/>
      <c r="C354" s="29"/>
      <c r="D354" s="29"/>
      <c r="E354" s="131"/>
      <c r="F354" s="135"/>
      <c r="G354" s="562"/>
      <c r="H354" s="563"/>
      <c r="I354" s="30"/>
      <c r="J354" s="31"/>
      <c r="K354" s="31"/>
      <c r="L354" s="98"/>
    </row>
    <row r="355" spans="1:13" s="11" customFormat="1" ht="72" customHeight="1">
      <c r="A355" s="28"/>
      <c r="B355" s="28"/>
      <c r="C355" s="29"/>
      <c r="D355" s="29"/>
      <c r="E355" s="45"/>
      <c r="F355" s="56"/>
      <c r="G355" s="549"/>
      <c r="H355" s="533"/>
      <c r="I355" s="53"/>
      <c r="J355" s="134"/>
      <c r="K355" s="49"/>
      <c r="L355" s="60"/>
      <c r="M355" s="51"/>
    </row>
    <row r="356" spans="1:13" s="11" customFormat="1" ht="16.5">
      <c r="A356" s="28"/>
      <c r="B356" s="28"/>
      <c r="C356" s="29"/>
      <c r="D356" s="29"/>
      <c r="E356" s="45"/>
      <c r="F356" s="56"/>
      <c r="G356" s="56"/>
      <c r="H356" s="289"/>
      <c r="I356" s="30"/>
      <c r="J356" s="30"/>
      <c r="K356" s="31"/>
      <c r="L356" s="55"/>
      <c r="M356" s="51"/>
    </row>
    <row r="357" spans="1:13" s="11" customFormat="1" ht="16.5">
      <c r="A357" s="28"/>
      <c r="B357" s="28"/>
      <c r="C357" s="29"/>
      <c r="D357" s="29"/>
      <c r="E357" s="45"/>
      <c r="F357" s="56"/>
      <c r="G357" s="56"/>
      <c r="H357" s="289"/>
      <c r="I357" s="30"/>
      <c r="J357" s="30"/>
      <c r="K357" s="31"/>
      <c r="L357" s="55"/>
      <c r="M357" s="51"/>
    </row>
    <row r="358" spans="1:13" s="11" customFormat="1" ht="16.5">
      <c r="A358" s="28"/>
      <c r="B358" s="28"/>
      <c r="C358" s="29"/>
      <c r="D358" s="29"/>
      <c r="E358" s="45"/>
      <c r="F358" s="56"/>
      <c r="G358" s="56"/>
      <c r="H358" s="289"/>
      <c r="I358" s="30"/>
      <c r="J358" s="30"/>
      <c r="K358" s="31"/>
      <c r="L358" s="55"/>
      <c r="M358" s="51"/>
    </row>
    <row r="359" spans="1:13" s="11" customFormat="1" ht="16.5">
      <c r="A359" s="28"/>
      <c r="B359" s="28"/>
      <c r="C359" s="29"/>
      <c r="D359" s="29"/>
      <c r="E359" s="45"/>
      <c r="F359" s="56"/>
      <c r="G359" s="56"/>
      <c r="H359" s="289"/>
      <c r="I359" s="30"/>
      <c r="J359" s="30"/>
      <c r="K359" s="31"/>
      <c r="L359" s="55"/>
      <c r="M359" s="33"/>
    </row>
    <row r="360" spans="1:13" s="11" customFormat="1" ht="16.5">
      <c r="A360" s="28"/>
      <c r="B360" s="28"/>
      <c r="C360" s="29"/>
      <c r="D360" s="29"/>
      <c r="E360" s="45"/>
      <c r="F360" s="56"/>
      <c r="G360" s="56"/>
      <c r="H360" s="289"/>
      <c r="I360" s="30"/>
      <c r="J360" s="30"/>
      <c r="K360" s="31"/>
      <c r="L360" s="55"/>
      <c r="M360" s="33"/>
    </row>
    <row r="361" spans="1:13" s="11" customFormat="1" ht="29.25" customHeight="1">
      <c r="A361" s="28"/>
      <c r="B361" s="28"/>
      <c r="C361" s="29"/>
      <c r="D361" s="29"/>
      <c r="E361" s="45"/>
      <c r="F361" s="56"/>
      <c r="G361" s="56"/>
      <c r="H361" s="289"/>
      <c r="I361" s="30"/>
      <c r="J361" s="30"/>
      <c r="K361" s="31"/>
      <c r="L361" s="55"/>
      <c r="M361" s="33"/>
    </row>
    <row r="362" spans="1:13" s="11" customFormat="1" ht="16.5">
      <c r="A362" s="28"/>
      <c r="B362" s="28"/>
      <c r="C362" s="29"/>
      <c r="D362" s="29"/>
      <c r="E362" s="45"/>
      <c r="F362" s="56"/>
      <c r="G362" s="56"/>
      <c r="H362" s="289"/>
      <c r="I362" s="30"/>
      <c r="J362" s="30"/>
      <c r="K362" s="31"/>
      <c r="L362" s="55"/>
      <c r="M362" s="33"/>
    </row>
    <row r="363" spans="1:13" s="11" customFormat="1" ht="16.5">
      <c r="A363" s="28"/>
      <c r="B363" s="28"/>
      <c r="C363" s="29"/>
      <c r="D363" s="29"/>
      <c r="E363" s="45"/>
      <c r="F363" s="56"/>
      <c r="G363" s="56"/>
      <c r="H363" s="289"/>
      <c r="I363" s="30"/>
      <c r="J363" s="30"/>
      <c r="K363" s="31"/>
      <c r="L363" s="55"/>
      <c r="M363" s="33"/>
    </row>
    <row r="364" spans="1:13" s="11" customFormat="1" ht="16.5">
      <c r="A364" s="28"/>
      <c r="B364" s="28"/>
      <c r="C364" s="29"/>
      <c r="D364" s="29"/>
      <c r="E364" s="45"/>
      <c r="F364" s="56"/>
      <c r="G364" s="56"/>
      <c r="H364" s="289"/>
      <c r="I364" s="30"/>
      <c r="J364" s="30"/>
      <c r="K364" s="31"/>
      <c r="L364" s="55"/>
      <c r="M364" s="33"/>
    </row>
    <row r="365" spans="1:13" s="11" customFormat="1" ht="16.5">
      <c r="A365" s="28"/>
      <c r="B365" s="28"/>
      <c r="C365" s="29"/>
      <c r="D365" s="29"/>
      <c r="E365" s="45"/>
      <c r="F365" s="56"/>
      <c r="G365" s="56"/>
      <c r="H365" s="289"/>
      <c r="I365" s="30"/>
      <c r="J365" s="30"/>
      <c r="K365" s="31"/>
      <c r="L365" s="55"/>
      <c r="M365" s="33"/>
    </row>
    <row r="366" spans="1:13" s="11" customFormat="1" ht="16.5">
      <c r="A366" s="28"/>
      <c r="B366" s="28"/>
      <c r="C366" s="29"/>
      <c r="D366" s="29"/>
      <c r="E366" s="45"/>
      <c r="F366" s="56"/>
      <c r="G366" s="56"/>
      <c r="H366" s="289"/>
      <c r="I366" s="30"/>
      <c r="J366" s="30"/>
      <c r="K366" s="31"/>
      <c r="L366" s="55"/>
      <c r="M366" s="33"/>
    </row>
    <row r="367" spans="1:13" s="11" customFormat="1" ht="16.5">
      <c r="A367" s="28"/>
      <c r="B367" s="28"/>
      <c r="C367" s="29"/>
      <c r="D367" s="29"/>
      <c r="E367" s="45"/>
      <c r="F367" s="56"/>
      <c r="G367" s="56"/>
      <c r="H367" s="289"/>
      <c r="I367" s="30"/>
      <c r="J367" s="30"/>
      <c r="K367" s="31"/>
      <c r="L367" s="55"/>
      <c r="M367" s="33"/>
    </row>
    <row r="368" spans="1:13" s="11" customFormat="1" ht="17.25" customHeight="1">
      <c r="A368" s="28"/>
      <c r="B368" s="28"/>
      <c r="C368" s="29"/>
      <c r="D368" s="29"/>
      <c r="E368" s="45"/>
      <c r="F368" s="56"/>
      <c r="G368" s="56"/>
      <c r="H368" s="289"/>
      <c r="I368" s="30"/>
      <c r="J368" s="30"/>
      <c r="K368" s="31"/>
      <c r="L368" s="55"/>
      <c r="M368" s="33"/>
    </row>
    <row r="369" spans="1:13" s="11" customFormat="1" ht="16.5">
      <c r="A369" s="28"/>
      <c r="B369" s="28"/>
      <c r="C369" s="29"/>
      <c r="D369" s="29"/>
      <c r="E369" s="45"/>
      <c r="F369" s="56"/>
      <c r="G369" s="56"/>
      <c r="H369" s="289"/>
      <c r="I369" s="30"/>
      <c r="J369" s="30"/>
      <c r="K369" s="31"/>
      <c r="L369" s="55"/>
      <c r="M369" s="33"/>
    </row>
    <row r="370" spans="1:13" s="11" customFormat="1" ht="16.5">
      <c r="A370" s="28"/>
      <c r="B370" s="28"/>
      <c r="C370" s="29"/>
      <c r="D370" s="29"/>
      <c r="E370" s="45"/>
      <c r="F370" s="56"/>
      <c r="G370" s="56"/>
      <c r="H370" s="289"/>
      <c r="I370" s="30"/>
      <c r="J370" s="30"/>
      <c r="K370" s="31"/>
      <c r="L370" s="55"/>
      <c r="M370" s="33"/>
    </row>
    <row r="371" spans="1:13" s="11" customFormat="1" ht="17.25" thickBot="1">
      <c r="A371" s="68"/>
      <c r="B371" s="68"/>
      <c r="C371" s="69"/>
      <c r="D371" s="69"/>
      <c r="E371" s="70"/>
      <c r="F371" s="71"/>
      <c r="G371" s="71"/>
      <c r="H371" s="297"/>
      <c r="I371" s="84"/>
      <c r="J371" s="84"/>
      <c r="K371" s="106"/>
      <c r="L371" s="76"/>
      <c r="M371" s="194"/>
    </row>
    <row r="372" spans="1:13" s="11" customFormat="1" ht="19.5" customHeight="1">
      <c r="A372" s="195"/>
      <c r="B372" s="195"/>
      <c r="C372" s="196"/>
      <c r="D372" s="195"/>
      <c r="E372" s="19"/>
      <c r="F372" s="20"/>
      <c r="G372" s="20"/>
      <c r="H372" s="21"/>
      <c r="I372" s="197"/>
      <c r="J372" s="198"/>
      <c r="K372" s="24"/>
      <c r="L372" s="247"/>
      <c r="M372" s="248"/>
    </row>
    <row r="373" spans="1:13" ht="16.5">
      <c r="A373" s="17"/>
      <c r="B373" s="17"/>
      <c r="C373" s="18"/>
      <c r="D373" s="17"/>
      <c r="E373" s="561"/>
      <c r="F373" s="646"/>
      <c r="G373" s="646"/>
      <c r="H373" s="647"/>
      <c r="I373" s="22"/>
      <c r="J373" s="23"/>
      <c r="K373" s="94"/>
      <c r="L373" s="249"/>
      <c r="M373" s="249"/>
    </row>
    <row r="374" spans="1:13" s="11" customFormat="1" ht="16.5">
      <c r="A374" s="34"/>
      <c r="B374" s="28"/>
      <c r="C374" s="29"/>
      <c r="D374" s="29"/>
      <c r="E374" s="537"/>
      <c r="F374" s="644"/>
      <c r="G374" s="644"/>
      <c r="H374" s="645"/>
      <c r="I374" s="38"/>
      <c r="J374" s="38"/>
      <c r="K374" s="39"/>
      <c r="L374" s="250"/>
      <c r="M374" s="5"/>
    </row>
    <row r="375" spans="1:13" s="11" customFormat="1" ht="17.25" customHeight="1">
      <c r="A375" s="28"/>
      <c r="B375" s="28"/>
      <c r="C375" s="29"/>
      <c r="D375" s="29"/>
      <c r="E375" s="97"/>
      <c r="F375" s="288"/>
      <c r="G375" s="288"/>
      <c r="H375" s="289"/>
      <c r="I375" s="30"/>
      <c r="J375" s="30"/>
      <c r="K375" s="31"/>
      <c r="L375" s="250"/>
      <c r="M375" s="5"/>
    </row>
    <row r="376" spans="1:13" s="11" customFormat="1" ht="16.5">
      <c r="A376" s="28"/>
      <c r="B376" s="28"/>
      <c r="C376" s="29"/>
      <c r="D376" s="29"/>
      <c r="E376" s="131"/>
      <c r="F376" s="562"/>
      <c r="G376" s="538"/>
      <c r="H376" s="563"/>
      <c r="I376" s="30"/>
      <c r="J376" s="30"/>
      <c r="K376" s="31"/>
      <c r="L376" s="250"/>
      <c r="M376" s="5"/>
    </row>
    <row r="377" spans="1:13" s="11" customFormat="1" ht="16.5">
      <c r="A377" s="28"/>
      <c r="B377" s="28"/>
      <c r="C377" s="29"/>
      <c r="D377" s="29"/>
      <c r="E377" s="132"/>
      <c r="F377" s="553"/>
      <c r="G377" s="644"/>
      <c r="H377" s="645"/>
      <c r="I377" s="49"/>
      <c r="J377" s="49"/>
      <c r="K377" s="49"/>
      <c r="L377" s="250"/>
      <c r="M377" s="5"/>
    </row>
    <row r="378" spans="1:13" s="11" customFormat="1" ht="16.5">
      <c r="A378" s="28"/>
      <c r="B378" s="28"/>
      <c r="C378" s="29"/>
      <c r="D378" s="29"/>
      <c r="E378" s="132"/>
      <c r="F378" s="133"/>
      <c r="G378" s="288"/>
      <c r="H378" s="289"/>
      <c r="I378" s="99"/>
      <c r="J378" s="49"/>
      <c r="K378" s="49"/>
      <c r="L378" s="250"/>
      <c r="M378" s="5"/>
    </row>
    <row r="379" spans="1:13" s="11" customFormat="1" ht="16.5">
      <c r="A379" s="28"/>
      <c r="B379" s="28"/>
      <c r="C379" s="29"/>
      <c r="D379" s="29"/>
      <c r="E379" s="131"/>
      <c r="F379" s="135"/>
      <c r="G379" s="562"/>
      <c r="H379" s="563"/>
      <c r="I379" s="30"/>
      <c r="J379" s="31"/>
      <c r="K379" s="31"/>
      <c r="L379" s="250"/>
      <c r="M379" s="5"/>
    </row>
    <row r="380" spans="1:13" s="11" customFormat="1" ht="16.5">
      <c r="A380" s="28"/>
      <c r="B380" s="28"/>
      <c r="C380" s="29"/>
      <c r="D380" s="29"/>
      <c r="E380" s="45"/>
      <c r="F380" s="56"/>
      <c r="G380" s="564"/>
      <c r="H380" s="565"/>
      <c r="I380" s="134"/>
      <c r="J380" s="49"/>
      <c r="K380" s="49"/>
      <c r="L380" s="60"/>
      <c r="M380" s="51"/>
    </row>
    <row r="381" spans="1:13" s="11" customFormat="1" ht="29.25" customHeight="1">
      <c r="A381" s="28"/>
      <c r="B381" s="28"/>
      <c r="C381" s="29"/>
      <c r="D381" s="29"/>
      <c r="E381" s="45"/>
      <c r="F381" s="56"/>
      <c r="G381" s="56"/>
      <c r="H381" s="289"/>
      <c r="I381" s="30"/>
      <c r="J381" s="30"/>
      <c r="K381" s="31"/>
      <c r="L381" s="217"/>
      <c r="M381" s="51"/>
    </row>
    <row r="382" spans="1:13" s="11" customFormat="1" ht="16.5">
      <c r="A382" s="28"/>
      <c r="B382" s="28"/>
      <c r="C382" s="29"/>
      <c r="D382" s="29"/>
      <c r="E382" s="45"/>
      <c r="F382" s="56"/>
      <c r="G382" s="56"/>
      <c r="H382" s="289"/>
      <c r="I382" s="30"/>
      <c r="J382" s="30"/>
      <c r="K382" s="31"/>
      <c r="L382" s="217"/>
      <c r="M382" s="51"/>
    </row>
    <row r="383" spans="1:13" s="11" customFormat="1" ht="16.5">
      <c r="A383" s="28"/>
      <c r="B383" s="28"/>
      <c r="C383" s="29"/>
      <c r="D383" s="29"/>
      <c r="E383" s="45"/>
      <c r="F383" s="56"/>
      <c r="G383" s="56"/>
      <c r="H383" s="289"/>
      <c r="I383" s="30"/>
      <c r="J383" s="30"/>
      <c r="K383" s="31"/>
      <c r="L383" s="217"/>
      <c r="M383" s="51"/>
    </row>
    <row r="384" spans="1:13" s="11" customFormat="1" ht="16.5">
      <c r="A384" s="28"/>
      <c r="B384" s="28"/>
      <c r="C384" s="29"/>
      <c r="D384" s="29"/>
      <c r="E384" s="131"/>
      <c r="F384" s="135"/>
      <c r="G384" s="562"/>
      <c r="H384" s="563"/>
      <c r="I384" s="30"/>
      <c r="J384" s="31"/>
      <c r="K384" s="31"/>
      <c r="L384" s="250"/>
      <c r="M384" s="5"/>
    </row>
    <row r="385" spans="1:13" s="11" customFormat="1" ht="25.5" customHeight="1">
      <c r="A385" s="28"/>
      <c r="B385" s="28"/>
      <c r="C385" s="29"/>
      <c r="D385" s="29"/>
      <c r="E385" s="45"/>
      <c r="F385" s="56"/>
      <c r="G385" s="564"/>
      <c r="H385" s="565"/>
      <c r="I385" s="49"/>
      <c r="J385" s="49"/>
      <c r="K385" s="49"/>
      <c r="L385" s="5"/>
      <c r="M385" s="5"/>
    </row>
    <row r="386" spans="1:13" s="11" customFormat="1" ht="16.5">
      <c r="A386" s="28"/>
      <c r="B386" s="28"/>
      <c r="C386" s="29"/>
      <c r="D386" s="29"/>
      <c r="E386" s="45"/>
      <c r="F386" s="56"/>
      <c r="G386" s="138"/>
      <c r="H386" s="62"/>
      <c r="I386" s="53"/>
      <c r="J386" s="53"/>
      <c r="K386" s="49"/>
      <c r="L386" s="51"/>
      <c r="M386" s="51"/>
    </row>
    <row r="387" spans="1:13" s="11" customFormat="1" ht="156.75" customHeight="1" thickBot="1">
      <c r="A387" s="68"/>
      <c r="B387" s="68"/>
      <c r="C387" s="69"/>
      <c r="D387" s="69"/>
      <c r="E387" s="70"/>
      <c r="F387" s="71"/>
      <c r="G387" s="167"/>
      <c r="H387" s="124"/>
      <c r="I387" s="171"/>
      <c r="J387" s="171"/>
      <c r="K387" s="171"/>
      <c r="L387" s="172"/>
      <c r="M387" s="108"/>
    </row>
    <row r="388" spans="1:13" s="11" customFormat="1" ht="16.5">
      <c r="A388" s="86"/>
      <c r="B388" s="86"/>
      <c r="C388" s="87"/>
      <c r="D388" s="87"/>
      <c r="E388" s="88"/>
      <c r="F388" s="89"/>
      <c r="G388" s="52"/>
      <c r="H388" s="175"/>
      <c r="I388" s="206"/>
      <c r="J388" s="206"/>
      <c r="K388" s="207"/>
      <c r="L388" s="251"/>
      <c r="M388" s="113"/>
    </row>
    <row r="389" spans="1:13" s="11" customFormat="1" ht="29.25" customHeight="1">
      <c r="A389" s="28"/>
      <c r="B389" s="28"/>
      <c r="C389" s="29"/>
      <c r="D389" s="29"/>
      <c r="E389" s="45"/>
      <c r="F389" s="56"/>
      <c r="G389" s="56"/>
      <c r="H389" s="289"/>
      <c r="I389" s="30"/>
      <c r="J389" s="30"/>
      <c r="K389" s="31"/>
      <c r="L389" s="217"/>
      <c r="M389" s="51"/>
    </row>
    <row r="390" spans="1:13" s="11" customFormat="1" ht="16.5">
      <c r="A390" s="28"/>
      <c r="B390" s="28"/>
      <c r="C390" s="29"/>
      <c r="D390" s="29"/>
      <c r="E390" s="45"/>
      <c r="F390" s="56"/>
      <c r="G390" s="56"/>
      <c r="H390" s="289"/>
      <c r="I390" s="30"/>
      <c r="J390" s="30"/>
      <c r="K390" s="31"/>
      <c r="L390" s="217"/>
      <c r="M390" s="51"/>
    </row>
    <row r="391" spans="1:13" s="11" customFormat="1" ht="16.5">
      <c r="A391" s="28"/>
      <c r="B391" s="28"/>
      <c r="C391" s="29"/>
      <c r="D391" s="29"/>
      <c r="E391" s="131"/>
      <c r="F391" s="562"/>
      <c r="G391" s="538"/>
      <c r="H391" s="563"/>
      <c r="I391" s="30"/>
      <c r="J391" s="30"/>
      <c r="K391" s="31"/>
      <c r="L391" s="252"/>
      <c r="M391" s="253"/>
    </row>
    <row r="392" spans="1:13" s="11" customFormat="1" ht="16.5">
      <c r="A392" s="28"/>
      <c r="B392" s="28"/>
      <c r="C392" s="29"/>
      <c r="D392" s="29"/>
      <c r="E392" s="132"/>
      <c r="F392" s="553"/>
      <c r="G392" s="644"/>
      <c r="H392" s="645"/>
      <c r="I392" s="49"/>
      <c r="J392" s="49"/>
      <c r="K392" s="49"/>
      <c r="L392" s="252"/>
      <c r="M392" s="253"/>
    </row>
    <row r="393" spans="1:13" s="11" customFormat="1" ht="16.5">
      <c r="A393" s="28"/>
      <c r="B393" s="28"/>
      <c r="C393" s="29"/>
      <c r="D393" s="29"/>
      <c r="E393" s="132"/>
      <c r="F393" s="133"/>
      <c r="G393" s="288"/>
      <c r="H393" s="289"/>
      <c r="I393" s="30"/>
      <c r="J393" s="31"/>
      <c r="K393" s="31"/>
      <c r="L393" s="252"/>
      <c r="M393" s="253"/>
    </row>
    <row r="394" spans="1:13" s="11" customFormat="1" ht="16.5">
      <c r="A394" s="28"/>
      <c r="B394" s="28"/>
      <c r="C394" s="29"/>
      <c r="D394" s="29"/>
      <c r="E394" s="131"/>
      <c r="F394" s="135"/>
      <c r="G394" s="562"/>
      <c r="H394" s="563"/>
      <c r="I394" s="30"/>
      <c r="J394" s="31"/>
      <c r="K394" s="31"/>
      <c r="L394" s="252"/>
      <c r="M394" s="253"/>
    </row>
    <row r="395" spans="1:13" s="11" customFormat="1" ht="16.5">
      <c r="A395" s="28"/>
      <c r="B395" s="28"/>
      <c r="C395" s="29"/>
      <c r="D395" s="29"/>
      <c r="E395" s="45"/>
      <c r="F395" s="56"/>
      <c r="G395" s="564"/>
      <c r="H395" s="565"/>
      <c r="I395" s="49"/>
      <c r="J395" s="49"/>
      <c r="K395" s="49"/>
      <c r="L395" s="60"/>
      <c r="M395" s="51"/>
    </row>
    <row r="396" spans="1:13" s="11" customFormat="1" ht="16.5">
      <c r="A396" s="28"/>
      <c r="B396" s="28"/>
      <c r="C396" s="29"/>
      <c r="D396" s="29"/>
      <c r="E396" s="45"/>
      <c r="F396" s="56"/>
      <c r="G396" s="138"/>
      <c r="H396" s="58"/>
      <c r="I396" s="99"/>
      <c r="J396" s="53"/>
      <c r="K396" s="49"/>
      <c r="L396" s="217"/>
      <c r="M396" s="51"/>
    </row>
    <row r="397" spans="1:13" s="11" customFormat="1" ht="171.75" customHeight="1" thickBot="1">
      <c r="A397" s="68"/>
      <c r="B397" s="68"/>
      <c r="C397" s="69"/>
      <c r="D397" s="69"/>
      <c r="E397" s="70"/>
      <c r="F397" s="71"/>
      <c r="G397" s="167"/>
      <c r="H397" s="168"/>
      <c r="I397" s="73"/>
      <c r="J397" s="169"/>
      <c r="K397" s="171"/>
      <c r="L397" s="254"/>
      <c r="M397" s="77"/>
    </row>
    <row r="398" spans="1:13" s="11" customFormat="1" ht="16.5">
      <c r="A398" s="86"/>
      <c r="B398" s="86"/>
      <c r="C398" s="87"/>
      <c r="D398" s="87"/>
      <c r="E398" s="88"/>
      <c r="F398" s="89"/>
      <c r="G398" s="89"/>
      <c r="H398" s="299"/>
      <c r="I398" s="91"/>
      <c r="J398" s="91"/>
      <c r="K398" s="111"/>
      <c r="L398" s="222"/>
      <c r="M398" s="113"/>
    </row>
    <row r="399" spans="1:13" s="11" customFormat="1" ht="16.5">
      <c r="A399" s="28"/>
      <c r="B399" s="28"/>
      <c r="C399" s="29"/>
      <c r="D399" s="29"/>
      <c r="E399" s="45"/>
      <c r="F399" s="56"/>
      <c r="G399" s="56"/>
      <c r="H399" s="289"/>
      <c r="I399" s="30"/>
      <c r="J399" s="30"/>
      <c r="K399" s="31"/>
      <c r="L399" s="51"/>
      <c r="M399" s="51"/>
    </row>
    <row r="400" spans="1:13" s="11" customFormat="1" ht="16.5">
      <c r="A400" s="28"/>
      <c r="B400" s="28"/>
      <c r="C400" s="29"/>
      <c r="D400" s="29"/>
      <c r="E400" s="45"/>
      <c r="F400" s="56"/>
      <c r="G400" s="56"/>
      <c r="H400" s="289"/>
      <c r="I400" s="30"/>
      <c r="J400" s="30"/>
      <c r="K400" s="31"/>
      <c r="L400" s="255"/>
      <c r="M400" s="51"/>
    </row>
    <row r="401" spans="1:13" s="11" customFormat="1" ht="16.5">
      <c r="A401" s="28"/>
      <c r="B401" s="28"/>
      <c r="C401" s="29"/>
      <c r="D401" s="29"/>
      <c r="E401" s="45"/>
      <c r="F401" s="56"/>
      <c r="G401" s="56"/>
      <c r="H401" s="289"/>
      <c r="I401" s="30"/>
      <c r="J401" s="30"/>
      <c r="K401" s="31"/>
      <c r="L401" s="55"/>
      <c r="M401" s="5"/>
    </row>
    <row r="402" spans="1:13" s="11" customFormat="1" ht="16.5">
      <c r="A402" s="28"/>
      <c r="B402" s="28"/>
      <c r="C402" s="29"/>
      <c r="D402" s="29"/>
      <c r="E402" s="45"/>
      <c r="F402" s="56"/>
      <c r="G402" s="56"/>
      <c r="H402" s="289"/>
      <c r="I402" s="30"/>
      <c r="J402" s="30"/>
      <c r="K402" s="31"/>
      <c r="L402" s="55"/>
      <c r="M402" s="33"/>
    </row>
    <row r="403" spans="1:13" s="11" customFormat="1" ht="16.5">
      <c r="A403" s="28"/>
      <c r="B403" s="28"/>
      <c r="C403" s="29"/>
      <c r="D403" s="29"/>
      <c r="E403" s="45"/>
      <c r="F403" s="56"/>
      <c r="G403" s="56"/>
      <c r="H403" s="289"/>
      <c r="I403" s="30"/>
      <c r="J403" s="30"/>
      <c r="K403" s="31"/>
      <c r="L403" s="55"/>
      <c r="M403" s="33"/>
    </row>
    <row r="404" spans="1:13" s="11" customFormat="1" ht="16.5">
      <c r="A404" s="28"/>
      <c r="B404" s="28"/>
      <c r="C404" s="29"/>
      <c r="D404" s="29"/>
      <c r="E404" s="45"/>
      <c r="F404" s="56"/>
      <c r="G404" s="56"/>
      <c r="H404" s="289"/>
      <c r="I404" s="30"/>
      <c r="J404" s="30"/>
      <c r="K404" s="31"/>
      <c r="L404" s="55"/>
      <c r="M404" s="33"/>
    </row>
    <row r="405" spans="1:13" s="11" customFormat="1" ht="16.5">
      <c r="A405" s="28"/>
      <c r="B405" s="28"/>
      <c r="C405" s="29"/>
      <c r="D405" s="29"/>
      <c r="E405" s="45"/>
      <c r="F405" s="56"/>
      <c r="G405" s="56"/>
      <c r="H405" s="289"/>
      <c r="I405" s="30"/>
      <c r="J405" s="30"/>
      <c r="K405" s="31"/>
      <c r="L405" s="55"/>
      <c r="M405" s="33"/>
    </row>
    <row r="406" spans="1:13" s="11" customFormat="1" ht="16.5">
      <c r="A406" s="28"/>
      <c r="B406" s="28"/>
      <c r="C406" s="29"/>
      <c r="D406" s="29"/>
      <c r="E406" s="45"/>
      <c r="F406" s="56"/>
      <c r="G406" s="56"/>
      <c r="H406" s="289"/>
      <c r="I406" s="30"/>
      <c r="J406" s="30"/>
      <c r="K406" s="31"/>
      <c r="L406" s="55"/>
      <c r="M406" s="33"/>
    </row>
    <row r="407" spans="1:13" s="11" customFormat="1" ht="16.5">
      <c r="A407" s="28"/>
      <c r="B407" s="28"/>
      <c r="C407" s="29"/>
      <c r="D407" s="29"/>
      <c r="E407" s="45"/>
      <c r="F407" s="56"/>
      <c r="G407" s="56"/>
      <c r="H407" s="289"/>
      <c r="I407" s="30"/>
      <c r="J407" s="30"/>
      <c r="K407" s="31"/>
      <c r="L407" s="55"/>
      <c r="M407" s="33"/>
    </row>
    <row r="408" spans="1:13" s="11" customFormat="1" ht="16.5">
      <c r="A408" s="28"/>
      <c r="B408" s="28"/>
      <c r="C408" s="29"/>
      <c r="D408" s="29"/>
      <c r="E408" s="45"/>
      <c r="F408" s="56"/>
      <c r="G408" s="56"/>
      <c r="H408" s="289"/>
      <c r="I408" s="30"/>
      <c r="J408" s="30"/>
      <c r="K408" s="31"/>
      <c r="L408" s="55"/>
      <c r="M408" s="33"/>
    </row>
    <row r="409" spans="1:13" s="11" customFormat="1" ht="17.25" customHeight="1">
      <c r="A409" s="28"/>
      <c r="B409" s="28"/>
      <c r="C409" s="29"/>
      <c r="D409" s="29"/>
      <c r="E409" s="45"/>
      <c r="F409" s="56"/>
      <c r="G409" s="56"/>
      <c r="H409" s="289"/>
      <c r="I409" s="30"/>
      <c r="J409" s="30"/>
      <c r="K409" s="31"/>
      <c r="L409" s="55"/>
      <c r="M409" s="33"/>
    </row>
    <row r="410" spans="1:13" s="11" customFormat="1" ht="16.5">
      <c r="A410" s="28"/>
      <c r="B410" s="28"/>
      <c r="C410" s="29"/>
      <c r="D410" s="29"/>
      <c r="E410" s="45"/>
      <c r="F410" s="56"/>
      <c r="G410" s="56"/>
      <c r="H410" s="289"/>
      <c r="I410" s="30"/>
      <c r="J410" s="30"/>
      <c r="K410" s="31"/>
      <c r="L410" s="55"/>
      <c r="M410" s="33"/>
    </row>
    <row r="411" spans="1:13" s="11" customFormat="1" ht="16.5">
      <c r="A411" s="28"/>
      <c r="B411" s="28"/>
      <c r="C411" s="29"/>
      <c r="D411" s="29"/>
      <c r="E411" s="45"/>
      <c r="F411" s="56"/>
      <c r="G411" s="56"/>
      <c r="H411" s="289"/>
      <c r="I411" s="30"/>
      <c r="J411" s="30"/>
      <c r="K411" s="31"/>
      <c r="L411" s="55"/>
      <c r="M411" s="33"/>
    </row>
    <row r="412" spans="1:13" s="11" customFormat="1" ht="16.5">
      <c r="A412" s="28"/>
      <c r="B412" s="28"/>
      <c r="C412" s="29"/>
      <c r="D412" s="29"/>
      <c r="E412" s="45"/>
      <c r="F412" s="56"/>
      <c r="G412" s="56"/>
      <c r="H412" s="289"/>
      <c r="I412" s="30"/>
      <c r="J412" s="30"/>
      <c r="K412" s="31"/>
      <c r="L412" s="55"/>
      <c r="M412" s="33"/>
    </row>
    <row r="413" spans="1:13" s="11" customFormat="1" ht="16.5">
      <c r="A413" s="28"/>
      <c r="B413" s="28"/>
      <c r="C413" s="29"/>
      <c r="D413" s="29"/>
      <c r="E413" s="45"/>
      <c r="F413" s="56"/>
      <c r="G413" s="56"/>
      <c r="H413" s="289"/>
      <c r="I413" s="30"/>
      <c r="J413" s="30"/>
      <c r="K413" s="31"/>
      <c r="L413" s="55"/>
      <c r="M413" s="33"/>
    </row>
    <row r="414" spans="1:13" s="11" customFormat="1" ht="16.5">
      <c r="A414" s="28"/>
      <c r="B414" s="28"/>
      <c r="C414" s="29"/>
      <c r="D414" s="29"/>
      <c r="E414" s="45"/>
      <c r="F414" s="56"/>
      <c r="G414" s="56"/>
      <c r="H414" s="289"/>
      <c r="I414" s="30"/>
      <c r="J414" s="30"/>
      <c r="K414" s="31"/>
      <c r="L414" s="55"/>
      <c r="M414" s="33"/>
    </row>
    <row r="415" spans="1:13" s="11" customFormat="1" ht="16.5">
      <c r="A415" s="28"/>
      <c r="B415" s="28"/>
      <c r="C415" s="29"/>
      <c r="D415" s="29"/>
      <c r="E415" s="45"/>
      <c r="F415" s="56"/>
      <c r="G415" s="56"/>
      <c r="H415" s="289"/>
      <c r="I415" s="30"/>
      <c r="J415" s="30"/>
      <c r="K415" s="31"/>
      <c r="L415" s="55"/>
      <c r="M415" s="33"/>
    </row>
    <row r="416" spans="1:13" s="11" customFormat="1" ht="47.25" customHeight="1" thickBot="1">
      <c r="A416" s="68"/>
      <c r="B416" s="68"/>
      <c r="C416" s="69"/>
      <c r="D416" s="69"/>
      <c r="E416" s="70"/>
      <c r="F416" s="71"/>
      <c r="G416" s="71"/>
      <c r="H416" s="297"/>
      <c r="I416" s="84"/>
      <c r="J416" s="84"/>
      <c r="K416" s="106"/>
      <c r="L416" s="76"/>
      <c r="M416" s="194"/>
    </row>
    <row r="417" spans="1:13" s="11" customFormat="1" ht="16.5">
      <c r="A417" s="195"/>
      <c r="B417" s="195"/>
      <c r="C417" s="196"/>
      <c r="D417" s="195"/>
      <c r="E417" s="19"/>
      <c r="F417" s="20"/>
      <c r="G417" s="20"/>
      <c r="H417" s="21"/>
      <c r="I417" s="197"/>
      <c r="J417" s="198"/>
      <c r="K417" s="24"/>
      <c r="L417" s="226"/>
      <c r="M417" s="10"/>
    </row>
    <row r="418" spans="1:13" s="11" customFormat="1" ht="13.5" customHeight="1">
      <c r="A418" s="17"/>
      <c r="B418" s="17"/>
      <c r="C418" s="18"/>
      <c r="D418" s="17"/>
      <c r="E418" s="561"/>
      <c r="F418" s="646"/>
      <c r="G418" s="646"/>
      <c r="H418" s="647"/>
      <c r="I418" s="22"/>
      <c r="J418" s="23"/>
      <c r="K418" s="94"/>
      <c r="L418" s="95"/>
      <c r="M418" s="96"/>
    </row>
    <row r="419" spans="1:13" ht="16.5">
      <c r="A419" s="34"/>
      <c r="B419" s="28"/>
      <c r="C419" s="29"/>
      <c r="D419" s="29"/>
      <c r="E419" s="537"/>
      <c r="F419" s="644"/>
      <c r="G419" s="644"/>
      <c r="H419" s="645"/>
      <c r="I419" s="38"/>
      <c r="J419" s="38"/>
      <c r="K419" s="39"/>
      <c r="L419" s="98"/>
      <c r="M419" s="11"/>
    </row>
    <row r="420" spans="1:13" ht="16.5">
      <c r="A420" s="28"/>
      <c r="B420" s="28"/>
      <c r="C420" s="29"/>
      <c r="D420" s="29"/>
      <c r="E420" s="97"/>
      <c r="F420" s="288"/>
      <c r="G420" s="288"/>
      <c r="H420" s="289"/>
      <c r="I420" s="30"/>
      <c r="J420" s="30"/>
      <c r="K420" s="31"/>
      <c r="L420" s="98"/>
      <c r="M420" s="11"/>
    </row>
    <row r="421" spans="1:13" ht="12" customHeight="1">
      <c r="A421" s="28"/>
      <c r="B421" s="28"/>
      <c r="C421" s="29"/>
      <c r="D421" s="29"/>
      <c r="E421" s="131"/>
      <c r="F421" s="562"/>
      <c r="G421" s="538"/>
      <c r="H421" s="563"/>
      <c r="I421" s="30"/>
      <c r="J421" s="30"/>
      <c r="K421" s="31"/>
      <c r="L421" s="98"/>
      <c r="M421" s="11"/>
    </row>
    <row r="422" spans="1:13" ht="16.5">
      <c r="A422" s="28"/>
      <c r="B422" s="28"/>
      <c r="C422" s="29"/>
      <c r="D422" s="29"/>
      <c r="E422" s="132"/>
      <c r="F422" s="553"/>
      <c r="G422" s="644"/>
      <c r="H422" s="645"/>
      <c r="I422" s="53"/>
      <c r="J422" s="134"/>
      <c r="K422" s="49"/>
      <c r="L422" s="98"/>
      <c r="M422" s="11"/>
    </row>
    <row r="423" spans="1:13" ht="16.5">
      <c r="A423" s="28"/>
      <c r="B423" s="28"/>
      <c r="C423" s="29"/>
      <c r="D423" s="29"/>
      <c r="E423" s="132"/>
      <c r="F423" s="133"/>
      <c r="G423" s="288"/>
      <c r="H423" s="289"/>
      <c r="I423" s="30"/>
      <c r="J423" s="31"/>
      <c r="K423" s="31"/>
      <c r="L423" s="98"/>
      <c r="M423" s="11"/>
    </row>
    <row r="424" spans="1:13" ht="12" customHeight="1">
      <c r="A424" s="28"/>
      <c r="B424" s="28"/>
      <c r="C424" s="29"/>
      <c r="D424" s="29"/>
      <c r="E424" s="131"/>
      <c r="F424" s="135"/>
      <c r="G424" s="562"/>
      <c r="H424" s="563"/>
      <c r="I424" s="30"/>
      <c r="J424" s="31"/>
      <c r="K424" s="31"/>
      <c r="L424" s="98"/>
      <c r="M424" s="11"/>
    </row>
    <row r="425" spans="1:13" ht="140.25" customHeight="1">
      <c r="A425" s="28"/>
      <c r="B425" s="28"/>
      <c r="C425" s="29"/>
      <c r="D425" s="29"/>
      <c r="E425" s="45"/>
      <c r="F425" s="56"/>
      <c r="G425" s="564"/>
      <c r="H425" s="565"/>
      <c r="I425" s="53"/>
      <c r="J425" s="134"/>
      <c r="K425" s="49"/>
      <c r="L425" s="60"/>
      <c r="M425" s="51"/>
    </row>
    <row r="426" spans="1:13" ht="26.25" customHeight="1">
      <c r="A426" s="28"/>
      <c r="B426" s="28"/>
      <c r="C426" s="29"/>
      <c r="D426" s="29"/>
      <c r="E426" s="45"/>
      <c r="F426" s="56"/>
      <c r="G426" s="56"/>
      <c r="H426" s="289"/>
      <c r="I426" s="30"/>
      <c r="J426" s="30"/>
      <c r="K426" s="31"/>
      <c r="L426" s="55"/>
      <c r="M426" s="51"/>
    </row>
    <row r="427" spans="1:13" ht="105" customHeight="1">
      <c r="A427" s="28"/>
      <c r="B427" s="28"/>
      <c r="C427" s="29"/>
      <c r="D427" s="29"/>
      <c r="E427" s="45"/>
      <c r="F427" s="56"/>
      <c r="G427" s="56"/>
      <c r="H427" s="289"/>
      <c r="I427" s="30"/>
      <c r="J427" s="30"/>
      <c r="K427" s="31"/>
      <c r="L427" s="55"/>
      <c r="M427" s="51"/>
    </row>
    <row r="428" spans="1:13" ht="16.5">
      <c r="A428" s="28"/>
      <c r="B428" s="28"/>
      <c r="C428" s="29"/>
      <c r="D428" s="29"/>
      <c r="E428" s="45"/>
      <c r="F428" s="56"/>
      <c r="G428" s="56"/>
      <c r="H428" s="289"/>
      <c r="I428" s="30"/>
      <c r="J428" s="30"/>
      <c r="K428" s="31"/>
      <c r="L428" s="191"/>
      <c r="M428" s="51"/>
    </row>
    <row r="429" spans="1:13" ht="12" customHeight="1">
      <c r="A429" s="28"/>
      <c r="B429" s="28"/>
      <c r="C429" s="29"/>
      <c r="D429" s="29"/>
      <c r="E429" s="131"/>
      <c r="F429" s="135"/>
      <c r="G429" s="562"/>
      <c r="H429" s="563"/>
      <c r="I429" s="30"/>
      <c r="J429" s="31"/>
      <c r="K429" s="31"/>
      <c r="L429" s="98"/>
      <c r="M429" s="314"/>
    </row>
    <row r="430" spans="1:13" ht="16.5">
      <c r="A430" s="28"/>
      <c r="B430" s="28"/>
      <c r="C430" s="29"/>
      <c r="D430" s="29"/>
      <c r="E430" s="45"/>
      <c r="F430" s="56"/>
      <c r="G430" s="564"/>
      <c r="H430" s="565"/>
      <c r="I430" s="53"/>
      <c r="J430" s="134"/>
      <c r="K430" s="49"/>
      <c r="L430" s="60"/>
      <c r="M430" s="51"/>
    </row>
    <row r="431" spans="1:13" ht="16.5">
      <c r="A431" s="28"/>
      <c r="B431" s="28"/>
      <c r="C431" s="29"/>
      <c r="D431" s="29"/>
      <c r="E431" s="45"/>
      <c r="F431" s="56"/>
      <c r="G431" s="56"/>
      <c r="H431" s="289"/>
      <c r="I431" s="30"/>
      <c r="J431" s="30"/>
      <c r="K431" s="31"/>
      <c r="L431" s="55"/>
      <c r="M431" s="51"/>
    </row>
    <row r="432" spans="1:13" ht="89.25" customHeight="1" thickBot="1">
      <c r="A432" s="68"/>
      <c r="B432" s="68"/>
      <c r="C432" s="69"/>
      <c r="D432" s="69"/>
      <c r="E432" s="70"/>
      <c r="F432" s="71"/>
      <c r="G432" s="71"/>
      <c r="H432" s="297"/>
      <c r="I432" s="84"/>
      <c r="J432" s="84"/>
      <c r="K432" s="106"/>
      <c r="L432" s="257"/>
      <c r="M432" s="77"/>
    </row>
    <row r="433" spans="1:13" ht="12" customHeight="1">
      <c r="A433" s="86"/>
      <c r="B433" s="86"/>
      <c r="C433" s="87"/>
      <c r="D433" s="87"/>
      <c r="E433" s="258"/>
      <c r="F433" s="259"/>
      <c r="G433" s="559"/>
      <c r="H433" s="560"/>
      <c r="I433" s="91"/>
      <c r="J433" s="111"/>
      <c r="K433" s="111"/>
      <c r="L433" s="144"/>
      <c r="M433" s="315"/>
    </row>
    <row r="434" spans="1:13" ht="16.5">
      <c r="A434" s="28"/>
      <c r="B434" s="28"/>
      <c r="C434" s="29"/>
      <c r="D434" s="29"/>
      <c r="E434" s="45"/>
      <c r="F434" s="56"/>
      <c r="G434" s="564"/>
      <c r="H434" s="565"/>
      <c r="I434" s="53"/>
      <c r="J434" s="134"/>
      <c r="K434" s="49"/>
      <c r="L434" s="60"/>
      <c r="M434" s="51"/>
    </row>
    <row r="435" spans="1:13" ht="16.5">
      <c r="A435" s="28"/>
      <c r="B435" s="28"/>
      <c r="C435" s="29"/>
      <c r="D435" s="29"/>
      <c r="E435" s="45"/>
      <c r="F435" s="56"/>
      <c r="G435" s="56"/>
      <c r="H435" s="289"/>
      <c r="I435" s="30"/>
      <c r="J435" s="30"/>
      <c r="K435" s="31"/>
      <c r="L435" s="55"/>
      <c r="M435" s="51"/>
    </row>
    <row r="436" spans="1:13" ht="16.5">
      <c r="A436" s="28"/>
      <c r="B436" s="29"/>
      <c r="C436" s="29"/>
      <c r="D436" s="29"/>
      <c r="E436" s="45"/>
      <c r="F436" s="56"/>
      <c r="G436" s="56"/>
      <c r="H436" s="289"/>
      <c r="I436" s="30"/>
      <c r="J436" s="30"/>
      <c r="K436" s="31"/>
      <c r="L436" s="55"/>
      <c r="M436" s="261"/>
    </row>
    <row r="437" spans="1:13" ht="16.5">
      <c r="A437" s="28"/>
      <c r="B437" s="28"/>
      <c r="C437" s="29"/>
      <c r="D437" s="29"/>
      <c r="E437" s="45"/>
      <c r="F437" s="56"/>
      <c r="G437" s="56"/>
      <c r="H437" s="289"/>
      <c r="I437" s="30"/>
      <c r="J437" s="30"/>
      <c r="K437" s="31"/>
      <c r="L437" s="55"/>
      <c r="M437" s="51"/>
    </row>
    <row r="438" spans="1:13" ht="11.25" customHeight="1">
      <c r="A438" s="28"/>
      <c r="B438" s="28"/>
      <c r="C438" s="29"/>
      <c r="D438" s="29"/>
      <c r="E438" s="45"/>
      <c r="F438" s="56"/>
      <c r="G438" s="56"/>
      <c r="H438" s="289"/>
      <c r="I438" s="30"/>
      <c r="J438" s="30"/>
      <c r="K438" s="31"/>
      <c r="L438" s="262"/>
      <c r="M438" s="51"/>
    </row>
    <row r="439" spans="1:13" ht="13.5" customHeight="1">
      <c r="A439" s="28"/>
      <c r="B439" s="28"/>
      <c r="C439" s="29"/>
      <c r="D439" s="29"/>
      <c r="E439" s="131"/>
      <c r="F439" s="562"/>
      <c r="G439" s="538"/>
      <c r="H439" s="563"/>
      <c r="I439" s="30"/>
      <c r="J439" s="30"/>
      <c r="K439" s="31"/>
      <c r="L439" s="98"/>
      <c r="M439" s="11"/>
    </row>
    <row r="440" spans="1:13" ht="33.75" customHeight="1">
      <c r="A440" s="28"/>
      <c r="B440" s="28"/>
      <c r="C440" s="29"/>
      <c r="D440" s="29"/>
      <c r="E440" s="132"/>
      <c r="F440" s="554"/>
      <c r="G440" s="663"/>
      <c r="H440" s="664"/>
      <c r="I440" s="134"/>
      <c r="J440" s="49"/>
      <c r="K440" s="49"/>
      <c r="L440" s="98"/>
      <c r="M440" s="11"/>
    </row>
    <row r="441" spans="1:13" ht="11.25" customHeight="1">
      <c r="A441" s="28"/>
      <c r="B441" s="28"/>
      <c r="C441" s="29"/>
      <c r="D441" s="29"/>
      <c r="E441" s="132"/>
      <c r="F441" s="133"/>
      <c r="G441" s="288"/>
      <c r="H441" s="289"/>
      <c r="I441" s="30"/>
      <c r="J441" s="31"/>
      <c r="K441" s="31"/>
      <c r="L441" s="98"/>
      <c r="M441" s="11"/>
    </row>
    <row r="442" spans="1:13" ht="12.75" customHeight="1">
      <c r="A442" s="28"/>
      <c r="B442" s="28"/>
      <c r="C442" s="29"/>
      <c r="D442" s="29"/>
      <c r="E442" s="131"/>
      <c r="F442" s="135"/>
      <c r="G442" s="562"/>
      <c r="H442" s="563"/>
      <c r="I442" s="30"/>
      <c r="J442" s="31"/>
      <c r="K442" s="31"/>
      <c r="L442" s="98"/>
      <c r="M442" s="11"/>
    </row>
    <row r="443" spans="1:13" ht="16.5">
      <c r="A443" s="28"/>
      <c r="B443" s="28"/>
      <c r="C443" s="29"/>
      <c r="D443" s="29"/>
      <c r="E443" s="45"/>
      <c r="F443" s="56"/>
      <c r="G443" s="564"/>
      <c r="H443" s="565"/>
      <c r="I443" s="134"/>
      <c r="J443" s="49"/>
      <c r="K443" s="49"/>
      <c r="L443" s="60"/>
      <c r="M443" s="51"/>
    </row>
    <row r="444" spans="1:13" ht="16.5">
      <c r="A444" s="28"/>
      <c r="B444" s="28"/>
      <c r="C444" s="29"/>
      <c r="D444" s="28"/>
      <c r="E444" s="45"/>
      <c r="F444" s="56"/>
      <c r="G444" s="56"/>
      <c r="H444" s="82"/>
      <c r="I444" s="30"/>
      <c r="J444" s="30"/>
      <c r="K444" s="30"/>
      <c r="L444" s="55"/>
      <c r="M444" s="51"/>
    </row>
    <row r="445" spans="1:13" ht="16.5">
      <c r="A445" s="28"/>
      <c r="B445" s="28"/>
      <c r="C445" s="29"/>
      <c r="D445" s="28"/>
      <c r="E445" s="45"/>
      <c r="F445" s="56"/>
      <c r="G445" s="56"/>
      <c r="H445" s="82"/>
      <c r="I445" s="30"/>
      <c r="J445" s="30"/>
      <c r="K445" s="30"/>
      <c r="L445" s="55"/>
      <c r="M445" s="261"/>
    </row>
    <row r="446" spans="1:13" ht="72.75" customHeight="1" thickBot="1">
      <c r="A446" s="68"/>
      <c r="B446" s="68"/>
      <c r="C446" s="69"/>
      <c r="D446" s="68"/>
      <c r="E446" s="70"/>
      <c r="F446" s="71"/>
      <c r="G446" s="71"/>
      <c r="H446" s="83"/>
      <c r="I446" s="84"/>
      <c r="J446" s="84"/>
      <c r="K446" s="84"/>
      <c r="L446" s="263"/>
      <c r="M446" s="77"/>
    </row>
    <row r="447" spans="1:13" s="11" customFormat="1" ht="19.5" customHeight="1">
      <c r="A447" s="195"/>
      <c r="B447" s="195"/>
      <c r="C447" s="196"/>
      <c r="D447" s="195"/>
      <c r="E447" s="19"/>
      <c r="F447" s="20"/>
      <c r="G447" s="20"/>
      <c r="H447" s="21"/>
      <c r="I447" s="197"/>
      <c r="J447" s="198"/>
      <c r="K447" s="24"/>
      <c r="L447" s="226"/>
      <c r="M447" s="10"/>
    </row>
    <row r="448" spans="1:13" ht="16.5">
      <c r="A448" s="17"/>
      <c r="B448" s="17"/>
      <c r="C448" s="18"/>
      <c r="D448" s="17"/>
      <c r="E448" s="561"/>
      <c r="F448" s="646"/>
      <c r="G448" s="646"/>
      <c r="H448" s="647"/>
      <c r="I448" s="22"/>
      <c r="J448" s="23"/>
      <c r="K448" s="94"/>
      <c r="L448" s="95"/>
      <c r="M448" s="96"/>
    </row>
    <row r="449" spans="1:12" s="11" customFormat="1" ht="16.5">
      <c r="A449" s="34"/>
      <c r="B449" s="28"/>
      <c r="C449" s="29"/>
      <c r="D449" s="29"/>
      <c r="E449" s="537"/>
      <c r="F449" s="644"/>
      <c r="G449" s="644"/>
      <c r="H449" s="645"/>
      <c r="I449" s="38"/>
      <c r="J449" s="38"/>
      <c r="K449" s="38"/>
      <c r="L449" s="98"/>
    </row>
    <row r="450" spans="1:12" s="11" customFormat="1" ht="18.75" customHeight="1">
      <c r="A450" s="28"/>
      <c r="B450" s="28"/>
      <c r="C450" s="29"/>
      <c r="D450" s="29"/>
      <c r="E450" s="97"/>
      <c r="F450" s="288"/>
      <c r="G450" s="288"/>
      <c r="H450" s="289"/>
      <c r="I450" s="30"/>
      <c r="J450" s="30"/>
      <c r="K450" s="31"/>
      <c r="L450" s="98"/>
    </row>
    <row r="451" spans="1:12" s="11" customFormat="1" ht="11.25" customHeight="1">
      <c r="A451" s="28"/>
      <c r="B451" s="28"/>
      <c r="C451" s="29"/>
      <c r="D451" s="29"/>
      <c r="E451" s="131"/>
      <c r="F451" s="562"/>
      <c r="G451" s="538"/>
      <c r="H451" s="563"/>
      <c r="I451" s="30"/>
      <c r="J451" s="30"/>
      <c r="K451" s="31"/>
      <c r="L451" s="98"/>
    </row>
    <row r="452" spans="1:13" s="11" customFormat="1" ht="16.5">
      <c r="A452" s="28"/>
      <c r="B452" s="28"/>
      <c r="C452" s="29"/>
      <c r="D452" s="29"/>
      <c r="E452" s="132"/>
      <c r="F452" s="553"/>
      <c r="G452" s="530"/>
      <c r="H452" s="531"/>
      <c r="I452" s="264"/>
      <c r="J452" s="59"/>
      <c r="K452" s="59"/>
      <c r="L452" s="209"/>
      <c r="M452" s="51"/>
    </row>
    <row r="453" spans="1:12" s="11" customFormat="1" ht="21.75" customHeight="1">
      <c r="A453" s="28"/>
      <c r="B453" s="28"/>
      <c r="C453" s="29"/>
      <c r="D453" s="29"/>
      <c r="E453" s="132"/>
      <c r="F453" s="133"/>
      <c r="G453" s="288"/>
      <c r="H453" s="289"/>
      <c r="I453" s="30"/>
      <c r="J453" s="31"/>
      <c r="K453" s="31"/>
      <c r="L453" s="98"/>
    </row>
    <row r="454" spans="1:12" s="11" customFormat="1" ht="11.25" customHeight="1">
      <c r="A454" s="28"/>
      <c r="B454" s="28"/>
      <c r="C454" s="29"/>
      <c r="D454" s="29"/>
      <c r="E454" s="131"/>
      <c r="F454" s="135"/>
      <c r="G454" s="562"/>
      <c r="H454" s="563"/>
      <c r="I454" s="30"/>
      <c r="J454" s="31"/>
      <c r="K454" s="31"/>
      <c r="L454" s="265"/>
    </row>
    <row r="455" spans="1:13" s="11" customFormat="1" ht="16.5">
      <c r="A455" s="28"/>
      <c r="B455" s="28"/>
      <c r="C455" s="29"/>
      <c r="D455" s="29"/>
      <c r="E455" s="45"/>
      <c r="F455" s="56"/>
      <c r="G455" s="564"/>
      <c r="H455" s="655"/>
      <c r="I455" s="264"/>
      <c r="J455" s="59"/>
      <c r="K455" s="59"/>
      <c r="L455" s="266"/>
      <c r="M455" s="65"/>
    </row>
    <row r="456" spans="1:13" s="11" customFormat="1" ht="16.5">
      <c r="A456" s="28"/>
      <c r="B456" s="28"/>
      <c r="C456" s="29"/>
      <c r="D456" s="228"/>
      <c r="E456" s="45"/>
      <c r="F456" s="56"/>
      <c r="G456" s="138"/>
      <c r="H456" s="302"/>
      <c r="I456" s="264"/>
      <c r="J456" s="59"/>
      <c r="K456" s="59"/>
      <c r="L456" s="266"/>
      <c r="M456" s="65"/>
    </row>
    <row r="457" spans="1:13" s="11" customFormat="1" ht="11.25" customHeight="1">
      <c r="A457" s="28"/>
      <c r="B457" s="28"/>
      <c r="C457" s="29"/>
      <c r="E457" s="131"/>
      <c r="F457" s="135"/>
      <c r="G457" s="562"/>
      <c r="H457" s="552"/>
      <c r="I457" s="30"/>
      <c r="J457" s="31"/>
      <c r="K457" s="31"/>
      <c r="L457" s="266"/>
      <c r="M457" s="65"/>
    </row>
    <row r="458" spans="1:13" s="11" customFormat="1" ht="16.5">
      <c r="A458" s="28"/>
      <c r="B458" s="28"/>
      <c r="C458" s="29"/>
      <c r="D458" s="29"/>
      <c r="E458" s="45"/>
      <c r="F458" s="56"/>
      <c r="G458" s="183"/>
      <c r="H458" s="267"/>
      <c r="I458" s="264"/>
      <c r="J458" s="59"/>
      <c r="K458" s="59"/>
      <c r="L458" s="51"/>
      <c r="M458" s="65"/>
    </row>
    <row r="459" spans="1:13" s="11" customFormat="1" ht="16.5">
      <c r="A459" s="28"/>
      <c r="B459" s="28"/>
      <c r="C459" s="29"/>
      <c r="D459" s="29"/>
      <c r="E459" s="45"/>
      <c r="F459" s="56"/>
      <c r="H459" s="136"/>
      <c r="I459" s="134"/>
      <c r="J459" s="53"/>
      <c r="K459" s="49"/>
      <c r="L459" s="51"/>
      <c r="M459" s="65"/>
    </row>
    <row r="460" spans="1:13" s="11" customFormat="1" ht="87" customHeight="1">
      <c r="A460" s="28"/>
      <c r="B460" s="28"/>
      <c r="C460" s="29"/>
      <c r="D460" s="29"/>
      <c r="E460" s="45"/>
      <c r="F460" s="56"/>
      <c r="H460" s="136"/>
      <c r="I460" s="134"/>
      <c r="J460" s="53"/>
      <c r="K460" s="49"/>
      <c r="L460" s="55"/>
      <c r="M460" s="65"/>
    </row>
    <row r="461" spans="1:13" s="11" customFormat="1" ht="73.5" customHeight="1">
      <c r="A461" s="28"/>
      <c r="B461" s="28"/>
      <c r="C461" s="29"/>
      <c r="D461" s="29"/>
      <c r="E461" s="45"/>
      <c r="F461" s="56"/>
      <c r="H461" s="136"/>
      <c r="I461" s="134"/>
      <c r="J461" s="53"/>
      <c r="K461" s="49"/>
      <c r="L461" s="51"/>
      <c r="M461" s="65"/>
    </row>
    <row r="462" spans="1:12" s="11" customFormat="1" ht="16.5" customHeight="1">
      <c r="A462" s="28"/>
      <c r="B462" s="28"/>
      <c r="C462" s="29"/>
      <c r="D462" s="29"/>
      <c r="E462" s="97"/>
      <c r="F462" s="288"/>
      <c r="G462" s="288"/>
      <c r="H462" s="289"/>
      <c r="I462" s="30"/>
      <c r="J462" s="268"/>
      <c r="K462" s="31"/>
      <c r="L462" s="98"/>
    </row>
    <row r="463" spans="1:12" s="11" customFormat="1" ht="13.5" customHeight="1">
      <c r="A463" s="28"/>
      <c r="B463" s="28"/>
      <c r="C463" s="29"/>
      <c r="D463" s="29"/>
      <c r="E463" s="131"/>
      <c r="F463" s="562"/>
      <c r="G463" s="538"/>
      <c r="H463" s="563"/>
      <c r="I463" s="30"/>
      <c r="J463" s="268"/>
      <c r="K463" s="31"/>
      <c r="L463" s="98"/>
    </row>
    <row r="464" spans="1:12" s="11" customFormat="1" ht="16.5" customHeight="1">
      <c r="A464" s="28"/>
      <c r="B464" s="28"/>
      <c r="C464" s="29"/>
      <c r="D464" s="29"/>
      <c r="E464" s="132"/>
      <c r="F464" s="553"/>
      <c r="G464" s="665"/>
      <c r="H464" s="650"/>
      <c r="I464" s="53"/>
      <c r="J464" s="264"/>
      <c r="K464" s="49"/>
      <c r="L464" s="98"/>
    </row>
    <row r="465" spans="1:13" s="11" customFormat="1" ht="12" customHeight="1">
      <c r="A465" s="28"/>
      <c r="B465" s="28"/>
      <c r="C465" s="29"/>
      <c r="D465" s="29"/>
      <c r="E465" s="132"/>
      <c r="F465" s="133"/>
      <c r="G465" s="288"/>
      <c r="H465" s="289"/>
      <c r="I465" s="30"/>
      <c r="J465" s="269"/>
      <c r="K465" s="31"/>
      <c r="L465" s="98"/>
      <c r="M465" s="314"/>
    </row>
    <row r="466" spans="1:13" s="11" customFormat="1" ht="12.75" customHeight="1">
      <c r="A466" s="28"/>
      <c r="B466" s="28"/>
      <c r="C466" s="29"/>
      <c r="D466" s="29"/>
      <c r="E466" s="131"/>
      <c r="F466" s="135"/>
      <c r="G466" s="562"/>
      <c r="H466" s="563"/>
      <c r="I466" s="30"/>
      <c r="J466" s="269"/>
      <c r="K466" s="31"/>
      <c r="L466" s="98"/>
      <c r="M466" s="314"/>
    </row>
    <row r="467" spans="1:13" s="11" customFormat="1" ht="72" customHeight="1" thickBot="1">
      <c r="A467" s="68"/>
      <c r="B467" s="68"/>
      <c r="C467" s="69"/>
      <c r="D467" s="69"/>
      <c r="E467" s="70"/>
      <c r="F467" s="71"/>
      <c r="G467" s="528"/>
      <c r="H467" s="529"/>
      <c r="I467" s="169"/>
      <c r="J467" s="270"/>
      <c r="K467" s="171"/>
      <c r="L467" s="172"/>
      <c r="M467" s="107"/>
    </row>
    <row r="468" spans="1:13" s="11" customFormat="1" ht="27" customHeight="1">
      <c r="A468" s="86"/>
      <c r="B468" s="86"/>
      <c r="C468" s="87"/>
      <c r="D468" s="87"/>
      <c r="E468" s="88"/>
      <c r="F468" s="89"/>
      <c r="G468" s="89"/>
      <c r="H468" s="299"/>
      <c r="I468" s="91"/>
      <c r="J468" s="91"/>
      <c r="K468" s="111"/>
      <c r="L468" s="92"/>
      <c r="M468" s="113"/>
    </row>
    <row r="469" spans="1:13" s="11" customFormat="1" ht="70.5" customHeight="1">
      <c r="A469" s="28"/>
      <c r="B469" s="28"/>
      <c r="C469" s="29"/>
      <c r="D469" s="29"/>
      <c r="E469" s="45"/>
      <c r="F469" s="56"/>
      <c r="G469" s="56"/>
      <c r="H469" s="289"/>
      <c r="I469" s="30"/>
      <c r="J469" s="30"/>
      <c r="K469" s="31"/>
      <c r="L469" s="55"/>
      <c r="M469" s="51"/>
    </row>
    <row r="470" spans="1:13" s="11" customFormat="1" ht="11.25" customHeight="1">
      <c r="A470" s="28"/>
      <c r="B470" s="28"/>
      <c r="C470" s="29"/>
      <c r="D470" s="29"/>
      <c r="E470" s="45"/>
      <c r="F470" s="56"/>
      <c r="G470" s="56"/>
      <c r="H470" s="289"/>
      <c r="I470" s="30"/>
      <c r="J470" s="30"/>
      <c r="K470" s="31"/>
      <c r="L470" s="55"/>
      <c r="M470" s="51"/>
    </row>
    <row r="471" spans="1:12" s="11" customFormat="1" ht="10.5" customHeight="1">
      <c r="A471" s="28"/>
      <c r="B471" s="28"/>
      <c r="C471" s="29"/>
      <c r="D471" s="29"/>
      <c r="E471" s="131"/>
      <c r="F471" s="562"/>
      <c r="G471" s="538"/>
      <c r="H471" s="563"/>
      <c r="I471" s="30"/>
      <c r="J471" s="30"/>
      <c r="K471" s="31"/>
      <c r="L471" s="98"/>
    </row>
    <row r="472" spans="1:13" s="11" customFormat="1" ht="113.25" customHeight="1">
      <c r="A472" s="28"/>
      <c r="B472" s="28"/>
      <c r="C472" s="29"/>
      <c r="D472" s="29"/>
      <c r="E472" s="132"/>
      <c r="F472" s="553"/>
      <c r="G472" s="644"/>
      <c r="H472" s="645"/>
      <c r="I472" s="53"/>
      <c r="J472" s="49"/>
      <c r="K472" s="49"/>
      <c r="L472" s="60"/>
      <c r="M472" s="51"/>
    </row>
    <row r="473" spans="1:13" s="11" customFormat="1" ht="28.5" customHeight="1">
      <c r="A473" s="28"/>
      <c r="B473" s="28"/>
      <c r="C473" s="29"/>
      <c r="D473" s="29"/>
      <c r="E473" s="132"/>
      <c r="F473" s="133"/>
      <c r="G473" s="288"/>
      <c r="H473" s="289"/>
      <c r="I473" s="53"/>
      <c r="J473" s="49"/>
      <c r="K473" s="49"/>
      <c r="L473" s="55"/>
      <c r="M473" s="51"/>
    </row>
    <row r="474" spans="1:13" s="11" customFormat="1" ht="71.25" customHeight="1">
      <c r="A474" s="28"/>
      <c r="B474" s="28"/>
      <c r="C474" s="29"/>
      <c r="D474" s="29"/>
      <c r="E474" s="132"/>
      <c r="F474" s="133"/>
      <c r="G474" s="288"/>
      <c r="H474" s="289"/>
      <c r="I474" s="53"/>
      <c r="J474" s="49"/>
      <c r="K474" s="49"/>
      <c r="L474" s="55"/>
      <c r="M474" s="51"/>
    </row>
    <row r="475" spans="1:12" s="11" customFormat="1" ht="12" customHeight="1">
      <c r="A475" s="28"/>
      <c r="B475" s="28"/>
      <c r="C475" s="29"/>
      <c r="D475" s="29"/>
      <c r="E475" s="132"/>
      <c r="F475" s="133"/>
      <c r="G475" s="288"/>
      <c r="H475" s="289"/>
      <c r="I475" s="30"/>
      <c r="J475" s="31"/>
      <c r="K475" s="31"/>
      <c r="L475" s="98"/>
    </row>
    <row r="476" spans="1:12" s="11" customFormat="1" ht="11.25" customHeight="1">
      <c r="A476" s="28"/>
      <c r="B476" s="28"/>
      <c r="C476" s="29"/>
      <c r="D476" s="29"/>
      <c r="E476" s="131"/>
      <c r="F476" s="135"/>
      <c r="G476" s="562"/>
      <c r="H476" s="563"/>
      <c r="I476" s="30"/>
      <c r="J476" s="31"/>
      <c r="K476" s="31"/>
      <c r="L476" s="98"/>
    </row>
    <row r="477" spans="1:13" s="11" customFormat="1" ht="58.5" customHeight="1">
      <c r="A477" s="28"/>
      <c r="B477" s="28"/>
      <c r="C477" s="29"/>
      <c r="D477" s="29"/>
      <c r="E477" s="45"/>
      <c r="F477" s="56"/>
      <c r="G477" s="549"/>
      <c r="H477" s="550"/>
      <c r="I477" s="53"/>
      <c r="J477" s="53"/>
      <c r="K477" s="49"/>
      <c r="L477" s="522"/>
      <c r="M477" s="523"/>
    </row>
    <row r="478" spans="1:13" s="11" customFormat="1" ht="42" customHeight="1">
      <c r="A478" s="28"/>
      <c r="B478" s="28"/>
      <c r="C478" s="29"/>
      <c r="D478" s="29"/>
      <c r="E478" s="45"/>
      <c r="F478" s="56"/>
      <c r="G478" s="56"/>
      <c r="H478" s="271"/>
      <c r="I478" s="30"/>
      <c r="J478" s="30"/>
      <c r="K478" s="31"/>
      <c r="L478" s="60"/>
      <c r="M478" s="51"/>
    </row>
    <row r="479" spans="1:13" s="11" customFormat="1" ht="45.75" customHeight="1">
      <c r="A479" s="28"/>
      <c r="B479" s="28"/>
      <c r="C479" s="29"/>
      <c r="D479" s="29"/>
      <c r="E479" s="45"/>
      <c r="F479" s="56"/>
      <c r="G479" s="56"/>
      <c r="H479" s="289"/>
      <c r="I479" s="30"/>
      <c r="J479" s="30"/>
      <c r="K479" s="31"/>
      <c r="L479" s="55"/>
      <c r="M479" s="51"/>
    </row>
    <row r="480" spans="1:13" s="11" customFormat="1" ht="9.75" customHeight="1">
      <c r="A480" s="28"/>
      <c r="B480" s="28"/>
      <c r="C480" s="29"/>
      <c r="D480" s="29"/>
      <c r="E480" s="45"/>
      <c r="F480" s="56"/>
      <c r="G480" s="56"/>
      <c r="H480" s="289"/>
      <c r="I480" s="30"/>
      <c r="J480" s="30"/>
      <c r="K480" s="31"/>
      <c r="L480" s="55"/>
      <c r="M480" s="33"/>
    </row>
    <row r="481" spans="1:12" s="11" customFormat="1" ht="11.25" customHeight="1">
      <c r="A481" s="28"/>
      <c r="B481" s="28"/>
      <c r="C481" s="29"/>
      <c r="D481" s="29"/>
      <c r="E481" s="131"/>
      <c r="F481" s="135"/>
      <c r="G481" s="562"/>
      <c r="H481" s="563"/>
      <c r="I481" s="30"/>
      <c r="J481" s="31"/>
      <c r="K481" s="31"/>
      <c r="L481" s="98"/>
    </row>
    <row r="482" spans="1:13" s="11" customFormat="1" ht="15.75" customHeight="1">
      <c r="A482" s="28"/>
      <c r="B482" s="28"/>
      <c r="C482" s="29"/>
      <c r="D482" s="29"/>
      <c r="E482" s="45"/>
      <c r="F482" s="56"/>
      <c r="G482" s="564"/>
      <c r="H482" s="565"/>
      <c r="I482" s="49"/>
      <c r="J482" s="49"/>
      <c r="K482" s="49"/>
      <c r="L482" s="121"/>
      <c r="M482" s="139"/>
    </row>
    <row r="483" spans="1:13" s="11" customFormat="1" ht="15.75" customHeight="1">
      <c r="A483" s="28"/>
      <c r="B483" s="28"/>
      <c r="C483" s="29"/>
      <c r="D483" s="29"/>
      <c r="E483" s="45"/>
      <c r="F483" s="56"/>
      <c r="G483" s="138"/>
      <c r="H483" s="58"/>
      <c r="I483" s="53"/>
      <c r="J483" s="49"/>
      <c r="K483" s="49"/>
      <c r="L483" s="139"/>
      <c r="M483" s="139"/>
    </row>
    <row r="484" spans="1:12" s="11" customFormat="1" ht="11.25" customHeight="1">
      <c r="A484" s="28"/>
      <c r="B484" s="28"/>
      <c r="C484" s="29"/>
      <c r="D484" s="29"/>
      <c r="E484" s="131"/>
      <c r="F484" s="135"/>
      <c r="G484" s="272"/>
      <c r="H484" s="78"/>
      <c r="I484" s="30"/>
      <c r="J484" s="31"/>
      <c r="K484" s="31"/>
      <c r="L484" s="98"/>
    </row>
    <row r="485" spans="1:13" s="11" customFormat="1" ht="15" customHeight="1">
      <c r="A485" s="28"/>
      <c r="B485" s="28"/>
      <c r="C485" s="118"/>
      <c r="D485" s="29"/>
      <c r="E485" s="45"/>
      <c r="F485" s="56"/>
      <c r="G485" s="138"/>
      <c r="H485" s="138"/>
      <c r="I485" s="49"/>
      <c r="J485" s="53"/>
      <c r="K485" s="49"/>
      <c r="L485" s="524"/>
      <c r="M485" s="525"/>
    </row>
    <row r="486" spans="1:13" s="11" customFormat="1" ht="42.75" customHeight="1" thickBot="1">
      <c r="A486" s="68"/>
      <c r="B486" s="68"/>
      <c r="C486" s="123"/>
      <c r="D486" s="123"/>
      <c r="E486" s="70"/>
      <c r="F486" s="71"/>
      <c r="G486" s="185"/>
      <c r="H486" s="214"/>
      <c r="I486" s="170"/>
      <c r="J486" s="73"/>
      <c r="K486" s="170"/>
      <c r="L486" s="545"/>
      <c r="M486" s="519"/>
    </row>
    <row r="487" spans="1:13" s="11" customFormat="1" ht="19.5" customHeight="1">
      <c r="A487" s="195"/>
      <c r="B487" s="195"/>
      <c r="C487" s="196"/>
      <c r="D487" s="195"/>
      <c r="E487" s="19"/>
      <c r="F487" s="20"/>
      <c r="G487" s="20"/>
      <c r="H487" s="21"/>
      <c r="I487" s="197"/>
      <c r="J487" s="198"/>
      <c r="K487" s="24"/>
      <c r="L487" s="226"/>
      <c r="M487" s="10"/>
    </row>
    <row r="488" spans="1:13" ht="12" customHeight="1">
      <c r="A488" s="17"/>
      <c r="B488" s="17"/>
      <c r="C488" s="18"/>
      <c r="D488" s="17"/>
      <c r="E488" s="561"/>
      <c r="F488" s="539"/>
      <c r="G488" s="539"/>
      <c r="H488" s="540"/>
      <c r="I488" s="22"/>
      <c r="J488" s="23"/>
      <c r="K488" s="94"/>
      <c r="L488" s="95"/>
      <c r="M488" s="96"/>
    </row>
    <row r="489" spans="1:12" s="11" customFormat="1" ht="16.5" customHeight="1">
      <c r="A489" s="34"/>
      <c r="B489" s="28"/>
      <c r="C489" s="273"/>
      <c r="D489" s="29"/>
      <c r="E489" s="537"/>
      <c r="F489" s="520"/>
      <c r="G489" s="520"/>
      <c r="H489" s="521"/>
      <c r="I489" s="274"/>
      <c r="J489" s="274"/>
      <c r="K489" s="275"/>
      <c r="L489" s="98"/>
    </row>
    <row r="490" spans="1:12" s="11" customFormat="1" ht="17.25" customHeight="1">
      <c r="A490" s="28"/>
      <c r="B490" s="28"/>
      <c r="C490" s="29"/>
      <c r="D490" s="29"/>
      <c r="E490" s="97"/>
      <c r="F490" s="288"/>
      <c r="G490" s="288"/>
      <c r="H490" s="289"/>
      <c r="I490" s="30"/>
      <c r="J490" s="30"/>
      <c r="K490" s="31"/>
      <c r="L490" s="98"/>
    </row>
    <row r="491" spans="1:12" s="11" customFormat="1" ht="12.75" customHeight="1">
      <c r="A491" s="28"/>
      <c r="B491" s="28"/>
      <c r="C491" s="29"/>
      <c r="D491" s="29"/>
      <c r="E491" s="131"/>
      <c r="F491" s="562"/>
      <c r="G491" s="562"/>
      <c r="H491" s="542"/>
      <c r="I491" s="30"/>
      <c r="J491" s="30"/>
      <c r="K491" s="31"/>
      <c r="L491" s="98"/>
    </row>
    <row r="492" spans="1:13" s="11" customFormat="1" ht="16.5" customHeight="1">
      <c r="A492" s="28"/>
      <c r="B492" s="28"/>
      <c r="C492" s="29"/>
      <c r="D492" s="29"/>
      <c r="E492" s="132"/>
      <c r="F492" s="553"/>
      <c r="G492" s="553"/>
      <c r="H492" s="541"/>
      <c r="I492" s="134"/>
      <c r="J492" s="59"/>
      <c r="K492" s="59"/>
      <c r="L492" s="209"/>
      <c r="M492" s="51"/>
    </row>
    <row r="493" spans="1:12" s="11" customFormat="1" ht="16.5">
      <c r="A493" s="28"/>
      <c r="B493" s="28"/>
      <c r="C493" s="29"/>
      <c r="D493" s="29"/>
      <c r="E493" s="132"/>
      <c r="F493" s="133"/>
      <c r="G493" s="288"/>
      <c r="H493" s="289"/>
      <c r="I493" s="30"/>
      <c r="J493" s="31"/>
      <c r="K493" s="31"/>
      <c r="L493" s="98"/>
    </row>
    <row r="494" spans="1:12" s="11" customFormat="1" ht="16.5" customHeight="1">
      <c r="A494" s="28"/>
      <c r="B494" s="28"/>
      <c r="C494" s="29"/>
      <c r="D494" s="29"/>
      <c r="E494" s="131"/>
      <c r="F494" s="135"/>
      <c r="G494" s="562"/>
      <c r="H494" s="542"/>
      <c r="I494" s="30"/>
      <c r="J494" s="31"/>
      <c r="K494" s="31"/>
      <c r="L494" s="265"/>
    </row>
    <row r="495" spans="1:13" s="11" customFormat="1" ht="16.5" customHeight="1">
      <c r="A495" s="28"/>
      <c r="B495" s="28"/>
      <c r="C495" s="29"/>
      <c r="D495" s="29"/>
      <c r="E495" s="45"/>
      <c r="F495" s="56"/>
      <c r="G495" s="564"/>
      <c r="H495" s="544"/>
      <c r="I495" s="134"/>
      <c r="J495" s="59"/>
      <c r="K495" s="59"/>
      <c r="L495" s="266"/>
      <c r="M495" s="65"/>
    </row>
    <row r="496" spans="1:13" s="11" customFormat="1" ht="16.5" customHeight="1">
      <c r="A496" s="28"/>
      <c r="B496" s="28"/>
      <c r="C496" s="29"/>
      <c r="D496" s="228"/>
      <c r="E496" s="45"/>
      <c r="F496" s="56"/>
      <c r="G496" s="138"/>
      <c r="H496" s="267"/>
      <c r="I496" s="99"/>
      <c r="J496" s="59"/>
      <c r="K496" s="59"/>
      <c r="L496" s="266"/>
      <c r="M496" s="65"/>
    </row>
    <row r="497" spans="1:12" s="11" customFormat="1" ht="12.75" customHeight="1">
      <c r="A497" s="28"/>
      <c r="B497" s="28"/>
      <c r="C497" s="29"/>
      <c r="E497" s="131"/>
      <c r="F497" s="135"/>
      <c r="H497" s="78"/>
      <c r="I497" s="30"/>
      <c r="J497" s="31"/>
      <c r="K497" s="31"/>
      <c r="L497" s="266"/>
    </row>
    <row r="498" spans="1:13" s="11" customFormat="1" ht="128.25" customHeight="1">
      <c r="A498" s="28"/>
      <c r="B498" s="28"/>
      <c r="C498" s="29"/>
      <c r="D498" s="29"/>
      <c r="E498" s="45"/>
      <c r="F498" s="56"/>
      <c r="G498" s="183"/>
      <c r="H498" s="138"/>
      <c r="I498" s="134"/>
      <c r="J498" s="59"/>
      <c r="K498" s="59"/>
      <c r="L498" s="51"/>
      <c r="M498" s="65"/>
    </row>
    <row r="499" spans="1:13" s="11" customFormat="1" ht="16.5">
      <c r="A499" s="28"/>
      <c r="B499" s="28"/>
      <c r="C499" s="29"/>
      <c r="D499" s="29"/>
      <c r="E499" s="45"/>
      <c r="F499" s="56"/>
      <c r="H499" s="136"/>
      <c r="I499" s="134"/>
      <c r="J499" s="53"/>
      <c r="K499" s="49"/>
      <c r="L499" s="51"/>
      <c r="M499" s="65"/>
    </row>
    <row r="500" spans="1:13" s="11" customFormat="1" ht="85.5" customHeight="1">
      <c r="A500" s="28"/>
      <c r="B500" s="28"/>
      <c r="C500" s="29"/>
      <c r="D500" s="29"/>
      <c r="E500" s="45"/>
      <c r="F500" s="56"/>
      <c r="H500" s="136"/>
      <c r="I500" s="134"/>
      <c r="J500" s="53"/>
      <c r="K500" s="49"/>
      <c r="L500" s="51"/>
      <c r="M500" s="65"/>
    </row>
    <row r="501" spans="1:13" s="11" customFormat="1" ht="81.75" customHeight="1">
      <c r="A501" s="28"/>
      <c r="B501" s="28"/>
      <c r="C501" s="29"/>
      <c r="D501" s="29"/>
      <c r="E501" s="45"/>
      <c r="F501" s="56"/>
      <c r="H501" s="136"/>
      <c r="I501" s="134"/>
      <c r="J501" s="53"/>
      <c r="K501" s="49"/>
      <c r="L501" s="51"/>
      <c r="M501" s="65"/>
    </row>
    <row r="502" spans="1:13" s="11" customFormat="1" ht="17.25" customHeight="1">
      <c r="A502" s="28"/>
      <c r="B502" s="28"/>
      <c r="C502" s="29"/>
      <c r="D502" s="29"/>
      <c r="E502" s="97"/>
      <c r="F502" s="288"/>
      <c r="G502" s="288"/>
      <c r="H502" s="289"/>
      <c r="I502" s="30"/>
      <c r="J502" s="30"/>
      <c r="K502" s="31"/>
      <c r="L502" s="98"/>
      <c r="M502" s="2"/>
    </row>
    <row r="503" spans="1:13" s="11" customFormat="1" ht="12" customHeight="1">
      <c r="A503" s="28"/>
      <c r="B503" s="28"/>
      <c r="C503" s="29"/>
      <c r="D503" s="29"/>
      <c r="E503" s="131"/>
      <c r="F503" s="562"/>
      <c r="G503" s="562"/>
      <c r="H503" s="542"/>
      <c r="I503" s="30"/>
      <c r="J503" s="30"/>
      <c r="K503" s="31"/>
      <c r="L503" s="98"/>
      <c r="M503" s="2"/>
    </row>
    <row r="504" spans="1:13" s="11" customFormat="1" ht="16.5" customHeight="1">
      <c r="A504" s="28"/>
      <c r="B504" s="28"/>
      <c r="C504" s="29"/>
      <c r="D504" s="29"/>
      <c r="E504" s="132"/>
      <c r="F504" s="553"/>
      <c r="G504" s="553"/>
      <c r="H504" s="541"/>
      <c r="I504" s="53"/>
      <c r="J504" s="134"/>
      <c r="K504" s="49"/>
      <c r="L504" s="98"/>
      <c r="M504" s="2"/>
    </row>
    <row r="505" spans="1:13" s="11" customFormat="1" ht="16.5">
      <c r="A505" s="28"/>
      <c r="B505" s="28"/>
      <c r="C505" s="29"/>
      <c r="D505" s="29"/>
      <c r="E505" s="132"/>
      <c r="F505" s="133"/>
      <c r="G505" s="288"/>
      <c r="H505" s="289"/>
      <c r="I505" s="30"/>
      <c r="J505" s="31"/>
      <c r="K505" s="31"/>
      <c r="L505" s="98"/>
      <c r="M505" s="2"/>
    </row>
    <row r="506" spans="1:13" s="11" customFormat="1" ht="14.25" customHeight="1">
      <c r="A506" s="28"/>
      <c r="B506" s="28"/>
      <c r="C506" s="29"/>
      <c r="D506" s="29"/>
      <c r="E506" s="131"/>
      <c r="F506" s="135"/>
      <c r="G506" s="562"/>
      <c r="H506" s="542"/>
      <c r="I506" s="30"/>
      <c r="J506" s="31"/>
      <c r="K506" s="31"/>
      <c r="L506" s="98"/>
      <c r="M506" s="2"/>
    </row>
    <row r="507" spans="1:14" s="11" customFormat="1" ht="47.25" customHeight="1" thickBot="1">
      <c r="A507" s="68"/>
      <c r="B507" s="68"/>
      <c r="C507" s="69"/>
      <c r="D507" s="69"/>
      <c r="E507" s="70"/>
      <c r="F507" s="71"/>
      <c r="G507" s="557"/>
      <c r="H507" s="543"/>
      <c r="I507" s="169"/>
      <c r="J507" s="170"/>
      <c r="K507" s="171"/>
      <c r="L507" s="172"/>
      <c r="M507" s="77"/>
      <c r="N507" s="294"/>
    </row>
    <row r="508" spans="1:14" s="11" customFormat="1" ht="16.5" customHeight="1">
      <c r="A508" s="86"/>
      <c r="B508" s="86"/>
      <c r="C508" s="87"/>
      <c r="D508" s="87"/>
      <c r="E508" s="88"/>
      <c r="F508" s="89"/>
      <c r="G508" s="52"/>
      <c r="H508" s="276"/>
      <c r="I508" s="206"/>
      <c r="J508" s="176"/>
      <c r="K508" s="207"/>
      <c r="L508" s="113"/>
      <c r="M508" s="113"/>
      <c r="N508" s="293"/>
    </row>
    <row r="509" spans="1:13" s="293" customFormat="1" ht="12" customHeight="1">
      <c r="A509" s="28"/>
      <c r="B509" s="28"/>
      <c r="C509" s="29"/>
      <c r="D509" s="29"/>
      <c r="E509" s="131"/>
      <c r="F509" s="135"/>
      <c r="H509" s="78"/>
      <c r="I509" s="30"/>
      <c r="J509" s="31"/>
      <c r="K509" s="31"/>
      <c r="L509" s="147"/>
      <c r="M509" s="201"/>
    </row>
    <row r="510" spans="1:13" s="11" customFormat="1" ht="156" customHeight="1">
      <c r="A510" s="28"/>
      <c r="B510" s="28"/>
      <c r="C510" s="29"/>
      <c r="D510" s="29"/>
      <c r="E510" s="45"/>
      <c r="F510" s="56"/>
      <c r="H510" s="267"/>
      <c r="I510" s="53"/>
      <c r="J510" s="134"/>
      <c r="K510" s="49"/>
      <c r="L510" s="60"/>
      <c r="M510" s="51"/>
    </row>
    <row r="511" spans="1:13" s="11" customFormat="1" ht="16.5">
      <c r="A511" s="28"/>
      <c r="B511" s="28"/>
      <c r="C511" s="29"/>
      <c r="D511" s="29"/>
      <c r="E511" s="45"/>
      <c r="F511" s="56"/>
      <c r="G511" s="56"/>
      <c r="H511" s="289"/>
      <c r="I511" s="30"/>
      <c r="J511" s="30"/>
      <c r="K511" s="31"/>
      <c r="L511" s="55"/>
      <c r="M511" s="51"/>
    </row>
    <row r="512" spans="1:13" s="11" customFormat="1" ht="16.5">
      <c r="A512" s="28"/>
      <c r="B512" s="28"/>
      <c r="C512" s="29"/>
      <c r="D512" s="29"/>
      <c r="E512" s="45"/>
      <c r="F512" s="56"/>
      <c r="G512" s="56"/>
      <c r="H512" s="289"/>
      <c r="I512" s="30"/>
      <c r="J512" s="30"/>
      <c r="K512" s="31"/>
      <c r="L512" s="55"/>
      <c r="M512" s="51"/>
    </row>
    <row r="513" spans="1:13" s="11" customFormat="1" ht="16.5">
      <c r="A513" s="28"/>
      <c r="B513" s="28"/>
      <c r="C513" s="29"/>
      <c r="D513" s="29"/>
      <c r="E513" s="45"/>
      <c r="F513" s="56"/>
      <c r="G513" s="56"/>
      <c r="H513" s="289"/>
      <c r="I513" s="30"/>
      <c r="J513" s="30"/>
      <c r="K513" s="31"/>
      <c r="L513" s="55"/>
      <c r="M513" s="33"/>
    </row>
    <row r="514" spans="1:13" s="11" customFormat="1" ht="16.5">
      <c r="A514" s="28"/>
      <c r="B514" s="28"/>
      <c r="C514" s="29"/>
      <c r="D514" s="29"/>
      <c r="E514" s="45"/>
      <c r="F514" s="56"/>
      <c r="G514" s="56"/>
      <c r="H514" s="289"/>
      <c r="I514" s="30"/>
      <c r="J514" s="30"/>
      <c r="K514" s="31"/>
      <c r="L514" s="55"/>
      <c r="M514" s="33"/>
    </row>
    <row r="515" spans="1:13" s="11" customFormat="1" ht="17.25" customHeight="1">
      <c r="A515" s="28"/>
      <c r="B515" s="28"/>
      <c r="C515" s="29"/>
      <c r="D515" s="29"/>
      <c r="E515" s="45"/>
      <c r="F515" s="56"/>
      <c r="G515" s="56"/>
      <c r="H515" s="289"/>
      <c r="I515" s="30"/>
      <c r="J515" s="30"/>
      <c r="K515" s="31"/>
      <c r="L515" s="55"/>
      <c r="M515" s="33"/>
    </row>
    <row r="516" spans="1:13" s="11" customFormat="1" ht="16.5">
      <c r="A516" s="28"/>
      <c r="B516" s="28"/>
      <c r="C516" s="29"/>
      <c r="D516" s="29"/>
      <c r="E516" s="45"/>
      <c r="F516" s="56"/>
      <c r="G516" s="56"/>
      <c r="H516" s="289"/>
      <c r="I516" s="30"/>
      <c r="J516" s="30"/>
      <c r="K516" s="31"/>
      <c r="L516" s="55"/>
      <c r="M516" s="33"/>
    </row>
    <row r="517" spans="1:13" s="11" customFormat="1" ht="16.5">
      <c r="A517" s="28"/>
      <c r="B517" s="28"/>
      <c r="C517" s="29"/>
      <c r="D517" s="29"/>
      <c r="E517" s="45"/>
      <c r="F517" s="56"/>
      <c r="G517" s="56"/>
      <c r="H517" s="289"/>
      <c r="I517" s="30"/>
      <c r="J517" s="30"/>
      <c r="K517" s="31"/>
      <c r="L517" s="55"/>
      <c r="M517" s="33"/>
    </row>
    <row r="518" spans="1:13" s="11" customFormat="1" ht="16.5">
      <c r="A518" s="28"/>
      <c r="B518" s="28"/>
      <c r="C518" s="29"/>
      <c r="D518" s="29"/>
      <c r="E518" s="45"/>
      <c r="F518" s="56"/>
      <c r="G518" s="56"/>
      <c r="H518" s="289"/>
      <c r="I518" s="30"/>
      <c r="J518" s="30"/>
      <c r="K518" s="31"/>
      <c r="L518" s="55"/>
      <c r="M518" s="33"/>
    </row>
    <row r="519" spans="1:13" s="11" customFormat="1" ht="16.5">
      <c r="A519" s="28"/>
      <c r="B519" s="28"/>
      <c r="C519" s="29"/>
      <c r="D519" s="29"/>
      <c r="E519" s="45"/>
      <c r="F519" s="56"/>
      <c r="G519" s="56"/>
      <c r="H519" s="289"/>
      <c r="I519" s="30"/>
      <c r="J519" s="30"/>
      <c r="K519" s="31"/>
      <c r="L519" s="55"/>
      <c r="M519" s="33"/>
    </row>
    <row r="520" spans="1:13" s="11" customFormat="1" ht="220.5" customHeight="1" thickBot="1">
      <c r="A520" s="68"/>
      <c r="B520" s="68"/>
      <c r="C520" s="69"/>
      <c r="D520" s="69"/>
      <c r="E520" s="70"/>
      <c r="F520" s="71"/>
      <c r="G520" s="71"/>
      <c r="H520" s="297"/>
      <c r="I520" s="84"/>
      <c r="J520" s="84"/>
      <c r="K520" s="106"/>
      <c r="L520" s="76"/>
      <c r="M520" s="194"/>
    </row>
    <row r="521" spans="1:13" s="11" customFormat="1" ht="19.5" customHeight="1">
      <c r="A521" s="195"/>
      <c r="B521" s="195"/>
      <c r="C521" s="196"/>
      <c r="D521" s="195"/>
      <c r="E521" s="19"/>
      <c r="F521" s="20"/>
      <c r="G521" s="20"/>
      <c r="H521" s="21"/>
      <c r="I521" s="197"/>
      <c r="J521" s="198"/>
      <c r="K521" s="24"/>
      <c r="L521" s="226"/>
      <c r="M521" s="10"/>
    </row>
    <row r="522" spans="1:13" ht="12.75" customHeight="1">
      <c r="A522" s="17"/>
      <c r="B522" s="17"/>
      <c r="C522" s="18"/>
      <c r="D522" s="17"/>
      <c r="E522" s="561"/>
      <c r="F522" s="646"/>
      <c r="G522" s="646"/>
      <c r="H522" s="647"/>
      <c r="I522" s="22"/>
      <c r="J522" s="23"/>
      <c r="K522" s="94"/>
      <c r="L522" s="95"/>
      <c r="M522" s="96"/>
    </row>
    <row r="523" spans="1:12" s="11" customFormat="1" ht="16.5">
      <c r="A523" s="34"/>
      <c r="B523" s="28"/>
      <c r="C523" s="29"/>
      <c r="D523" s="29"/>
      <c r="E523" s="537"/>
      <c r="F523" s="644"/>
      <c r="G523" s="644"/>
      <c r="H523" s="645"/>
      <c r="I523" s="38"/>
      <c r="J523" s="193"/>
      <c r="K523" s="39"/>
      <c r="L523" s="98"/>
    </row>
    <row r="524" spans="1:12" s="11" customFormat="1" ht="17.25" customHeight="1">
      <c r="A524" s="28"/>
      <c r="B524" s="28"/>
      <c r="C524" s="29"/>
      <c r="D524" s="29"/>
      <c r="E524" s="97"/>
      <c r="F524" s="288"/>
      <c r="G524" s="288"/>
      <c r="H524" s="289"/>
      <c r="I524" s="30"/>
      <c r="J524" s="30"/>
      <c r="K524" s="31"/>
      <c r="L524" s="98"/>
    </row>
    <row r="525" spans="1:12" s="11" customFormat="1" ht="12.75" customHeight="1">
      <c r="A525" s="28"/>
      <c r="B525" s="28"/>
      <c r="C525" s="29"/>
      <c r="D525" s="29"/>
      <c r="E525" s="131"/>
      <c r="F525" s="562"/>
      <c r="G525" s="538"/>
      <c r="H525" s="563"/>
      <c r="I525" s="30"/>
      <c r="J525" s="30"/>
      <c r="K525" s="31"/>
      <c r="L525" s="98"/>
    </row>
    <row r="526" spans="1:12" s="11" customFormat="1" ht="16.5">
      <c r="A526" s="28"/>
      <c r="B526" s="28"/>
      <c r="C526" s="29"/>
      <c r="D526" s="29"/>
      <c r="E526" s="132"/>
      <c r="F526" s="553"/>
      <c r="G526" s="644"/>
      <c r="H526" s="645"/>
      <c r="I526" s="53"/>
      <c r="J526" s="134"/>
      <c r="K526" s="49"/>
      <c r="L526" s="98"/>
    </row>
    <row r="527" spans="1:12" s="11" customFormat="1" ht="16.5">
      <c r="A527" s="28"/>
      <c r="B527" s="28"/>
      <c r="C527" s="29"/>
      <c r="D527" s="29"/>
      <c r="E527" s="132"/>
      <c r="F527" s="133"/>
      <c r="G527" s="288"/>
      <c r="H527" s="289"/>
      <c r="I527" s="30"/>
      <c r="J527" s="31"/>
      <c r="K527" s="31"/>
      <c r="L527" s="98"/>
    </row>
    <row r="528" spans="1:12" s="11" customFormat="1" ht="12" customHeight="1">
      <c r="A528" s="28"/>
      <c r="B528" s="28"/>
      <c r="C528" s="29"/>
      <c r="D528" s="29"/>
      <c r="E528" s="131"/>
      <c r="F528" s="135"/>
      <c r="G528" s="562"/>
      <c r="H528" s="563"/>
      <c r="I528" s="30"/>
      <c r="J528" s="31"/>
      <c r="K528" s="31"/>
      <c r="L528" s="98"/>
    </row>
    <row r="529" spans="1:13" s="11" customFormat="1" ht="16.5">
      <c r="A529" s="28"/>
      <c r="B529" s="28"/>
      <c r="C529" s="29"/>
      <c r="D529" s="29"/>
      <c r="E529" s="45"/>
      <c r="F529" s="56"/>
      <c r="G529" s="549"/>
      <c r="H529" s="550"/>
      <c r="I529" s="53"/>
      <c r="J529" s="134"/>
      <c r="K529" s="49"/>
      <c r="L529" s="60"/>
      <c r="M529" s="51"/>
    </row>
    <row r="530" spans="1:13" s="11" customFormat="1" ht="29.25" customHeight="1">
      <c r="A530" s="28"/>
      <c r="B530" s="28"/>
      <c r="C530" s="29"/>
      <c r="D530" s="29"/>
      <c r="E530" s="45"/>
      <c r="F530" s="56"/>
      <c r="G530" s="56"/>
      <c r="H530" s="289"/>
      <c r="I530" s="30"/>
      <c r="J530" s="30"/>
      <c r="K530" s="31"/>
      <c r="L530" s="55"/>
      <c r="M530" s="51"/>
    </row>
    <row r="531" spans="1:13" s="11" customFormat="1" ht="74.25" customHeight="1">
      <c r="A531" s="28"/>
      <c r="B531" s="28"/>
      <c r="C531" s="29"/>
      <c r="D531" s="29"/>
      <c r="E531" s="45"/>
      <c r="F531" s="56"/>
      <c r="G531" s="56"/>
      <c r="H531" s="289"/>
      <c r="I531" s="30"/>
      <c r="J531" s="30"/>
      <c r="K531" s="31"/>
      <c r="L531" s="55"/>
      <c r="M531" s="51"/>
    </row>
    <row r="532" spans="1:13" s="11" customFormat="1" ht="16.5" customHeight="1">
      <c r="A532" s="28"/>
      <c r="B532" s="28"/>
      <c r="C532" s="29"/>
      <c r="D532" s="29"/>
      <c r="E532" s="45"/>
      <c r="F532" s="56"/>
      <c r="G532" s="56"/>
      <c r="H532" s="289"/>
      <c r="I532" s="30"/>
      <c r="J532" s="30"/>
      <c r="K532" s="31"/>
      <c r="L532" s="55"/>
      <c r="M532" s="51"/>
    </row>
    <row r="533" spans="1:13" s="11" customFormat="1" ht="16.5" customHeight="1">
      <c r="A533" s="28"/>
      <c r="B533" s="28"/>
      <c r="C533" s="29"/>
      <c r="D533" s="29"/>
      <c r="E533" s="45"/>
      <c r="F533" s="56"/>
      <c r="G533" s="56"/>
      <c r="H533" s="289"/>
      <c r="I533" s="30"/>
      <c r="J533" s="30"/>
      <c r="K533" s="31"/>
      <c r="L533" s="55"/>
      <c r="M533" s="33"/>
    </row>
    <row r="534" spans="1:13" s="11" customFormat="1" ht="16.5">
      <c r="A534" s="28"/>
      <c r="B534" s="28"/>
      <c r="C534" s="29"/>
      <c r="D534" s="29"/>
      <c r="E534" s="45"/>
      <c r="F534" s="56"/>
      <c r="G534" s="56"/>
      <c r="H534" s="289"/>
      <c r="I534" s="30"/>
      <c r="J534" s="30"/>
      <c r="K534" s="31"/>
      <c r="L534" s="55"/>
      <c r="M534" s="33"/>
    </row>
    <row r="535" spans="1:13" s="11" customFormat="1" ht="16.5" customHeight="1">
      <c r="A535" s="28"/>
      <c r="B535" s="28"/>
      <c r="C535" s="29"/>
      <c r="D535" s="29"/>
      <c r="E535" s="45"/>
      <c r="F535" s="56"/>
      <c r="G535" s="56"/>
      <c r="H535" s="289"/>
      <c r="I535" s="30"/>
      <c r="J535" s="30"/>
      <c r="K535" s="31"/>
      <c r="L535" s="55"/>
      <c r="M535" s="33"/>
    </row>
    <row r="536" spans="1:13" s="11" customFormat="1" ht="17.25" customHeight="1">
      <c r="A536" s="28"/>
      <c r="B536" s="28"/>
      <c r="C536" s="29"/>
      <c r="D536" s="29"/>
      <c r="E536" s="45"/>
      <c r="F536" s="56"/>
      <c r="G536" s="56"/>
      <c r="H536" s="289"/>
      <c r="I536" s="30"/>
      <c r="J536" s="30"/>
      <c r="K536" s="31"/>
      <c r="L536" s="55"/>
      <c r="M536" s="33"/>
    </row>
    <row r="537" spans="1:13" s="11" customFormat="1" ht="16.5">
      <c r="A537" s="28"/>
      <c r="B537" s="28"/>
      <c r="C537" s="29"/>
      <c r="D537" s="29"/>
      <c r="E537" s="45"/>
      <c r="F537" s="56"/>
      <c r="G537" s="56"/>
      <c r="H537" s="289"/>
      <c r="I537" s="30"/>
      <c r="J537" s="30"/>
      <c r="K537" s="31"/>
      <c r="L537" s="55"/>
      <c r="M537" s="33"/>
    </row>
    <row r="538" spans="1:13" s="11" customFormat="1" ht="16.5">
      <c r="A538" s="28"/>
      <c r="B538" s="28"/>
      <c r="C538" s="29"/>
      <c r="D538" s="29"/>
      <c r="E538" s="45"/>
      <c r="F538" s="56"/>
      <c r="G538" s="56"/>
      <c r="H538" s="289"/>
      <c r="I538" s="30"/>
      <c r="J538" s="30"/>
      <c r="K538" s="31"/>
      <c r="L538" s="55"/>
      <c r="M538" s="33"/>
    </row>
    <row r="539" spans="1:13" s="11" customFormat="1" ht="16.5">
      <c r="A539" s="28"/>
      <c r="B539" s="28"/>
      <c r="C539" s="29"/>
      <c r="D539" s="29"/>
      <c r="E539" s="45"/>
      <c r="F539" s="56"/>
      <c r="G539" s="56"/>
      <c r="H539" s="289"/>
      <c r="I539" s="30"/>
      <c r="J539" s="30"/>
      <c r="K539" s="31"/>
      <c r="L539" s="55"/>
      <c r="M539" s="33"/>
    </row>
    <row r="540" spans="1:13" s="11" customFormat="1" ht="16.5">
      <c r="A540" s="28"/>
      <c r="B540" s="28"/>
      <c r="C540" s="29"/>
      <c r="D540" s="29"/>
      <c r="E540" s="45"/>
      <c r="F540" s="56"/>
      <c r="G540" s="56"/>
      <c r="H540" s="289"/>
      <c r="I540" s="30"/>
      <c r="J540" s="30"/>
      <c r="K540" s="31"/>
      <c r="L540" s="55"/>
      <c r="M540" s="33"/>
    </row>
    <row r="541" spans="1:13" s="11" customFormat="1" ht="16.5">
      <c r="A541" s="28"/>
      <c r="B541" s="28"/>
      <c r="C541" s="29"/>
      <c r="D541" s="29"/>
      <c r="E541" s="45"/>
      <c r="F541" s="56"/>
      <c r="G541" s="56"/>
      <c r="H541" s="289"/>
      <c r="I541" s="30"/>
      <c r="J541" s="30"/>
      <c r="K541" s="31"/>
      <c r="L541" s="55"/>
      <c r="M541" s="33"/>
    </row>
    <row r="542" spans="1:13" s="11" customFormat="1" ht="16.5">
      <c r="A542" s="28"/>
      <c r="B542" s="28"/>
      <c r="C542" s="29"/>
      <c r="D542" s="29"/>
      <c r="E542" s="45"/>
      <c r="F542" s="56"/>
      <c r="G542" s="56"/>
      <c r="H542" s="289"/>
      <c r="I542" s="30"/>
      <c r="J542" s="30"/>
      <c r="K542" s="31"/>
      <c r="L542" s="55"/>
      <c r="M542" s="33"/>
    </row>
    <row r="543" spans="1:13" s="11" customFormat="1" ht="16.5">
      <c r="A543" s="28"/>
      <c r="B543" s="28"/>
      <c r="C543" s="29"/>
      <c r="D543" s="29"/>
      <c r="E543" s="45"/>
      <c r="F543" s="56"/>
      <c r="G543" s="56"/>
      <c r="H543" s="289"/>
      <c r="I543" s="30"/>
      <c r="J543" s="30"/>
      <c r="K543" s="31"/>
      <c r="L543" s="55"/>
      <c r="M543" s="33"/>
    </row>
    <row r="544" spans="1:13" s="11" customFormat="1" ht="16.5">
      <c r="A544" s="28"/>
      <c r="B544" s="28"/>
      <c r="C544" s="29"/>
      <c r="D544" s="29"/>
      <c r="E544" s="45"/>
      <c r="F544" s="56"/>
      <c r="G544" s="56"/>
      <c r="H544" s="289"/>
      <c r="I544" s="30"/>
      <c r="J544" s="30"/>
      <c r="K544" s="31"/>
      <c r="L544" s="55"/>
      <c r="M544" s="33"/>
    </row>
    <row r="545" spans="1:13" s="11" customFormat="1" ht="16.5">
      <c r="A545" s="28"/>
      <c r="B545" s="28"/>
      <c r="C545" s="29"/>
      <c r="D545" s="29"/>
      <c r="E545" s="45"/>
      <c r="F545" s="56"/>
      <c r="G545" s="56"/>
      <c r="H545" s="289"/>
      <c r="I545" s="30"/>
      <c r="J545" s="30"/>
      <c r="K545" s="31"/>
      <c r="L545" s="55"/>
      <c r="M545" s="33"/>
    </row>
    <row r="546" spans="1:13" s="11" customFormat="1" ht="16.5">
      <c r="A546" s="28"/>
      <c r="B546" s="28"/>
      <c r="C546" s="29"/>
      <c r="D546" s="29"/>
      <c r="E546" s="45"/>
      <c r="F546" s="56"/>
      <c r="G546" s="56"/>
      <c r="H546" s="289"/>
      <c r="I546" s="30"/>
      <c r="J546" s="30"/>
      <c r="K546" s="31"/>
      <c r="L546" s="55"/>
      <c r="M546" s="33"/>
    </row>
    <row r="547" spans="1:13" s="11" customFormat="1" ht="16.5">
      <c r="A547" s="28"/>
      <c r="B547" s="28"/>
      <c r="C547" s="29"/>
      <c r="D547" s="29"/>
      <c r="E547" s="45"/>
      <c r="F547" s="56"/>
      <c r="G547" s="56"/>
      <c r="H547" s="289"/>
      <c r="I547" s="30"/>
      <c r="J547" s="30"/>
      <c r="K547" s="31"/>
      <c r="L547" s="55"/>
      <c r="M547" s="33"/>
    </row>
    <row r="548" spans="1:13" s="11" customFormat="1" ht="37.5" customHeight="1" thickBot="1">
      <c r="A548" s="68"/>
      <c r="B548" s="68"/>
      <c r="C548" s="69"/>
      <c r="D548" s="69"/>
      <c r="E548" s="70"/>
      <c r="F548" s="71"/>
      <c r="G548" s="71"/>
      <c r="H548" s="297"/>
      <c r="I548" s="84"/>
      <c r="J548" s="84"/>
      <c r="K548" s="106"/>
      <c r="L548" s="76"/>
      <c r="M548" s="194"/>
    </row>
    <row r="549" spans="1:13" s="11" customFormat="1" ht="19.5" customHeight="1">
      <c r="A549" s="195"/>
      <c r="B549" s="195"/>
      <c r="C549" s="196"/>
      <c r="D549" s="195"/>
      <c r="E549" s="19"/>
      <c r="F549" s="20"/>
      <c r="G549" s="20"/>
      <c r="H549" s="21"/>
      <c r="I549" s="197"/>
      <c r="J549" s="198"/>
      <c r="K549" s="24"/>
      <c r="L549" s="226"/>
      <c r="M549" s="10"/>
    </row>
    <row r="550" spans="1:13" ht="16.5">
      <c r="A550" s="17"/>
      <c r="B550" s="17"/>
      <c r="C550" s="18"/>
      <c r="D550" s="17"/>
      <c r="E550" s="561"/>
      <c r="F550" s="539"/>
      <c r="G550" s="539"/>
      <c r="H550" s="540"/>
      <c r="I550" s="22"/>
      <c r="J550" s="23"/>
      <c r="K550" s="94"/>
      <c r="L550" s="95"/>
      <c r="M550" s="96"/>
    </row>
    <row r="551" spans="1:12" s="11" customFormat="1" ht="16.5">
      <c r="A551" s="34"/>
      <c r="B551" s="28"/>
      <c r="C551" s="29"/>
      <c r="D551" s="29"/>
      <c r="E551" s="537"/>
      <c r="F551" s="644"/>
      <c r="G551" s="644"/>
      <c r="H551" s="645"/>
      <c r="I551" s="38"/>
      <c r="J551" s="193"/>
      <c r="K551" s="39"/>
      <c r="L551" s="98"/>
    </row>
    <row r="552" spans="1:12" s="11" customFormat="1" ht="17.25" customHeight="1">
      <c r="A552" s="28"/>
      <c r="B552" s="28"/>
      <c r="C552" s="29"/>
      <c r="D552" s="29"/>
      <c r="E552" s="97"/>
      <c r="F552" s="288"/>
      <c r="G552" s="288"/>
      <c r="H552" s="289"/>
      <c r="I552" s="30"/>
      <c r="J552" s="30"/>
      <c r="K552" s="31"/>
      <c r="L552" s="98"/>
    </row>
    <row r="553" spans="1:12" s="11" customFormat="1" ht="16.5">
      <c r="A553" s="28"/>
      <c r="B553" s="28"/>
      <c r="C553" s="29"/>
      <c r="D553" s="29"/>
      <c r="E553" s="131"/>
      <c r="F553" s="562"/>
      <c r="G553" s="538"/>
      <c r="H553" s="563"/>
      <c r="I553" s="30"/>
      <c r="J553" s="30"/>
      <c r="K553" s="31"/>
      <c r="L553" s="98"/>
    </row>
    <row r="554" spans="1:12" s="11" customFormat="1" ht="16.5" customHeight="1">
      <c r="A554" s="28"/>
      <c r="B554" s="28"/>
      <c r="C554" s="29"/>
      <c r="D554" s="29"/>
      <c r="E554" s="132"/>
      <c r="F554" s="546"/>
      <c r="G554" s="547"/>
      <c r="H554" s="548"/>
      <c r="I554" s="53"/>
      <c r="J554" s="134"/>
      <c r="K554" s="49"/>
      <c r="L554" s="98"/>
    </row>
    <row r="555" spans="1:12" s="11" customFormat="1" ht="16.5">
      <c r="A555" s="28"/>
      <c r="B555" s="28"/>
      <c r="C555" s="29"/>
      <c r="D555" s="29"/>
      <c r="E555" s="132"/>
      <c r="F555" s="133"/>
      <c r="G555" s="288"/>
      <c r="H555" s="289"/>
      <c r="I555" s="30"/>
      <c r="J555" s="31"/>
      <c r="K555" s="31"/>
      <c r="L555" s="98"/>
    </row>
    <row r="556" spans="1:12" s="11" customFormat="1" ht="16.5">
      <c r="A556" s="28"/>
      <c r="B556" s="28"/>
      <c r="C556" s="29"/>
      <c r="D556" s="29"/>
      <c r="E556" s="131"/>
      <c r="F556" s="135"/>
      <c r="G556" s="562"/>
      <c r="H556" s="563"/>
      <c r="I556" s="30"/>
      <c r="J556" s="31"/>
      <c r="K556" s="31"/>
      <c r="L556" s="98"/>
    </row>
    <row r="557" spans="1:13" s="11" customFormat="1" ht="16.5">
      <c r="A557" s="28"/>
      <c r="B557" s="28"/>
      <c r="C557" s="29"/>
      <c r="D557" s="29"/>
      <c r="E557" s="45"/>
      <c r="F557" s="56"/>
      <c r="G557" s="564"/>
      <c r="H557" s="565"/>
      <c r="I557" s="53"/>
      <c r="J557" s="134"/>
      <c r="K557" s="49"/>
      <c r="L557" s="60"/>
      <c r="M557" s="51"/>
    </row>
    <row r="558" spans="1:13" s="11" customFormat="1" ht="29.25" customHeight="1">
      <c r="A558" s="28"/>
      <c r="B558" s="28"/>
      <c r="C558" s="29"/>
      <c r="D558" s="29"/>
      <c r="E558" s="45"/>
      <c r="F558" s="56"/>
      <c r="G558" s="56"/>
      <c r="H558" s="289"/>
      <c r="I558" s="30"/>
      <c r="J558" s="30"/>
      <c r="K558" s="31"/>
      <c r="L558" s="55"/>
      <c r="M558" s="51"/>
    </row>
    <row r="559" spans="1:13" s="11" customFormat="1" ht="16.5">
      <c r="A559" s="28"/>
      <c r="B559" s="28"/>
      <c r="C559" s="29"/>
      <c r="D559" s="29"/>
      <c r="E559" s="45"/>
      <c r="F559" s="56"/>
      <c r="G559" s="56"/>
      <c r="H559" s="289"/>
      <c r="I559" s="30"/>
      <c r="J559" s="30"/>
      <c r="K559" s="31"/>
      <c r="L559" s="55"/>
      <c r="M559" s="51"/>
    </row>
    <row r="560" spans="1:13" s="11" customFormat="1" ht="16.5">
      <c r="A560" s="28"/>
      <c r="B560" s="28"/>
      <c r="C560" s="29"/>
      <c r="D560" s="29"/>
      <c r="E560" s="45"/>
      <c r="F560" s="56"/>
      <c r="G560" s="56"/>
      <c r="H560" s="289"/>
      <c r="I560" s="30"/>
      <c r="J560" s="30"/>
      <c r="K560" s="31"/>
      <c r="L560" s="55"/>
      <c r="M560" s="51"/>
    </row>
    <row r="561" spans="1:13" s="11" customFormat="1" ht="16.5">
      <c r="A561" s="28"/>
      <c r="B561" s="28"/>
      <c r="C561" s="29"/>
      <c r="D561" s="29"/>
      <c r="E561" s="45"/>
      <c r="F561" s="56"/>
      <c r="G561" s="56"/>
      <c r="H561" s="289"/>
      <c r="I561" s="30"/>
      <c r="J561" s="30"/>
      <c r="K561" s="31"/>
      <c r="L561" s="55"/>
      <c r="M561" s="33"/>
    </row>
    <row r="562" spans="1:13" s="11" customFormat="1" ht="16.5">
      <c r="A562" s="28"/>
      <c r="B562" s="28"/>
      <c r="C562" s="29"/>
      <c r="D562" s="29"/>
      <c r="E562" s="45"/>
      <c r="F562" s="56"/>
      <c r="G562" s="56"/>
      <c r="H562" s="289"/>
      <c r="I562" s="30"/>
      <c r="J562" s="30"/>
      <c r="K562" s="31"/>
      <c r="L562" s="55"/>
      <c r="M562" s="33"/>
    </row>
    <row r="563" spans="1:13" s="11" customFormat="1" ht="16.5">
      <c r="A563" s="28"/>
      <c r="B563" s="28"/>
      <c r="C563" s="29"/>
      <c r="D563" s="29"/>
      <c r="E563" s="45"/>
      <c r="F563" s="56"/>
      <c r="G563" s="56"/>
      <c r="H563" s="289"/>
      <c r="I563" s="30"/>
      <c r="J563" s="30"/>
      <c r="K563" s="31"/>
      <c r="L563" s="55"/>
      <c r="M563" s="33"/>
    </row>
    <row r="564" spans="1:13" s="11" customFormat="1" ht="17.25" customHeight="1">
      <c r="A564" s="28"/>
      <c r="B564" s="28"/>
      <c r="C564" s="29"/>
      <c r="D564" s="29"/>
      <c r="E564" s="45"/>
      <c r="F564" s="56"/>
      <c r="G564" s="56"/>
      <c r="H564" s="289"/>
      <c r="I564" s="30"/>
      <c r="J564" s="30"/>
      <c r="K564" s="31"/>
      <c r="L564" s="55"/>
      <c r="M564" s="33"/>
    </row>
    <row r="565" spans="1:13" s="11" customFormat="1" ht="16.5">
      <c r="A565" s="28"/>
      <c r="B565" s="28"/>
      <c r="C565" s="29"/>
      <c r="D565" s="29"/>
      <c r="E565" s="45"/>
      <c r="F565" s="56"/>
      <c r="G565" s="56"/>
      <c r="H565" s="289"/>
      <c r="I565" s="30"/>
      <c r="J565" s="30"/>
      <c r="K565" s="31"/>
      <c r="L565" s="55"/>
      <c r="M565" s="33"/>
    </row>
    <row r="566" spans="1:13" s="11" customFormat="1" ht="16.5">
      <c r="A566" s="28"/>
      <c r="B566" s="28"/>
      <c r="C566" s="29"/>
      <c r="D566" s="29"/>
      <c r="E566" s="45"/>
      <c r="F566" s="56"/>
      <c r="G566" s="56"/>
      <c r="H566" s="289"/>
      <c r="I566" s="30"/>
      <c r="J566" s="30"/>
      <c r="K566" s="31"/>
      <c r="L566" s="55"/>
      <c r="M566" s="33"/>
    </row>
    <row r="567" spans="1:13" s="11" customFormat="1" ht="16.5">
      <c r="A567" s="28"/>
      <c r="B567" s="28"/>
      <c r="C567" s="29"/>
      <c r="D567" s="29"/>
      <c r="E567" s="45"/>
      <c r="F567" s="56"/>
      <c r="G567" s="56"/>
      <c r="H567" s="289"/>
      <c r="I567" s="30"/>
      <c r="J567" s="30"/>
      <c r="K567" s="31"/>
      <c r="L567" s="55"/>
      <c r="M567" s="33"/>
    </row>
    <row r="568" spans="1:13" s="11" customFormat="1" ht="16.5">
      <c r="A568" s="28"/>
      <c r="B568" s="28"/>
      <c r="C568" s="29"/>
      <c r="D568" s="29"/>
      <c r="E568" s="45"/>
      <c r="F568" s="56"/>
      <c r="G568" s="56"/>
      <c r="H568" s="289"/>
      <c r="I568" s="30"/>
      <c r="J568" s="30"/>
      <c r="K568" s="31"/>
      <c r="L568" s="55"/>
      <c r="M568" s="33"/>
    </row>
    <row r="569" spans="1:13" s="11" customFormat="1" ht="16.5">
      <c r="A569" s="28"/>
      <c r="B569" s="28"/>
      <c r="C569" s="29"/>
      <c r="D569" s="29"/>
      <c r="E569" s="45"/>
      <c r="F569" s="56"/>
      <c r="G569" s="56"/>
      <c r="H569" s="289"/>
      <c r="I569" s="30"/>
      <c r="J569" s="30"/>
      <c r="K569" s="31"/>
      <c r="L569" s="55"/>
      <c r="M569" s="33"/>
    </row>
    <row r="570" spans="1:13" s="11" customFormat="1" ht="16.5">
      <c r="A570" s="28"/>
      <c r="B570" s="28"/>
      <c r="C570" s="29"/>
      <c r="D570" s="29"/>
      <c r="E570" s="45"/>
      <c r="F570" s="56"/>
      <c r="G570" s="56"/>
      <c r="H570" s="289"/>
      <c r="I570" s="30"/>
      <c r="J570" s="30"/>
      <c r="K570" s="31"/>
      <c r="L570" s="55"/>
      <c r="M570" s="33"/>
    </row>
    <row r="571" spans="1:13" s="11" customFormat="1" ht="16.5">
      <c r="A571" s="28"/>
      <c r="B571" s="28"/>
      <c r="C571" s="29"/>
      <c r="D571" s="29"/>
      <c r="E571" s="45"/>
      <c r="F571" s="56"/>
      <c r="G571" s="56"/>
      <c r="H571" s="289"/>
      <c r="I571" s="30"/>
      <c r="J571" s="30"/>
      <c r="K571" s="31"/>
      <c r="L571" s="55"/>
      <c r="M571" s="33"/>
    </row>
    <row r="572" spans="1:13" s="11" customFormat="1" ht="30" customHeight="1" thickBot="1">
      <c r="A572" s="68"/>
      <c r="B572" s="68"/>
      <c r="C572" s="69"/>
      <c r="D572" s="69"/>
      <c r="E572" s="70"/>
      <c r="F572" s="71"/>
      <c r="G572" s="71"/>
      <c r="H572" s="297"/>
      <c r="I572" s="84"/>
      <c r="J572" s="84"/>
      <c r="K572" s="106"/>
      <c r="L572" s="76"/>
      <c r="M572" s="194"/>
    </row>
    <row r="573" spans="1:13" ht="16.5">
      <c r="A573" s="86"/>
      <c r="B573" s="86"/>
      <c r="C573" s="87"/>
      <c r="D573" s="86"/>
      <c r="E573" s="88"/>
      <c r="F573" s="89"/>
      <c r="G573" s="89"/>
      <c r="H573" s="299"/>
      <c r="I573" s="91"/>
      <c r="J573" s="91"/>
      <c r="K573" s="111"/>
      <c r="L573" s="92"/>
      <c r="M573" s="192"/>
    </row>
    <row r="574" spans="1:13" ht="12.75" customHeight="1">
      <c r="A574" s="17"/>
      <c r="B574" s="17"/>
      <c r="C574" s="18"/>
      <c r="D574" s="17"/>
      <c r="E574" s="561"/>
      <c r="F574" s="646"/>
      <c r="G574" s="646"/>
      <c r="H574" s="647"/>
      <c r="I574" s="22"/>
      <c r="J574" s="23"/>
      <c r="K574" s="94"/>
      <c r="L574" s="95"/>
      <c r="M574" s="96"/>
    </row>
    <row r="575" spans="1:13" ht="16.5">
      <c r="A575" s="34"/>
      <c r="B575" s="28"/>
      <c r="C575" s="29"/>
      <c r="D575" s="29"/>
      <c r="E575" s="537"/>
      <c r="F575" s="644"/>
      <c r="G575" s="644"/>
      <c r="H575" s="645"/>
      <c r="I575" s="38"/>
      <c r="J575" s="193"/>
      <c r="K575" s="39"/>
      <c r="L575" s="98"/>
      <c r="M575" s="11"/>
    </row>
    <row r="576" spans="1:13" ht="16.5">
      <c r="A576" s="28"/>
      <c r="B576" s="28"/>
      <c r="C576" s="29"/>
      <c r="D576" s="29"/>
      <c r="E576" s="97"/>
      <c r="F576" s="288"/>
      <c r="G576" s="288"/>
      <c r="H576" s="289"/>
      <c r="I576" s="30"/>
      <c r="J576" s="30"/>
      <c r="K576" s="31"/>
      <c r="L576" s="98"/>
      <c r="M576" s="11"/>
    </row>
    <row r="577" spans="1:13" ht="12" customHeight="1">
      <c r="A577" s="28"/>
      <c r="B577" s="28"/>
      <c r="C577" s="29"/>
      <c r="D577" s="29"/>
      <c r="E577" s="131"/>
      <c r="F577" s="562"/>
      <c r="G577" s="538"/>
      <c r="H577" s="563"/>
      <c r="I577" s="30"/>
      <c r="J577" s="30"/>
      <c r="K577" s="31"/>
      <c r="L577" s="98"/>
      <c r="M577" s="11"/>
    </row>
    <row r="578" spans="1:13" ht="16.5">
      <c r="A578" s="28"/>
      <c r="B578" s="28"/>
      <c r="C578" s="29"/>
      <c r="D578" s="29"/>
      <c r="E578" s="132"/>
      <c r="F578" s="553"/>
      <c r="G578" s="644"/>
      <c r="H578" s="645"/>
      <c r="I578" s="53"/>
      <c r="J578" s="134"/>
      <c r="K578" s="49"/>
      <c r="L578" s="98"/>
      <c r="M578" s="11"/>
    </row>
    <row r="579" spans="1:13" ht="16.5">
      <c r="A579" s="28"/>
      <c r="B579" s="28"/>
      <c r="C579" s="29"/>
      <c r="D579" s="29"/>
      <c r="E579" s="132"/>
      <c r="F579" s="133"/>
      <c r="G579" s="288"/>
      <c r="H579" s="289"/>
      <c r="I579" s="30"/>
      <c r="J579" s="31"/>
      <c r="K579" s="31"/>
      <c r="L579" s="98"/>
      <c r="M579" s="11"/>
    </row>
    <row r="580" spans="1:13" ht="10.5" customHeight="1">
      <c r="A580" s="28"/>
      <c r="B580" s="28"/>
      <c r="C580" s="29"/>
      <c r="D580" s="29"/>
      <c r="E580" s="131"/>
      <c r="F580" s="135"/>
      <c r="G580" s="562"/>
      <c r="H580" s="563"/>
      <c r="I580" s="30"/>
      <c r="J580" s="31"/>
      <c r="K580" s="31"/>
      <c r="L580" s="98"/>
      <c r="M580" s="11"/>
    </row>
    <row r="581" spans="1:13" ht="16.5">
      <c r="A581" s="28"/>
      <c r="B581" s="28"/>
      <c r="C581" s="29"/>
      <c r="D581" s="29"/>
      <c r="E581" s="45"/>
      <c r="F581" s="56"/>
      <c r="G581" s="564"/>
      <c r="H581" s="565"/>
      <c r="I581" s="53"/>
      <c r="J581" s="134"/>
      <c r="K581" s="49"/>
      <c r="L581" s="60"/>
      <c r="M581" s="51"/>
    </row>
    <row r="582" spans="1:13" ht="16.5">
      <c r="A582" s="28"/>
      <c r="B582" s="28"/>
      <c r="C582" s="29"/>
      <c r="D582" s="29"/>
      <c r="E582" s="45"/>
      <c r="F582" s="56"/>
      <c r="G582" s="56"/>
      <c r="H582" s="289"/>
      <c r="I582" s="30"/>
      <c r="J582" s="30"/>
      <c r="K582" s="31"/>
      <c r="L582" s="55"/>
      <c r="M582" s="51"/>
    </row>
    <row r="583" spans="1:13" ht="16.5">
      <c r="A583" s="28"/>
      <c r="B583" s="28"/>
      <c r="C583" s="29"/>
      <c r="D583" s="29"/>
      <c r="E583" s="45"/>
      <c r="F583" s="56"/>
      <c r="G583" s="56"/>
      <c r="H583" s="289"/>
      <c r="I583" s="30"/>
      <c r="J583" s="30"/>
      <c r="K583" s="31"/>
      <c r="L583" s="55"/>
      <c r="M583" s="51"/>
    </row>
    <row r="584" spans="1:13" ht="16.5">
      <c r="A584" s="28"/>
      <c r="B584" s="28"/>
      <c r="C584" s="29"/>
      <c r="D584" s="29"/>
      <c r="E584" s="45"/>
      <c r="F584" s="56"/>
      <c r="G584" s="56"/>
      <c r="H584" s="289"/>
      <c r="I584" s="30"/>
      <c r="J584" s="30"/>
      <c r="K584" s="31"/>
      <c r="L584" s="55"/>
      <c r="M584" s="51"/>
    </row>
    <row r="585" spans="1:13" ht="16.5">
      <c r="A585" s="28"/>
      <c r="B585" s="28"/>
      <c r="C585" s="29"/>
      <c r="D585" s="29"/>
      <c r="E585" s="45"/>
      <c r="F585" s="56"/>
      <c r="G585" s="56"/>
      <c r="H585" s="289"/>
      <c r="I585" s="30"/>
      <c r="J585" s="30"/>
      <c r="K585" s="31"/>
      <c r="L585" s="55"/>
      <c r="M585" s="33"/>
    </row>
    <row r="586" spans="1:13" ht="16.5">
      <c r="A586" s="28"/>
      <c r="B586" s="28"/>
      <c r="C586" s="29"/>
      <c r="D586" s="29"/>
      <c r="E586" s="45"/>
      <c r="F586" s="56"/>
      <c r="G586" s="56"/>
      <c r="H586" s="289"/>
      <c r="I586" s="30"/>
      <c r="J586" s="30"/>
      <c r="K586" s="31"/>
      <c r="L586" s="55"/>
      <c r="M586" s="33"/>
    </row>
    <row r="587" spans="1:13" ht="16.5">
      <c r="A587" s="28"/>
      <c r="B587" s="28"/>
      <c r="C587" s="29"/>
      <c r="D587" s="29"/>
      <c r="E587" s="45"/>
      <c r="F587" s="56"/>
      <c r="G587" s="56"/>
      <c r="H587" s="289"/>
      <c r="I587" s="30"/>
      <c r="J587" s="30"/>
      <c r="K587" s="31"/>
      <c r="L587" s="55"/>
      <c r="M587" s="33"/>
    </row>
    <row r="588" spans="1:13" ht="16.5">
      <c r="A588" s="28"/>
      <c r="B588" s="28"/>
      <c r="C588" s="29"/>
      <c r="D588" s="29"/>
      <c r="E588" s="45"/>
      <c r="F588" s="56"/>
      <c r="G588" s="56"/>
      <c r="H588" s="289"/>
      <c r="I588" s="30"/>
      <c r="J588" s="30"/>
      <c r="K588" s="31"/>
      <c r="L588" s="55"/>
      <c r="M588" s="33"/>
    </row>
    <row r="589" spans="1:13" ht="16.5">
      <c r="A589" s="28"/>
      <c r="B589" s="28"/>
      <c r="C589" s="29"/>
      <c r="D589" s="29"/>
      <c r="E589" s="45"/>
      <c r="F589" s="56"/>
      <c r="G589" s="56"/>
      <c r="H589" s="289"/>
      <c r="I589" s="30"/>
      <c r="J589" s="30"/>
      <c r="K589" s="31"/>
      <c r="L589" s="55"/>
      <c r="M589" s="33"/>
    </row>
    <row r="590" spans="1:13" ht="16.5">
      <c r="A590" s="28"/>
      <c r="B590" s="28"/>
      <c r="C590" s="29"/>
      <c r="D590" s="29"/>
      <c r="E590" s="45"/>
      <c r="F590" s="56"/>
      <c r="G590" s="56"/>
      <c r="H590" s="289"/>
      <c r="I590" s="30"/>
      <c r="J590" s="30"/>
      <c r="K590" s="31"/>
      <c r="L590" s="55"/>
      <c r="M590" s="33"/>
    </row>
    <row r="591" spans="1:13" ht="16.5">
      <c r="A591" s="28"/>
      <c r="B591" s="28"/>
      <c r="C591" s="29"/>
      <c r="D591" s="29"/>
      <c r="E591" s="45"/>
      <c r="F591" s="56"/>
      <c r="G591" s="56"/>
      <c r="H591" s="289"/>
      <c r="I591" s="30"/>
      <c r="J591" s="30"/>
      <c r="K591" s="31"/>
      <c r="L591" s="55"/>
      <c r="M591" s="33"/>
    </row>
    <row r="592" spans="1:13" ht="16.5">
      <c r="A592" s="28"/>
      <c r="B592" s="28"/>
      <c r="C592" s="29"/>
      <c r="D592" s="29"/>
      <c r="E592" s="45"/>
      <c r="F592" s="56"/>
      <c r="G592" s="56"/>
      <c r="H592" s="289"/>
      <c r="I592" s="30"/>
      <c r="J592" s="30"/>
      <c r="K592" s="31"/>
      <c r="L592" s="55"/>
      <c r="M592" s="33"/>
    </row>
    <row r="593" spans="1:13" ht="16.5">
      <c r="A593" s="28"/>
      <c r="B593" s="28"/>
      <c r="C593" s="29"/>
      <c r="D593" s="29"/>
      <c r="E593" s="45"/>
      <c r="F593" s="56"/>
      <c r="G593" s="56"/>
      <c r="H593" s="289"/>
      <c r="I593" s="30"/>
      <c r="J593" s="30"/>
      <c r="K593" s="31"/>
      <c r="L593" s="55"/>
      <c r="M593" s="33"/>
    </row>
    <row r="594" spans="1:13" ht="27.75" customHeight="1" thickBot="1">
      <c r="A594" s="68"/>
      <c r="B594" s="68"/>
      <c r="C594" s="69"/>
      <c r="D594" s="69"/>
      <c r="E594" s="70"/>
      <c r="F594" s="71"/>
      <c r="G594" s="71"/>
      <c r="H594" s="297"/>
      <c r="I594" s="84"/>
      <c r="J594" s="84"/>
      <c r="K594" s="106"/>
      <c r="L594" s="76"/>
      <c r="M594" s="194"/>
    </row>
    <row r="595" spans="1:13" s="11" customFormat="1" ht="19.5" customHeight="1">
      <c r="A595" s="195"/>
      <c r="B595" s="195"/>
      <c r="C595" s="196"/>
      <c r="D595" s="195"/>
      <c r="E595" s="19"/>
      <c r="F595" s="20"/>
      <c r="G595" s="20"/>
      <c r="H595" s="21"/>
      <c r="I595" s="197"/>
      <c r="J595" s="198"/>
      <c r="K595" s="24"/>
      <c r="L595" s="226"/>
      <c r="M595" s="10"/>
    </row>
    <row r="596" spans="1:13" ht="12.75" customHeight="1">
      <c r="A596" s="17"/>
      <c r="B596" s="17"/>
      <c r="C596" s="18"/>
      <c r="D596" s="17"/>
      <c r="E596" s="561"/>
      <c r="F596" s="646"/>
      <c r="G596" s="646"/>
      <c r="H596" s="647"/>
      <c r="I596" s="22"/>
      <c r="J596" s="23"/>
      <c r="K596" s="94"/>
      <c r="L596" s="95"/>
      <c r="M596" s="96"/>
    </row>
    <row r="597" spans="1:12" s="11" customFormat="1" ht="16.5">
      <c r="A597" s="34"/>
      <c r="B597" s="28"/>
      <c r="C597" s="29"/>
      <c r="D597" s="29"/>
      <c r="E597" s="537"/>
      <c r="F597" s="644"/>
      <c r="G597" s="644"/>
      <c r="H597" s="645"/>
      <c r="I597" s="38"/>
      <c r="J597" s="193"/>
      <c r="K597" s="39"/>
      <c r="L597" s="98"/>
    </row>
    <row r="598" spans="1:12" s="11" customFormat="1" ht="17.25" customHeight="1">
      <c r="A598" s="28"/>
      <c r="B598" s="28"/>
      <c r="C598" s="29"/>
      <c r="D598" s="29"/>
      <c r="E598" s="97"/>
      <c r="F598" s="288"/>
      <c r="G598" s="288"/>
      <c r="H598" s="289"/>
      <c r="I598" s="30"/>
      <c r="J598" s="30"/>
      <c r="K598" s="31"/>
      <c r="L598" s="98"/>
    </row>
    <row r="599" spans="1:12" s="11" customFormat="1" ht="12" customHeight="1">
      <c r="A599" s="28"/>
      <c r="B599" s="28"/>
      <c r="C599" s="29"/>
      <c r="D599" s="29"/>
      <c r="E599" s="131"/>
      <c r="F599" s="562"/>
      <c r="G599" s="538"/>
      <c r="H599" s="563"/>
      <c r="I599" s="30"/>
      <c r="J599" s="30"/>
      <c r="K599" s="31"/>
      <c r="L599" s="98"/>
    </row>
    <row r="600" spans="1:12" s="11" customFormat="1" ht="16.5">
      <c r="A600" s="28"/>
      <c r="B600" s="28"/>
      <c r="C600" s="29"/>
      <c r="D600" s="29"/>
      <c r="E600" s="132"/>
      <c r="F600" s="553"/>
      <c r="G600" s="644"/>
      <c r="H600" s="645"/>
      <c r="I600" s="53"/>
      <c r="J600" s="134"/>
      <c r="K600" s="49"/>
      <c r="L600" s="98"/>
    </row>
    <row r="601" spans="1:12" s="11" customFormat="1" ht="16.5">
      <c r="A601" s="28"/>
      <c r="B601" s="28"/>
      <c r="C601" s="29"/>
      <c r="D601" s="29"/>
      <c r="E601" s="132"/>
      <c r="F601" s="133"/>
      <c r="G601" s="288"/>
      <c r="H601" s="289"/>
      <c r="I601" s="30"/>
      <c r="J601" s="31"/>
      <c r="K601" s="31"/>
      <c r="L601" s="98"/>
    </row>
    <row r="602" spans="1:12" s="11" customFormat="1" ht="11.25" customHeight="1">
      <c r="A602" s="28"/>
      <c r="B602" s="28"/>
      <c r="C602" s="29"/>
      <c r="D602" s="29"/>
      <c r="E602" s="131"/>
      <c r="F602" s="135"/>
      <c r="G602" s="562"/>
      <c r="H602" s="563"/>
      <c r="I602" s="30"/>
      <c r="J602" s="31"/>
      <c r="K602" s="31"/>
      <c r="L602" s="98"/>
    </row>
    <row r="603" spans="1:13" s="11" customFormat="1" ht="16.5">
      <c r="A603" s="28"/>
      <c r="B603" s="28"/>
      <c r="C603" s="29"/>
      <c r="D603" s="29"/>
      <c r="E603" s="45"/>
      <c r="F603" s="56"/>
      <c r="G603" s="549"/>
      <c r="H603" s="550"/>
      <c r="I603" s="53"/>
      <c r="J603" s="134"/>
      <c r="K603" s="49"/>
      <c r="L603" s="60"/>
      <c r="M603" s="51"/>
    </row>
    <row r="604" spans="1:13" s="11" customFormat="1" ht="29.25" customHeight="1">
      <c r="A604" s="28"/>
      <c r="B604" s="28"/>
      <c r="C604" s="29"/>
      <c r="D604" s="29"/>
      <c r="E604" s="45"/>
      <c r="F604" s="56"/>
      <c r="G604" s="56"/>
      <c r="H604" s="289"/>
      <c r="I604" s="30"/>
      <c r="J604" s="30"/>
      <c r="K604" s="31"/>
      <c r="L604" s="55"/>
      <c r="M604" s="51"/>
    </row>
    <row r="605" spans="1:13" s="11" customFormat="1" ht="84" customHeight="1">
      <c r="A605" s="28"/>
      <c r="B605" s="28"/>
      <c r="C605" s="29"/>
      <c r="D605" s="29"/>
      <c r="E605" s="45"/>
      <c r="F605" s="56"/>
      <c r="G605" s="56"/>
      <c r="H605" s="289"/>
      <c r="I605" s="30"/>
      <c r="J605" s="30"/>
      <c r="K605" s="31"/>
      <c r="L605" s="55"/>
      <c r="M605" s="51"/>
    </row>
    <row r="606" spans="1:12" s="11" customFormat="1" ht="10.5" customHeight="1">
      <c r="A606" s="28"/>
      <c r="B606" s="28"/>
      <c r="C606" s="29"/>
      <c r="D606" s="29"/>
      <c r="E606" s="131"/>
      <c r="F606" s="562"/>
      <c r="G606" s="551"/>
      <c r="H606" s="552"/>
      <c r="I606" s="30"/>
      <c r="J606" s="30"/>
      <c r="K606" s="31"/>
      <c r="L606" s="98"/>
    </row>
    <row r="607" spans="1:12" s="11" customFormat="1" ht="16.5">
      <c r="A607" s="28"/>
      <c r="B607" s="28"/>
      <c r="C607" s="29"/>
      <c r="D607" s="29"/>
      <c r="E607" s="132"/>
      <c r="F607" s="553"/>
      <c r="G607" s="644"/>
      <c r="H607" s="645"/>
      <c r="I607" s="53"/>
      <c r="J607" s="134"/>
      <c r="K607" s="49"/>
      <c r="L607" s="98"/>
    </row>
    <row r="608" spans="1:12" s="11" customFormat="1" ht="16.5" customHeight="1">
      <c r="A608" s="28"/>
      <c r="B608" s="28"/>
      <c r="C608" s="29"/>
      <c r="D608" s="29"/>
      <c r="E608" s="132"/>
      <c r="F608" s="133"/>
      <c r="G608" s="288"/>
      <c r="H608" s="289"/>
      <c r="I608" s="30"/>
      <c r="J608" s="31"/>
      <c r="K608" s="31"/>
      <c r="L608" s="98"/>
    </row>
    <row r="609" spans="1:12" s="11" customFormat="1" ht="12.75" customHeight="1">
      <c r="A609" s="28"/>
      <c r="B609" s="28"/>
      <c r="C609" s="29"/>
      <c r="D609" s="29"/>
      <c r="E609" s="131"/>
      <c r="F609" s="135"/>
      <c r="G609" s="562"/>
      <c r="H609" s="563"/>
      <c r="I609" s="30"/>
      <c r="J609" s="31"/>
      <c r="K609" s="31"/>
      <c r="L609" s="98"/>
    </row>
    <row r="610" spans="1:13" s="11" customFormat="1" ht="97.5" customHeight="1">
      <c r="A610" s="28"/>
      <c r="B610" s="28"/>
      <c r="C610" s="29"/>
      <c r="D610" s="29"/>
      <c r="E610" s="45"/>
      <c r="F610" s="56"/>
      <c r="G610" s="564"/>
      <c r="H610" s="565"/>
      <c r="I610" s="53"/>
      <c r="J610" s="134"/>
      <c r="K610" s="49"/>
      <c r="L610" s="60"/>
      <c r="M610" s="51"/>
    </row>
    <row r="611" spans="1:13" s="11" customFormat="1" ht="29.25" customHeight="1">
      <c r="A611" s="28"/>
      <c r="B611" s="28"/>
      <c r="C611" s="29"/>
      <c r="D611" s="29"/>
      <c r="E611" s="131"/>
      <c r="F611" s="135"/>
      <c r="G611" s="562"/>
      <c r="H611" s="563"/>
      <c r="I611" s="30"/>
      <c r="J611" s="30"/>
      <c r="K611" s="31"/>
      <c r="L611" s="55"/>
      <c r="M611" s="51"/>
    </row>
    <row r="612" spans="1:13" s="11" customFormat="1" ht="81" customHeight="1">
      <c r="A612" s="28"/>
      <c r="B612" s="28"/>
      <c r="C612" s="29"/>
      <c r="D612" s="29"/>
      <c r="E612" s="45"/>
      <c r="F612" s="56"/>
      <c r="G612" s="549"/>
      <c r="H612" s="550"/>
      <c r="I612" s="30"/>
      <c r="J612" s="30"/>
      <c r="K612" s="31"/>
      <c r="L612" s="55"/>
      <c r="M612" s="51"/>
    </row>
    <row r="613" spans="1:13" s="11" customFormat="1" ht="12.75" customHeight="1">
      <c r="A613" s="28"/>
      <c r="B613" s="28"/>
      <c r="C613" s="29"/>
      <c r="D613" s="29"/>
      <c r="E613" s="132"/>
      <c r="F613" s="79"/>
      <c r="G613" s="562"/>
      <c r="H613" s="563"/>
      <c r="I613" s="53"/>
      <c r="J613" s="134"/>
      <c r="K613" s="49"/>
      <c r="L613" s="55"/>
      <c r="M613" s="33"/>
    </row>
    <row r="614" spans="1:13" s="11" customFormat="1" ht="51.75" customHeight="1" thickBot="1">
      <c r="A614" s="68"/>
      <c r="B614" s="68"/>
      <c r="C614" s="69"/>
      <c r="D614" s="69"/>
      <c r="E614" s="70"/>
      <c r="F614" s="71"/>
      <c r="G614" s="557"/>
      <c r="H614" s="558"/>
      <c r="I614" s="84"/>
      <c r="J614" s="277"/>
      <c r="K614" s="106"/>
      <c r="L614" s="172"/>
      <c r="M614" s="77"/>
    </row>
    <row r="615" spans="1:13" s="11" customFormat="1" ht="29.25" customHeight="1">
      <c r="A615" s="86"/>
      <c r="B615" s="86"/>
      <c r="C615" s="87"/>
      <c r="D615" s="87"/>
      <c r="E615" s="258"/>
      <c r="F615" s="259"/>
      <c r="G615" s="559"/>
      <c r="H615" s="560"/>
      <c r="I615" s="91"/>
      <c r="J615" s="111"/>
      <c r="K615" s="111"/>
      <c r="L615" s="92"/>
      <c r="M615" s="113"/>
    </row>
    <row r="616" spans="1:13" s="11" customFormat="1" ht="87.75" customHeight="1">
      <c r="A616" s="28"/>
      <c r="B616" s="28"/>
      <c r="C616" s="29"/>
      <c r="D616" s="29"/>
      <c r="E616" s="45"/>
      <c r="F616" s="56"/>
      <c r="G616" s="549"/>
      <c r="H616" s="550"/>
      <c r="I616" s="53"/>
      <c r="J616" s="134"/>
      <c r="K616" s="49"/>
      <c r="L616" s="55"/>
      <c r="M616" s="51"/>
    </row>
    <row r="617" spans="1:13" s="11" customFormat="1" ht="12" customHeight="1">
      <c r="A617" s="28"/>
      <c r="B617" s="28"/>
      <c r="C617" s="29"/>
      <c r="D617" s="29"/>
      <c r="E617" s="45"/>
      <c r="F617" s="562"/>
      <c r="G617" s="551"/>
      <c r="H617" s="552"/>
      <c r="I617" s="53"/>
      <c r="J617" s="134"/>
      <c r="K617" s="49"/>
      <c r="L617" s="55"/>
      <c r="M617" s="51"/>
    </row>
    <row r="618" spans="1:13" s="11" customFormat="1" ht="16.5">
      <c r="A618" s="28"/>
      <c r="B618" s="28"/>
      <c r="C618" s="29"/>
      <c r="D618" s="29"/>
      <c r="E618" s="132"/>
      <c r="F618" s="553"/>
      <c r="G618" s="644"/>
      <c r="H618" s="645"/>
      <c r="I618" s="53"/>
      <c r="J618" s="134"/>
      <c r="K618" s="49"/>
      <c r="L618" s="55"/>
      <c r="M618" s="33"/>
    </row>
    <row r="619" spans="1:13" s="11" customFormat="1" ht="16.5">
      <c r="A619" s="28"/>
      <c r="B619" s="210"/>
      <c r="C619" s="29"/>
      <c r="D619" s="29"/>
      <c r="E619" s="132"/>
      <c r="F619" s="554"/>
      <c r="G619" s="663"/>
      <c r="H619" s="664"/>
      <c r="I619" s="99"/>
      <c r="J619" s="134"/>
      <c r="K619" s="49"/>
      <c r="L619" s="55"/>
      <c r="M619" s="33"/>
    </row>
    <row r="620" spans="1:13" s="11" customFormat="1" ht="12.75" customHeight="1">
      <c r="A620" s="28"/>
      <c r="B620" s="28"/>
      <c r="C620" s="29"/>
      <c r="D620" s="29"/>
      <c r="E620" s="132"/>
      <c r="F620" s="133"/>
      <c r="G620" s="288"/>
      <c r="H620" s="289"/>
      <c r="I620" s="30"/>
      <c r="J620" s="31"/>
      <c r="K620" s="31"/>
      <c r="L620" s="149"/>
      <c r="M620" s="33"/>
    </row>
    <row r="621" spans="1:13" s="11" customFormat="1" ht="12" customHeight="1">
      <c r="A621" s="28"/>
      <c r="B621" s="28"/>
      <c r="C621" s="29"/>
      <c r="D621" s="29"/>
      <c r="E621" s="131"/>
      <c r="F621" s="135"/>
      <c r="G621" s="562"/>
      <c r="H621" s="563"/>
      <c r="I621" s="30"/>
      <c r="J621" s="31"/>
      <c r="K621" s="31"/>
      <c r="L621" s="55"/>
      <c r="M621" s="33"/>
    </row>
    <row r="622" spans="1:13" s="11" customFormat="1" ht="16.5" customHeight="1">
      <c r="A622" s="28"/>
      <c r="B622" s="28"/>
      <c r="C622" s="29"/>
      <c r="D622" s="29"/>
      <c r="E622" s="45"/>
      <c r="F622" s="56"/>
      <c r="G622" s="564"/>
      <c r="H622" s="565"/>
      <c r="I622" s="53"/>
      <c r="J622" s="134"/>
      <c r="K622" s="49"/>
      <c r="L622" s="55"/>
      <c r="M622" s="33"/>
    </row>
    <row r="623" spans="1:13" s="11" customFormat="1" ht="16.5" customHeight="1">
      <c r="A623" s="28"/>
      <c r="B623" s="28"/>
      <c r="C623" s="29"/>
      <c r="D623" s="29"/>
      <c r="E623" s="45"/>
      <c r="F623" s="56"/>
      <c r="G623" s="138"/>
      <c r="H623" s="58"/>
      <c r="I623" s="53"/>
      <c r="J623" s="134"/>
      <c r="K623" s="49"/>
      <c r="L623" s="55"/>
      <c r="M623" s="33"/>
    </row>
    <row r="624" spans="1:13" s="11" customFormat="1" ht="11.25" customHeight="1">
      <c r="A624" s="28"/>
      <c r="B624" s="28"/>
      <c r="C624" s="29"/>
      <c r="D624" s="29"/>
      <c r="E624" s="45"/>
      <c r="F624" s="56"/>
      <c r="G624" s="278"/>
      <c r="H624" s="62"/>
      <c r="I624" s="30"/>
      <c r="J624" s="63"/>
      <c r="K624" s="63"/>
      <c r="L624" s="55"/>
      <c r="M624" s="33"/>
    </row>
    <row r="625" spans="1:13" s="11" customFormat="1" ht="69" customHeight="1">
      <c r="A625" s="28"/>
      <c r="B625" s="28"/>
      <c r="C625" s="29"/>
      <c r="D625" s="29"/>
      <c r="E625" s="45"/>
      <c r="F625" s="56"/>
      <c r="G625" s="279"/>
      <c r="H625" s="119"/>
      <c r="I625" s="213"/>
      <c r="J625" s="134"/>
      <c r="K625" s="59"/>
      <c r="L625" s="60"/>
      <c r="M625" s="51"/>
    </row>
    <row r="626" spans="1:13" s="11" customFormat="1" ht="27.75" customHeight="1">
      <c r="A626" s="28"/>
      <c r="B626" s="28"/>
      <c r="C626" s="29"/>
      <c r="D626" s="29"/>
      <c r="E626" s="45"/>
      <c r="F626" s="56"/>
      <c r="G626" s="56"/>
      <c r="H626" s="289"/>
      <c r="I626" s="30"/>
      <c r="J626" s="30"/>
      <c r="K626" s="31"/>
      <c r="L626" s="55"/>
      <c r="M626" s="51"/>
    </row>
    <row r="627" spans="1:13" s="11" customFormat="1" ht="84" customHeight="1">
      <c r="A627" s="28"/>
      <c r="B627" s="28"/>
      <c r="C627" s="29"/>
      <c r="D627" s="29"/>
      <c r="E627" s="569"/>
      <c r="F627" s="570"/>
      <c r="G627" s="570"/>
      <c r="H627" s="571"/>
      <c r="I627" s="30"/>
      <c r="J627" s="30"/>
      <c r="K627" s="31"/>
      <c r="L627" s="55"/>
      <c r="M627" s="51"/>
    </row>
    <row r="628" spans="1:13" s="11" customFormat="1" ht="16.5">
      <c r="A628" s="34"/>
      <c r="B628" s="28"/>
      <c r="C628" s="29"/>
      <c r="D628" s="29"/>
      <c r="E628" s="572"/>
      <c r="F628" s="644"/>
      <c r="G628" s="644"/>
      <c r="H628" s="645"/>
      <c r="I628" s="38"/>
      <c r="J628" s="38"/>
      <c r="K628" s="39"/>
      <c r="L628" s="40"/>
      <c r="M628" s="41"/>
    </row>
    <row r="629" spans="1:13" s="11" customFormat="1" ht="14.25" customHeight="1">
      <c r="A629" s="28"/>
      <c r="B629" s="28"/>
      <c r="C629" s="29"/>
      <c r="D629" s="29"/>
      <c r="E629" s="35"/>
      <c r="F629" s="288"/>
      <c r="G629" s="288"/>
      <c r="H629" s="289"/>
      <c r="I629" s="30"/>
      <c r="J629" s="30"/>
      <c r="K629" s="31"/>
      <c r="L629" s="40"/>
      <c r="M629" s="41"/>
    </row>
    <row r="630" spans="1:13" s="11" customFormat="1" ht="13.5" customHeight="1">
      <c r="A630" s="28"/>
      <c r="B630" s="28"/>
      <c r="C630" s="29"/>
      <c r="D630" s="29"/>
      <c r="E630" s="35"/>
      <c r="F630" s="575"/>
      <c r="G630" s="648"/>
      <c r="H630" s="649"/>
      <c r="I630" s="30"/>
      <c r="J630" s="30"/>
      <c r="K630" s="31"/>
      <c r="L630" s="40"/>
      <c r="M630" s="41"/>
    </row>
    <row r="631" spans="1:13" s="11" customFormat="1" ht="16.5">
      <c r="A631" s="28"/>
      <c r="B631" s="28"/>
      <c r="C631" s="29"/>
      <c r="D631" s="29"/>
      <c r="E631" s="45"/>
      <c r="F631" s="546"/>
      <c r="G631" s="547"/>
      <c r="H631" s="548"/>
      <c r="I631" s="53"/>
      <c r="J631" s="53"/>
      <c r="K631" s="49"/>
      <c r="L631" s="40"/>
      <c r="M631" s="41"/>
    </row>
    <row r="632" spans="1:13" s="11" customFormat="1" ht="12.75" customHeight="1">
      <c r="A632" s="28"/>
      <c r="B632" s="28"/>
      <c r="C632" s="29"/>
      <c r="D632" s="29"/>
      <c r="E632" s="45"/>
      <c r="F632" s="46"/>
      <c r="G632" s="47"/>
      <c r="H632" s="48"/>
      <c r="I632" s="30"/>
      <c r="J632" s="30"/>
      <c r="K632" s="31"/>
      <c r="L632" s="40"/>
      <c r="M632" s="41"/>
    </row>
    <row r="633" spans="1:13" s="11" customFormat="1" ht="13.5" customHeight="1">
      <c r="A633" s="28"/>
      <c r="B633" s="28"/>
      <c r="C633" s="29"/>
      <c r="D633" s="29"/>
      <c r="E633" s="45"/>
      <c r="F633" s="46"/>
      <c r="G633" s="566"/>
      <c r="H633" s="567"/>
      <c r="I633" s="30"/>
      <c r="J633" s="30"/>
      <c r="K633" s="31"/>
      <c r="L633" s="40"/>
      <c r="M633" s="41"/>
    </row>
    <row r="634" spans="1:13" s="11" customFormat="1" ht="16.5">
      <c r="A634" s="28"/>
      <c r="B634" s="28"/>
      <c r="C634" s="29"/>
      <c r="D634" s="29"/>
      <c r="E634" s="45"/>
      <c r="F634" s="56"/>
      <c r="G634" s="568"/>
      <c r="H634" s="565"/>
      <c r="I634" s="53"/>
      <c r="J634" s="49"/>
      <c r="K634" s="49"/>
      <c r="L634" s="100"/>
      <c r="M634" s="67"/>
    </row>
    <row r="635" spans="1:13" s="11" customFormat="1" ht="16.5">
      <c r="A635" s="28"/>
      <c r="B635" s="28"/>
      <c r="C635" s="29"/>
      <c r="D635" s="29"/>
      <c r="E635" s="45"/>
      <c r="F635" s="56"/>
      <c r="G635" s="102"/>
      <c r="H635" s="103"/>
      <c r="I635" s="30"/>
      <c r="J635" s="31"/>
      <c r="K635" s="31"/>
      <c r="L635" s="55"/>
      <c r="M635" s="67"/>
    </row>
    <row r="636" spans="1:13" s="11" customFormat="1" ht="16.5">
      <c r="A636" s="28"/>
      <c r="B636" s="28"/>
      <c r="C636" s="29"/>
      <c r="D636" s="29"/>
      <c r="E636" s="45"/>
      <c r="F636" s="56"/>
      <c r="G636" s="102"/>
      <c r="H636" s="103"/>
      <c r="I636" s="30"/>
      <c r="J636" s="31"/>
      <c r="K636" s="31"/>
      <c r="L636" s="55"/>
      <c r="M636" s="67"/>
    </row>
    <row r="637" spans="1:13" s="11" customFormat="1" ht="16.5">
      <c r="A637" s="28"/>
      <c r="B637" s="28"/>
      <c r="C637" s="29"/>
      <c r="D637" s="29"/>
      <c r="E637" s="45"/>
      <c r="F637" s="56"/>
      <c r="G637" s="102"/>
      <c r="H637" s="103"/>
      <c r="I637" s="30"/>
      <c r="J637" s="31"/>
      <c r="K637" s="31"/>
      <c r="L637" s="101"/>
      <c r="M637" s="67"/>
    </row>
    <row r="638" spans="1:13" s="11" customFormat="1" ht="15.75" customHeight="1">
      <c r="A638" s="28"/>
      <c r="B638" s="28"/>
      <c r="C638" s="29"/>
      <c r="D638" s="29"/>
      <c r="E638" s="45"/>
      <c r="F638" s="56"/>
      <c r="G638" s="102"/>
      <c r="H638" s="62"/>
      <c r="I638" s="30"/>
      <c r="J638" s="31"/>
      <c r="K638" s="31"/>
      <c r="L638" s="32"/>
      <c r="M638" s="148"/>
    </row>
    <row r="639" spans="1:13" s="11" customFormat="1" ht="43.5" customHeight="1" thickBot="1">
      <c r="A639" s="68"/>
      <c r="B639" s="68"/>
      <c r="C639" s="69"/>
      <c r="D639" s="68"/>
      <c r="E639" s="70"/>
      <c r="F639" s="71"/>
      <c r="G639" s="71"/>
      <c r="H639" s="83"/>
      <c r="I639" s="84"/>
      <c r="J639" s="84"/>
      <c r="K639" s="84"/>
      <c r="L639" s="76"/>
      <c r="M639" s="77"/>
    </row>
  </sheetData>
  <mergeCells count="233">
    <mergeCell ref="G621:H621"/>
    <mergeCell ref="G622:H622"/>
    <mergeCell ref="G633:H633"/>
    <mergeCell ref="G634:H634"/>
    <mergeCell ref="E627:H627"/>
    <mergeCell ref="E628:H628"/>
    <mergeCell ref="F630:H630"/>
    <mergeCell ref="F631:H631"/>
    <mergeCell ref="G616:H616"/>
    <mergeCell ref="F617:H617"/>
    <mergeCell ref="F618:H618"/>
    <mergeCell ref="F619:H619"/>
    <mergeCell ref="G612:H612"/>
    <mergeCell ref="G613:H613"/>
    <mergeCell ref="G614:H614"/>
    <mergeCell ref="G615:H615"/>
    <mergeCell ref="F607:H607"/>
    <mergeCell ref="G609:H609"/>
    <mergeCell ref="G610:H610"/>
    <mergeCell ref="G611:H611"/>
    <mergeCell ref="F600:H600"/>
    <mergeCell ref="G602:H602"/>
    <mergeCell ref="G603:H603"/>
    <mergeCell ref="F606:H606"/>
    <mergeCell ref="G581:H581"/>
    <mergeCell ref="E596:H596"/>
    <mergeCell ref="E597:H597"/>
    <mergeCell ref="F599:H599"/>
    <mergeCell ref="E575:H575"/>
    <mergeCell ref="F577:H577"/>
    <mergeCell ref="F578:H578"/>
    <mergeCell ref="G580:H580"/>
    <mergeCell ref="F554:H554"/>
    <mergeCell ref="G556:H556"/>
    <mergeCell ref="G557:H557"/>
    <mergeCell ref="E574:H574"/>
    <mergeCell ref="G529:H529"/>
    <mergeCell ref="E550:H550"/>
    <mergeCell ref="E551:H551"/>
    <mergeCell ref="F553:H553"/>
    <mergeCell ref="E523:H523"/>
    <mergeCell ref="F525:H525"/>
    <mergeCell ref="F526:H526"/>
    <mergeCell ref="G528:H528"/>
    <mergeCell ref="F504:H504"/>
    <mergeCell ref="G506:H506"/>
    <mergeCell ref="G507:H507"/>
    <mergeCell ref="E522:H522"/>
    <mergeCell ref="F492:H492"/>
    <mergeCell ref="G494:H494"/>
    <mergeCell ref="G495:H495"/>
    <mergeCell ref="F503:H503"/>
    <mergeCell ref="L486:M486"/>
    <mergeCell ref="E488:H488"/>
    <mergeCell ref="E489:H489"/>
    <mergeCell ref="F491:H491"/>
    <mergeCell ref="L477:M477"/>
    <mergeCell ref="G481:H481"/>
    <mergeCell ref="G482:H482"/>
    <mergeCell ref="L485:M485"/>
    <mergeCell ref="F471:H471"/>
    <mergeCell ref="F472:H472"/>
    <mergeCell ref="G476:H476"/>
    <mergeCell ref="G477:H477"/>
    <mergeCell ref="F463:H463"/>
    <mergeCell ref="F464:H464"/>
    <mergeCell ref="G466:H466"/>
    <mergeCell ref="G467:H467"/>
    <mergeCell ref="F452:H452"/>
    <mergeCell ref="G454:H454"/>
    <mergeCell ref="G455:H455"/>
    <mergeCell ref="G457:H457"/>
    <mergeCell ref="G443:H443"/>
    <mergeCell ref="E448:H448"/>
    <mergeCell ref="E449:H449"/>
    <mergeCell ref="F451:H451"/>
    <mergeCell ref="G434:H434"/>
    <mergeCell ref="F439:H439"/>
    <mergeCell ref="F440:H440"/>
    <mergeCell ref="G442:H442"/>
    <mergeCell ref="G425:H425"/>
    <mergeCell ref="G429:H429"/>
    <mergeCell ref="G430:H430"/>
    <mergeCell ref="G433:H433"/>
    <mergeCell ref="E419:H419"/>
    <mergeCell ref="F421:H421"/>
    <mergeCell ref="F422:H422"/>
    <mergeCell ref="G424:H424"/>
    <mergeCell ref="F392:H392"/>
    <mergeCell ref="G394:H394"/>
    <mergeCell ref="G395:H395"/>
    <mergeCell ref="E418:H418"/>
    <mergeCell ref="G380:H380"/>
    <mergeCell ref="G384:H384"/>
    <mergeCell ref="G385:H385"/>
    <mergeCell ref="F391:H391"/>
    <mergeCell ref="E374:H374"/>
    <mergeCell ref="F376:H376"/>
    <mergeCell ref="F377:H377"/>
    <mergeCell ref="G379:H379"/>
    <mergeCell ref="F352:H352"/>
    <mergeCell ref="G354:H354"/>
    <mergeCell ref="G355:H355"/>
    <mergeCell ref="E373:H373"/>
    <mergeCell ref="L341:M341"/>
    <mergeCell ref="E348:H348"/>
    <mergeCell ref="E349:H349"/>
    <mergeCell ref="F351:H351"/>
    <mergeCell ref="F337:H337"/>
    <mergeCell ref="F338:H338"/>
    <mergeCell ref="G340:H340"/>
    <mergeCell ref="G341:H341"/>
    <mergeCell ref="L329:M329"/>
    <mergeCell ref="G330:H330"/>
    <mergeCell ref="G331:H331"/>
    <mergeCell ref="L331:M331"/>
    <mergeCell ref="F322:H322"/>
    <mergeCell ref="F323:H323"/>
    <mergeCell ref="G328:H328"/>
    <mergeCell ref="G329:H329"/>
    <mergeCell ref="L281:M281"/>
    <mergeCell ref="L284:M284"/>
    <mergeCell ref="E319:H319"/>
    <mergeCell ref="E320:H320"/>
    <mergeCell ref="G273:H273"/>
    <mergeCell ref="G274:H274"/>
    <mergeCell ref="L277:M277"/>
    <mergeCell ref="L280:M280"/>
    <mergeCell ref="L256:M256"/>
    <mergeCell ref="G260:H260"/>
    <mergeCell ref="G261:H261"/>
    <mergeCell ref="L261:M261"/>
    <mergeCell ref="F243:H243"/>
    <mergeCell ref="F244:H244"/>
    <mergeCell ref="G255:H255"/>
    <mergeCell ref="G256:H256"/>
    <mergeCell ref="G231:H231"/>
    <mergeCell ref="F240:H240"/>
    <mergeCell ref="F241:H241"/>
    <mergeCell ref="F242:H242"/>
    <mergeCell ref="F226:H226"/>
    <mergeCell ref="F227:H227"/>
    <mergeCell ref="F228:H228"/>
    <mergeCell ref="G230:H230"/>
    <mergeCell ref="G218:H218"/>
    <mergeCell ref="G219:H219"/>
    <mergeCell ref="G220:H220"/>
    <mergeCell ref="G221:H221"/>
    <mergeCell ref="F213:H213"/>
    <mergeCell ref="F214:H214"/>
    <mergeCell ref="G216:H216"/>
    <mergeCell ref="G217:H217"/>
    <mergeCell ref="F204:H204"/>
    <mergeCell ref="F205:H205"/>
    <mergeCell ref="G207:H207"/>
    <mergeCell ref="G208:H208"/>
    <mergeCell ref="G187:H187"/>
    <mergeCell ref="G188:H188"/>
    <mergeCell ref="E201:H201"/>
    <mergeCell ref="E202:H202"/>
    <mergeCell ref="E181:H181"/>
    <mergeCell ref="F183:H183"/>
    <mergeCell ref="F184:H184"/>
    <mergeCell ref="F185:G185"/>
    <mergeCell ref="F152:H152"/>
    <mergeCell ref="G154:H154"/>
    <mergeCell ref="G155:H155"/>
    <mergeCell ref="E180:H180"/>
    <mergeCell ref="G145:H145"/>
    <mergeCell ref="G146:H146"/>
    <mergeCell ref="G147:H147"/>
    <mergeCell ref="F151:H151"/>
    <mergeCell ref="G135:H135"/>
    <mergeCell ref="G136:H136"/>
    <mergeCell ref="F142:H142"/>
    <mergeCell ref="F143:H143"/>
    <mergeCell ref="G125:H125"/>
    <mergeCell ref="G126:H126"/>
    <mergeCell ref="F132:H132"/>
    <mergeCell ref="F133:H133"/>
    <mergeCell ref="F121:H121"/>
    <mergeCell ref="F122:H122"/>
    <mergeCell ref="F123:H123"/>
    <mergeCell ref="G124:H124"/>
    <mergeCell ref="F109:H109"/>
    <mergeCell ref="F110:H110"/>
    <mergeCell ref="G112:H112"/>
    <mergeCell ref="G113:H113"/>
    <mergeCell ref="G101:H101"/>
    <mergeCell ref="G102:H102"/>
    <mergeCell ref="G103:H103"/>
    <mergeCell ref="F108:H108"/>
    <mergeCell ref="G90:H90"/>
    <mergeCell ref="G91:H91"/>
    <mergeCell ref="F98:H98"/>
    <mergeCell ref="F99:H99"/>
    <mergeCell ref="G79:H79"/>
    <mergeCell ref="G80:H80"/>
    <mergeCell ref="F87:H87"/>
    <mergeCell ref="F88:H88"/>
    <mergeCell ref="G70:H70"/>
    <mergeCell ref="G71:H71"/>
    <mergeCell ref="F76:H76"/>
    <mergeCell ref="F77:H77"/>
    <mergeCell ref="G52:H52"/>
    <mergeCell ref="F66:H66"/>
    <mergeCell ref="F67:H67"/>
    <mergeCell ref="G69:H69"/>
    <mergeCell ref="G40:H40"/>
    <mergeCell ref="G45:H45"/>
    <mergeCell ref="G46:H46"/>
    <mergeCell ref="G51:H51"/>
    <mergeCell ref="F37:H37"/>
    <mergeCell ref="G39:H39"/>
    <mergeCell ref="E33:H33"/>
    <mergeCell ref="E34:H34"/>
    <mergeCell ref="F36:H36"/>
    <mergeCell ref="E8:H8"/>
    <mergeCell ref="E9:H9"/>
    <mergeCell ref="F11:H11"/>
    <mergeCell ref="F12:H12"/>
    <mergeCell ref="A5:H5"/>
    <mergeCell ref="I5:K5"/>
    <mergeCell ref="M5:M6"/>
    <mergeCell ref="E6:H6"/>
    <mergeCell ref="A1:M1"/>
    <mergeCell ref="A2:M2"/>
    <mergeCell ref="E3:L4"/>
    <mergeCell ref="M3:M4"/>
    <mergeCell ref="G14:H14"/>
    <mergeCell ref="G15:H15"/>
    <mergeCell ref="G20:H20"/>
    <mergeCell ref="G19:H19"/>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&amp;R&amp;P+32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j847</cp:lastModifiedBy>
  <cp:lastPrinted>2010-07-23T08:30:20Z</cp:lastPrinted>
  <dcterms:created xsi:type="dcterms:W3CDTF">1997-01-14T01:50:29Z</dcterms:created>
  <dcterms:modified xsi:type="dcterms:W3CDTF">2010-07-23T08:30:24Z</dcterms:modified>
  <cp:category/>
  <cp:version/>
  <cp:contentType/>
  <cp:contentStatus/>
</cp:coreProperties>
</file>