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<sst xmlns="http://schemas.openxmlformats.org/spreadsheetml/2006/main" count="51" uniqueCount="29">
  <si>
    <t>單位：新臺幣元</t>
  </si>
  <si>
    <t>機　　　關　　　名　　　稱</t>
  </si>
  <si>
    <t>決　　　算　　　數</t>
  </si>
  <si>
    <t>預　　　算　　　數</t>
  </si>
  <si>
    <t>比　較　增　減</t>
  </si>
  <si>
    <t>１２４  繳  庫  盈  餘  綜  計  表</t>
  </si>
  <si>
    <t>中央銀行</t>
  </si>
  <si>
    <t>台灣糖業股份有限公司</t>
  </si>
  <si>
    <t/>
  </si>
  <si>
    <t>台灣中油股份有限公司</t>
  </si>
  <si>
    <t>台灣電力股份有限公司</t>
  </si>
  <si>
    <t>漢翔航空工業股份有限公司</t>
  </si>
  <si>
    <t>台灣自來水股份有限公司</t>
  </si>
  <si>
    <t>中國輸出入銀行</t>
  </si>
  <si>
    <t>臺灣金融控股股份有限公司</t>
  </si>
  <si>
    <t>臺灣土地銀行股份有限公司</t>
  </si>
  <si>
    <t>財政部印刷廠</t>
  </si>
  <si>
    <t>臺灣菸酒股份有限公司</t>
  </si>
  <si>
    <t>中華郵政股份有限公司</t>
  </si>
  <si>
    <t>交通部臺灣鐵路管理局</t>
  </si>
  <si>
    <t>臺灣港務股份有限公司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</si>
  <si>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</si>
  <si>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</si>
  <si>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</si>
  <si>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</si>
  <si>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</si>
  <si>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勞工保險局</t>
  </si>
  <si>
    <t>中央存款保險股份有限公司</t>
  </si>
  <si>
    <t>　總　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</si>
</sst>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-;\-#,##0_-;_-* &quot;-&quot;??_-;_-@_-"/>
    <numFmt numFmtId="177" formatCode="#,##0.00_-;\-#,##0.00_-;_-* &quot;-&quot;??_-;_-@_-"/>
    <numFmt numFmtId="178" formatCode="#,##0_-;\-#,##0_-;_-* &quot; &quot;??_-;_-@_-"/>
    <numFmt numFmtId="179" formatCode="#,##0.00_-;\-#,##0.00_-;_-* &quot; &quot;??_-;_-@_-"/>
    <numFmt numFmtId="180" formatCode="#,##0.00_ "/>
    <numFmt numFmtId="181" formatCode="0.00_)"/>
    <numFmt numFmtId="182" formatCode="_-\ #,##0.00_-;\-\ #,##0.00_-;_ &quot;&quot;_-"/>
    <numFmt numFmtId="183" formatCode="0.00_);[Red]\(0.00\)"/>
    <numFmt numFmtId="184" formatCode="0.00_ 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Courier"/>
      <family val="3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Courier"/>
      <family val="3"/>
    </font>
    <font>
      <sz val="14"/>
      <name val="細明體"/>
      <family val="3"/>
    </font>
    <font>
      <b/>
      <sz val="21"/>
      <name val="華康中黑體"/>
      <family val="3"/>
    </font>
    <font>
      <b/>
      <sz val="12"/>
      <name val="華康中黑體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9" fontId="2" fillId="0" borderId="0">
      <alignment/>
      <protection/>
    </xf>
    <xf numFmtId="39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9" fontId="2" fillId="0" borderId="0" xfId="16" applyFont="1">
      <alignment/>
      <protection/>
    </xf>
    <xf numFmtId="39" fontId="2" fillId="0" borderId="0" xfId="16">
      <alignment/>
      <protection/>
    </xf>
    <xf numFmtId="39" fontId="3" fillId="0" borderId="0" xfId="16" applyFont="1" applyAlignment="1">
      <alignment horizontal="right"/>
      <protection/>
    </xf>
    <xf numFmtId="39" fontId="6" fillId="0" borderId="1" xfId="16" applyFont="1" applyBorder="1">
      <alignment/>
      <protection/>
    </xf>
    <xf numFmtId="39" fontId="6" fillId="0" borderId="1" xfId="16" applyFont="1" applyBorder="1" applyAlignment="1">
      <alignment/>
      <protection/>
    </xf>
    <xf numFmtId="39" fontId="6" fillId="0" borderId="1" xfId="16" applyFont="1" applyFill="1" applyBorder="1">
      <alignment/>
      <protection/>
    </xf>
    <xf numFmtId="181" fontId="0" fillId="0" borderId="0" xfId="16" applyNumberFormat="1" applyFont="1" applyBorder="1" applyAlignment="1" applyProtection="1">
      <alignment/>
      <protection/>
    </xf>
    <xf numFmtId="182" fontId="7" fillId="0" borderId="0" xfId="15" applyNumberFormat="1" applyFont="1" applyFill="1" applyBorder="1" applyProtection="1">
      <alignment/>
      <protection locked="0"/>
    </xf>
    <xf numFmtId="182" fontId="7" fillId="0" borderId="0" xfId="15" applyNumberFormat="1" applyFont="1" applyBorder="1" applyProtection="1">
      <alignment/>
      <protection locked="0"/>
    </xf>
    <xf numFmtId="182" fontId="7" fillId="0" borderId="0" xfId="16" applyNumberFormat="1" applyFont="1" applyBorder="1" applyProtection="1">
      <alignment/>
      <protection/>
    </xf>
    <xf numFmtId="39" fontId="8" fillId="0" borderId="0" xfId="16" applyFont="1">
      <alignment/>
      <protection/>
    </xf>
    <xf numFmtId="39" fontId="2" fillId="0" borderId="0" xfId="16" applyBorder="1">
      <alignment/>
      <protection/>
    </xf>
    <xf numFmtId="182" fontId="7" fillId="0" borderId="0" xfId="16" applyNumberFormat="1" applyFont="1" applyFill="1" applyBorder="1" applyProtection="1">
      <alignment/>
      <protection/>
    </xf>
    <xf numFmtId="39" fontId="9" fillId="0" borderId="0" xfId="16" applyFont="1" applyAlignment="1">
      <alignment horizontal="right"/>
      <protection/>
    </xf>
    <xf numFmtId="39" fontId="9" fillId="0" borderId="0" xfId="16" applyFont="1">
      <alignment/>
      <protection/>
    </xf>
    <xf numFmtId="181" fontId="0" fillId="0" borderId="0" xfId="16">
      <alignment/>
      <protection/>
    </xf>
    <xf numFmtId="182" fontId="7" fillId="0" borderId="0" xfId="15">
      <alignment/>
      <protection locked="0"/>
    </xf>
    <xf numFmtId="182" fontId="7" fillId="0" borderId="0" xfId="16">
      <alignment/>
      <protection/>
    </xf>
    <xf numFmtId="181" fontId="0" fillId="0" borderId="0" xfId="16">
      <alignment wrapText="1"/>
      <protection/>
    </xf>
    <xf numFmtId="181" fontId="11" fillId="0" borderId="0" xfId="16" applyAlignment="1">
      <alignment vertical="center"/>
      <protection/>
    </xf>
    <xf numFmtId="182" fontId="12" fillId="0" borderId="2" xfId="16" applyAlignment="1">
      <alignment/>
      <protection/>
    </xf>
    <xf numFmtId="39" fontId="3" fillId="0" borderId="0" xfId="16" applyFont="1" applyAlignment="1">
      <alignment horizontal="left" vertical="center" wrapText="1"/>
      <protection/>
    </xf>
    <xf numFmtId="181" fontId="4" fillId="0" borderId="3" xfId="16" applyNumberFormat="1" applyFont="1" applyBorder="1" applyAlignment="1" applyProtection="1">
      <alignment horizontal="center" vertical="center"/>
      <protection/>
    </xf>
    <xf numFmtId="39" fontId="5" fillId="0" borderId="4" xfId="16" applyFont="1" applyBorder="1" applyAlignment="1">
      <alignment horizontal="center" vertical="center"/>
      <protection/>
    </xf>
    <xf numFmtId="39" fontId="5" fillId="0" borderId="5" xfId="16" applyFont="1" applyBorder="1" applyAlignment="1">
      <alignment horizontal="center" vertical="center"/>
      <protection/>
    </xf>
    <xf numFmtId="39" fontId="10" fillId="0" borderId="0" xfId="16">
      <alignment horizontal="center"/>
      <protection/>
    </xf>
    <xf numFmtId="39" fontId="10" fillId="0" borderId="0" xfId="16" applyFont="1" applyAlignment="1">
      <alignment horizontal="center"/>
      <protection/>
    </xf>
    <xf numFmtId="181" fontId="4" fillId="0" borderId="6" xfId="16" applyNumberFormat="1" applyFont="1" applyBorder="1" applyAlignment="1" applyProtection="1">
      <alignment horizontal="center" vertical="center"/>
      <protection/>
    </xf>
    <xf numFmtId="39" fontId="2" fillId="0" borderId="7" xfId="16" applyBorder="1" applyAlignment="1">
      <alignment horizontal="center" vertical="center"/>
      <protection/>
    </xf>
    <xf numFmtId="39" fontId="2" fillId="0" borderId="8" xfId="16" applyBorder="1" applyAlignment="1">
      <alignment horizontal="center" vertical="center"/>
      <protection/>
    </xf>
    <xf numFmtId="181" fontId="4" fillId="0" borderId="1" xfId="16" applyNumberFormat="1" applyFont="1" applyBorder="1" applyAlignment="1" applyProtection="1">
      <alignment horizontal="center" vertical="center"/>
      <protection/>
    </xf>
    <xf numFmtId="39" fontId="5" fillId="0" borderId="0" xfId="16" applyFont="1" applyAlignment="1">
      <alignment horizontal="center" vertical="center"/>
      <protection/>
    </xf>
    <xf numFmtId="39" fontId="5" fillId="0" borderId="2" xfId="16" applyFont="1" applyBorder="1" applyAlignment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D31" sqref="D31"/>
    </sheetView>
  </sheetViews>
  <sheetFormatPr defaultColWidth="9.00390625" defaultRowHeight="15" customHeight="1"/>
  <cols>
    <col min="1" max="1" width="32.50390625" style="1" bestFit="1" customWidth="1"/>
    <col min="2" max="2" width="23.125" style="2" bestFit="1" customWidth="1"/>
    <col min="3" max="3" width="22.50390625" style="2" bestFit="1" customWidth="1"/>
    <col min="4" max="4" width="20.00390625" style="2" bestFit="1" customWidth="1"/>
    <col min="5" max="16384" width="11.00390625" style="2" bestFit="1" customWidth="1"/>
  </cols>
  <sheetData>
    <row r="1" spans="1:4" ht="46.5" customHeight="1">
      <c r="A1" s="26" t="s">
        <v>5</v>
      </c>
      <c r="B1" s="27"/>
      <c r="C1" s="27"/>
      <c r="D1" s="27"/>
    </row>
    <row r="2" ht="23.25" customHeight="1">
      <c r="D2" s="3" t="s">
        <v>0</v>
      </c>
    </row>
    <row r="3" spans="1:4" ht="19.5" customHeight="1">
      <c r="A3" s="31" t="s">
        <v>1</v>
      </c>
      <c r="B3" s="23" t="s">
        <v>2</v>
      </c>
      <c r="C3" s="23" t="s">
        <v>3</v>
      </c>
      <c r="D3" s="28" t="s">
        <v>4</v>
      </c>
    </row>
    <row r="4" spans="1:4" ht="19.5" customHeight="1">
      <c r="A4" s="32"/>
      <c r="B4" s="24"/>
      <c r="C4" s="24"/>
      <c r="D4" s="29"/>
    </row>
    <row r="5" spans="1:4" ht="12" customHeight="1">
      <c r="A5" s="33"/>
      <c r="B5" s="25"/>
      <c r="C5" s="25"/>
      <c r="D5" s="30"/>
    </row>
    <row r="6" spans="1:4" ht="15" customHeight="1">
      <c r="A6" s="5"/>
      <c r="B6" s="6"/>
      <c r="C6" s="4"/>
      <c r="D6" s="4"/>
    </row>
    <row r="7" spans="1:4" s="11" customFormat="1" ht="30" customHeight="1">
      <c r="A7" s="16" t="s">
        <v>6</v>
      </c>
      <c r="B7" s="17">
        <v>180022136494.41</v>
      </c>
      <c r="C7" s="17">
        <v>180022136000</v>
      </c>
      <c r="D7" s="18">
        <f>B7-C7</f>
        <v>494.4100036621094</v>
      </c>
    </row>
    <row r="8" spans="1:4" s="11" customFormat="1" ht="30" customHeight="1">
      <c r="A8" s="16" t="s">
        <v>7</v>
      </c>
      <c r="B8" s="17">
        <v>3653845616</v>
      </c>
      <c r="C8" s="17">
        <v>2630769000</v>
      </c>
      <c r="D8" s="18">
        <f>B8-C8</f>
        <v>1023076616</v>
      </c>
    </row>
    <row r="9" spans="1:4" ht="30" customHeight="1">
      <c r="A9" s="19" t="s">
        <v>9</v>
      </c>
      <c r="B9" s="17">
        <v>0</v>
      </c>
      <c r="C9" s="17">
        <v>4372500000</v>
      </c>
      <c r="D9" s="18">
        <f>B9-C9</f>
        <v>-4372500000</v>
      </c>
    </row>
    <row r="10" spans="1:4" ht="30" customHeight="1">
      <c r="A10" s="16" t="s">
        <v>10</v>
      </c>
      <c r="B10" s="17">
        <v>0</v>
      </c>
      <c r="C10" s="17" t="s">
        <v>8</v>
      </c>
      <c r="D10" s="18" t="s">
        <v>8</v>
      </c>
    </row>
    <row r="11" spans="1:4" ht="30" customHeight="1">
      <c r="A11" s="16" t="s">
        <v>11</v>
      </c>
      <c r="B11" s="17">
        <v>0</v>
      </c>
      <c r="C11" s="17" t="s">
        <v>8</v>
      </c>
      <c r="D11" s="18" t="s">
        <v>8</v>
      </c>
    </row>
    <row r="12" spans="1:4" ht="30" customHeight="1">
      <c r="A12" s="19" t="s">
        <v>12</v>
      </c>
      <c r="B12" s="17">
        <v>0</v>
      </c>
      <c r="C12" s="17" t="s">
        <v>8</v>
      </c>
      <c r="D12" s="18" t="s">
        <v>8</v>
      </c>
    </row>
    <row r="13" spans="1:4" ht="30" customHeight="1">
      <c r="A13" s="16" t="s">
        <v>13</v>
      </c>
      <c r="B13" s="17">
        <v>167459692.69</v>
      </c>
      <c r="C13" s="17">
        <v>138975000</v>
      </c>
      <c r="D13" s="18">
        <f>B13-C13</f>
        <v>28484692.689999998</v>
      </c>
    </row>
    <row r="14" spans="1:4" ht="30" customHeight="1">
      <c r="A14" s="16" t="s">
        <v>14</v>
      </c>
      <c r="B14" s="17">
        <v>4531278038.25</v>
      </c>
      <c r="C14" s="17">
        <v>4363529000</v>
      </c>
      <c r="D14" s="18">
        <f aca="true" t="shared" si="0" ref="D14:D23">B14-C14</f>
        <v>167749038.25</v>
      </c>
    </row>
    <row r="15" spans="1:4" ht="30" customHeight="1">
      <c r="A15" s="16" t="s">
        <v>15</v>
      </c>
      <c r="B15" s="17">
        <v>3498955000</v>
      </c>
      <c r="C15" s="17">
        <v>3498955000</v>
      </c>
      <c r="D15" s="18">
        <f t="shared" si="0"/>
        <v>0</v>
      </c>
    </row>
    <row r="16" spans="1:4" ht="30" customHeight="1">
      <c r="A16" s="16" t="s">
        <v>16</v>
      </c>
      <c r="B16" s="17">
        <v>176634769</v>
      </c>
      <c r="C16" s="17">
        <v>150000000</v>
      </c>
      <c r="D16" s="18">
        <f t="shared" si="0"/>
        <v>26634769</v>
      </c>
    </row>
    <row r="17" spans="1:4" ht="30" customHeight="1">
      <c r="A17" s="16" t="s">
        <v>17</v>
      </c>
      <c r="B17" s="17">
        <v>8935809294.18</v>
      </c>
      <c r="C17" s="17">
        <v>5881937000</v>
      </c>
      <c r="D17" s="18">
        <f t="shared" si="0"/>
        <v>3053872294.1800003</v>
      </c>
    </row>
    <row r="18" spans="1:4" ht="30" customHeight="1">
      <c r="A18" s="19" t="s">
        <v>18</v>
      </c>
      <c r="B18" s="17">
        <v>7382473387.67</v>
      </c>
      <c r="C18" s="17">
        <v>6604927000</v>
      </c>
      <c r="D18" s="18">
        <f t="shared" si="0"/>
        <v>777546387.6700001</v>
      </c>
    </row>
    <row r="19" spans="1:4" ht="30" customHeight="1">
      <c r="A19" s="16" t="s">
        <v>19</v>
      </c>
      <c r="B19" s="17"/>
      <c r="C19" s="17" t="s">
        <v>8</v>
      </c>
      <c r="D19" s="18"/>
    </row>
    <row r="20" spans="1:4" s="12" customFormat="1" ht="30" customHeight="1">
      <c r="A20" s="16" t="s">
        <v>20</v>
      </c>
      <c r="B20" s="17">
        <v>2813728866</v>
      </c>
      <c r="C20" s="17">
        <v>2502801000</v>
      </c>
      <c r="D20" s="18">
        <f t="shared" si="0"/>
        <v>310927866</v>
      </c>
    </row>
    <row r="21" spans="1:4" s="12" customFormat="1" ht="30" customHeight="1">
      <c r="A21" s="16" t="s">
        <v>21</v>
      </c>
      <c r="B21" s="17" t="s">
        <v>8</v>
      </c>
      <c r="C21" s="17" t="s">
        <v>8</v>
      </c>
      <c r="D21" s="18"/>
    </row>
    <row r="22" spans="1:4" ht="30" customHeight="1">
      <c r="A22" s="16" t="s">
        <v>22</v>
      </c>
      <c r="B22" s="17" t="s">
        <v>8</v>
      </c>
      <c r="C22" s="17" t="s">
        <v>8</v>
      </c>
      <c r="D22" s="18"/>
    </row>
    <row r="23" spans="1:4" ht="30" customHeight="1">
      <c r="A23" s="16" t="s">
        <v>23</v>
      </c>
      <c r="B23" s="17">
        <v>740643039.77</v>
      </c>
      <c r="C23" s="17">
        <v>986966000</v>
      </c>
      <c r="D23" s="18">
        <f t="shared" si="0"/>
        <v>-246322960.23000002</v>
      </c>
    </row>
    <row r="24" spans="1:4" ht="30" customHeight="1">
      <c r="A24" s="16" t="s">
        <v>24</v>
      </c>
      <c r="B24" s="17" t="s">
        <v>8</v>
      </c>
      <c r="C24" s="17" t="s">
        <v>8</v>
      </c>
      <c r="D24" s="18" t="s">
        <v>8</v>
      </c>
    </row>
    <row r="25" spans="1:4" ht="30" customHeight="1">
      <c r="A25" s="16" t="s">
        <v>25</v>
      </c>
      <c r="B25" s="17" t="s">
        <v>8</v>
      </c>
      <c r="C25" s="17" t="s">
        <v>8</v>
      </c>
      <c r="D25" s="18" t="s">
        <v>8</v>
      </c>
    </row>
    <row r="26" spans="1:4" ht="30" customHeight="1">
      <c r="A26" s="16" t="s">
        <v>26</v>
      </c>
      <c r="B26" s="17" t="s">
        <v>8</v>
      </c>
      <c r="C26" s="17" t="s">
        <v>8</v>
      </c>
      <c r="D26" s="18" t="s">
        <v>8</v>
      </c>
    </row>
    <row r="27" spans="1:4" ht="27.75" customHeight="1">
      <c r="A27" s="16" t="s">
        <v>27</v>
      </c>
      <c r="B27" s="17" t="s">
        <v>8</v>
      </c>
      <c r="C27" s="17" t="s">
        <v>8</v>
      </c>
      <c r="D27" s="18" t="s">
        <v>8</v>
      </c>
    </row>
    <row r="28" spans="1:4" ht="27.75" customHeight="1">
      <c r="A28" s="7"/>
      <c r="B28" s="8"/>
      <c r="C28" s="9"/>
      <c r="D28" s="10"/>
    </row>
    <row r="29" spans="1:4" ht="26.25" customHeight="1">
      <c r="A29" s="7"/>
      <c r="B29" s="8"/>
      <c r="C29" s="9"/>
      <c r="D29" s="10"/>
    </row>
    <row r="30" spans="1:4" ht="21.75" customHeight="1">
      <c r="A30" s="7"/>
      <c r="B30" s="13"/>
      <c r="C30" s="10"/>
      <c r="D30" s="10"/>
    </row>
    <row r="31" spans="1:4" ht="34.5" customHeight="1">
      <c r="A31" s="20" t="s">
        <v>28</v>
      </c>
      <c r="B31" s="21">
        <f>SUM(B7:B25)</f>
        <v>211922964197.97</v>
      </c>
      <c r="C31" s="21">
        <f>SUM(C7:C25)</f>
        <v>211153495000</v>
      </c>
      <c r="D31" s="21">
        <f>SUM(D7:D25)</f>
        <v>769469197.9700041</v>
      </c>
    </row>
    <row r="32" spans="1:4" ht="6.75" customHeight="1">
      <c r="A32" s="4"/>
      <c r="B32" s="4"/>
      <c r="C32" s="4"/>
      <c r="D32" s="4"/>
    </row>
    <row r="33" spans="1:4" ht="24.75" customHeight="1">
      <c r="A33" s="22"/>
      <c r="B33" s="22"/>
      <c r="C33" s="22"/>
      <c r="D33" s="22"/>
    </row>
    <row r="34" spans="1:4" ht="19.5">
      <c r="A34" s="14"/>
      <c r="D34" s="15"/>
    </row>
  </sheetData>
  <mergeCells count="6">
    <mergeCell ref="A33:D33"/>
    <mergeCell ref="B3:B5"/>
    <mergeCell ref="A1:D1"/>
    <mergeCell ref="C3:C5"/>
    <mergeCell ref="D3:D5"/>
    <mergeCell ref="A3:A5"/>
  </mergeCells>
  <printOptions horizontalCentered="1"/>
  <pageMargins left="0.5905511811023623" right="0.5905511811023623" top="0.5905511811023623" bottom="0.3937007874015748" header="0.5905511811023623" footer="0.3937007874015748"/>
  <pageSetup firstPageNumber="1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z00sp</cp:lastModifiedBy>
  <cp:lastPrinted>2013-04-16T10:18:43Z</cp:lastPrinted>
  <dcterms:modified xsi:type="dcterms:W3CDTF">2013-04-16T10:18:44Z</dcterms:modified>
  <cp:category/>
  <cp:version/>
  <cp:contentType/>
  <cp:contentStatus/>
</cp:coreProperties>
</file>