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252" windowHeight="10512" activeTab="0"/>
  </bookViews>
  <sheets>
    <sheet name="參考表三(年)" sheetId="1" r:id="rId1"/>
    <sheet name="參考表三(年度)" sheetId="2" r:id="rId2"/>
  </sheets>
  <definedNames>
    <definedName name="_xlnm.Print_Area" localSheetId="0">'參考表三(年)'!$A$1:$X$69</definedName>
    <definedName name="_xlnm.Print_Area" localSheetId="1">'參考表三(年度)'!$A$1:$X$81</definedName>
    <definedName name="_xlnm.Print_Titles" localSheetId="0">'參考表三(年)'!$1:$6</definedName>
    <definedName name="_xlnm.Print_Titles" localSheetId="1">'參考表三(年度)'!$1:$6</definedName>
  </definedNames>
  <calcPr fullCalcOnLoad="1"/>
</workbook>
</file>

<file path=xl/sharedStrings.xml><?xml version="1.0" encoding="utf-8"?>
<sst xmlns="http://schemas.openxmlformats.org/spreadsheetml/2006/main" count="415" uniqueCount="147">
  <si>
    <t xml:space="preserve">重   要   經   </t>
  </si>
  <si>
    <t>濟   指   標</t>
  </si>
  <si>
    <t>單位：％</t>
  </si>
  <si>
    <t>海 關 出 口</t>
  </si>
  <si>
    <t>貨 幣 供 給 額</t>
  </si>
  <si>
    <t>外匯存底</t>
  </si>
  <si>
    <t>中央銀行</t>
  </si>
  <si>
    <t>就業人數</t>
  </si>
  <si>
    <t>失業率</t>
  </si>
  <si>
    <t>非農業部門每人每月</t>
  </si>
  <si>
    <t>年增率</t>
  </si>
  <si>
    <t>(百萬美元)</t>
  </si>
  <si>
    <t>重貼現率</t>
  </si>
  <si>
    <t>(千人)</t>
  </si>
  <si>
    <t>平均薪資 (元)</t>
  </si>
  <si>
    <t>...</t>
  </si>
  <si>
    <t>民國五十六年</t>
  </si>
  <si>
    <t>民國五十七年</t>
  </si>
  <si>
    <t>民國五十八年</t>
  </si>
  <si>
    <t>民國五十九年</t>
  </si>
  <si>
    <t>民國六十一年</t>
  </si>
  <si>
    <t>民國六十二年</t>
  </si>
  <si>
    <t>民國六十三年</t>
  </si>
  <si>
    <t>民國六十四年</t>
  </si>
  <si>
    <t>民國六十五年</t>
  </si>
  <si>
    <t>民國六十六年</t>
  </si>
  <si>
    <t>民國六十七年</t>
  </si>
  <si>
    <t>民國六十八年</t>
  </si>
  <si>
    <t>民國六十九年</t>
  </si>
  <si>
    <t>民國七十一年</t>
  </si>
  <si>
    <t>民國七十二年</t>
  </si>
  <si>
    <t>民國七十三年</t>
  </si>
  <si>
    <t>民國七十四年</t>
  </si>
  <si>
    <t>民國七十五年</t>
  </si>
  <si>
    <t>民國七十六年</t>
  </si>
  <si>
    <t>民國七十七年</t>
  </si>
  <si>
    <t>民國七十八年</t>
  </si>
  <si>
    <t>民國七十九年</t>
  </si>
  <si>
    <t>民國八十一年</t>
  </si>
  <si>
    <t>民國八十二年</t>
  </si>
  <si>
    <t>民國八十三年</t>
  </si>
  <si>
    <t>民國八十四年</t>
  </si>
  <si>
    <t>民國八十五年</t>
  </si>
  <si>
    <t>民國八十六年</t>
  </si>
  <si>
    <t>民國八十七年</t>
  </si>
  <si>
    <t>民國八十八年</t>
  </si>
  <si>
    <t>-</t>
  </si>
  <si>
    <t>五十一年度</t>
  </si>
  <si>
    <t>五十二年度</t>
  </si>
  <si>
    <t>五十三年度</t>
  </si>
  <si>
    <t>五十四年度</t>
  </si>
  <si>
    <t>五十五年度</t>
  </si>
  <si>
    <t>六十一年度</t>
  </si>
  <si>
    <t>六十二年度</t>
  </si>
  <si>
    <t>六十三年度</t>
  </si>
  <si>
    <t>六十四年度</t>
  </si>
  <si>
    <t>六十五年度</t>
  </si>
  <si>
    <t>六十六年度</t>
  </si>
  <si>
    <t>六十七年度</t>
  </si>
  <si>
    <t>六十八年度</t>
  </si>
  <si>
    <t>六十九年度</t>
  </si>
  <si>
    <t>七十一年度</t>
  </si>
  <si>
    <t>七十二年度</t>
  </si>
  <si>
    <t>七十三年度</t>
  </si>
  <si>
    <t>七十四年度</t>
  </si>
  <si>
    <t>七十五年度</t>
  </si>
  <si>
    <t>七十六年度</t>
  </si>
  <si>
    <t>七十七年度</t>
  </si>
  <si>
    <t>七十八年度</t>
  </si>
  <si>
    <t>七十九年度</t>
  </si>
  <si>
    <t>八十一年度</t>
  </si>
  <si>
    <t>八十二年度</t>
  </si>
  <si>
    <t>八十三年度</t>
  </si>
  <si>
    <t>八十四年度</t>
  </si>
  <si>
    <t>八十五年度</t>
  </si>
  <si>
    <t>八十六年度</t>
  </si>
  <si>
    <t>八十七年度</t>
  </si>
  <si>
    <t>八十八年度</t>
  </si>
  <si>
    <t xml:space="preserve">           </t>
  </si>
  <si>
    <r>
      <t>曆</t>
    </r>
    <r>
      <rPr>
        <sz val="12"/>
        <color indexed="8"/>
        <rFont val="Times New Roman"/>
        <family val="1"/>
      </rPr>
      <t xml:space="preserve">  </t>
    </r>
    <r>
      <rPr>
        <sz val="12"/>
        <color indexed="8"/>
        <rFont val="新細明體"/>
        <family val="1"/>
      </rPr>
      <t>年</t>
    </r>
    <r>
      <rPr>
        <sz val="12"/>
        <color indexed="8"/>
        <rFont val="Times New Roman"/>
        <family val="1"/>
      </rPr>
      <t xml:space="preserve">  </t>
    </r>
    <r>
      <rPr>
        <sz val="12"/>
        <color indexed="8"/>
        <rFont val="新細明體"/>
        <family val="1"/>
      </rPr>
      <t>別</t>
    </r>
  </si>
  <si>
    <r>
      <t>總人口</t>
    </r>
    <r>
      <rPr>
        <sz val="12"/>
        <color indexed="8"/>
        <rFont val="Times New Roman"/>
        <family val="1"/>
      </rPr>
      <t xml:space="preserve">
</t>
    </r>
    <r>
      <rPr>
        <sz val="12"/>
        <color indexed="8"/>
        <rFont val="新細明體"/>
        <family val="1"/>
      </rPr>
      <t></t>
    </r>
    <r>
      <rPr>
        <sz val="12"/>
        <color indexed="8"/>
        <rFont val="Times New Roman"/>
        <family val="1"/>
      </rPr>
      <t xml:space="preserve">
</t>
    </r>
    <r>
      <rPr>
        <sz val="12"/>
        <color indexed="8"/>
        <rFont val="新細明體"/>
        <family val="1"/>
      </rPr>
      <t>(萬人)</t>
    </r>
  </si>
  <si>
    <t>經　濟
成長率</t>
  </si>
  <si>
    <t>國　民　生　產　毛　額</t>
  </si>
  <si>
    <t>生　　　　　產</t>
  </si>
  <si>
    <t>物　　　　價</t>
  </si>
  <si>
    <t>貿                               易</t>
  </si>
  <si>
    <t>金                                              融</t>
  </si>
  <si>
    <t>勞                        動</t>
  </si>
  <si>
    <r>
      <t>新台幣</t>
    </r>
    <r>
      <rPr>
        <sz val="12"/>
        <color indexed="8"/>
        <rFont val="Times New Roman"/>
        <family val="1"/>
      </rPr>
      <t xml:space="preserve">
</t>
    </r>
    <r>
      <rPr>
        <sz val="12"/>
        <color indexed="8"/>
        <rFont val="新細明體"/>
        <family val="1"/>
      </rPr>
      <t>億　元</t>
    </r>
  </si>
  <si>
    <t>百萬    
美元</t>
  </si>
  <si>
    <t>工　業
生　產
指　數
年增率</t>
  </si>
  <si>
    <t>農　業
生　產
指　數
年增率</t>
  </si>
  <si>
    <t xml:space="preserve">躉　售
物　價
年增率
</t>
  </si>
  <si>
    <t xml:space="preserve">消費者
物　價
年增率
</t>
  </si>
  <si>
    <t>海   關   進   口</t>
  </si>
  <si>
    <t>匯　率</t>
  </si>
  <si>
    <r>
      <t>平均每人</t>
    </r>
    <r>
      <rPr>
        <sz val="12"/>
        <color indexed="8"/>
        <rFont val="Times New Roman"/>
        <family val="1"/>
      </rPr>
      <t xml:space="preserve">
</t>
    </r>
    <r>
      <rPr>
        <sz val="12"/>
        <color indexed="8"/>
        <rFont val="新細明體"/>
        <family val="1"/>
      </rPr>
      <t>生產毛額</t>
    </r>
    <r>
      <rPr>
        <sz val="12"/>
        <color indexed="8"/>
        <rFont val="Times New Roman"/>
        <family val="1"/>
      </rPr>
      <t xml:space="preserve">
</t>
    </r>
    <r>
      <rPr>
        <sz val="12"/>
        <color indexed="8"/>
        <rFont val="新細明體"/>
        <family val="1"/>
      </rPr>
      <t>(美元)</t>
    </r>
  </si>
  <si>
    <t>金   額
(百萬美元)</t>
  </si>
  <si>
    <t>金   額 
(百萬美元)</t>
  </si>
  <si>
    <r>
      <t xml:space="preserve"> M</t>
    </r>
    <r>
      <rPr>
        <vertAlign val="subscript"/>
        <sz val="12"/>
        <color indexed="8"/>
        <rFont val="新細明體"/>
        <family val="1"/>
      </rPr>
      <t xml:space="preserve">2
</t>
    </r>
    <r>
      <rPr>
        <sz val="12"/>
        <color indexed="8"/>
        <rFont val="新細明體"/>
        <family val="1"/>
      </rPr>
      <t>(億元)</t>
    </r>
  </si>
  <si>
    <t>美　元
兌
台　幣</t>
  </si>
  <si>
    <t>民國四十一年</t>
  </si>
  <si>
    <t>民國四十二年</t>
  </si>
  <si>
    <t>民國四十三年</t>
  </si>
  <si>
    <t>民國四十四年</t>
  </si>
  <si>
    <t>民國四十五年</t>
  </si>
  <si>
    <t>民國四十六年</t>
  </si>
  <si>
    <t>民國四十七年</t>
  </si>
  <si>
    <t>民國四十八年</t>
  </si>
  <si>
    <t>民國四十九年</t>
  </si>
  <si>
    <t>民國五    十年</t>
  </si>
  <si>
    <t>民國五十一年</t>
  </si>
  <si>
    <t>民國五十二年</t>
  </si>
  <si>
    <t>民國五十三年</t>
  </si>
  <si>
    <t>民國五十四年</t>
  </si>
  <si>
    <t>民國五十五年</t>
  </si>
  <si>
    <t>民國六    十年</t>
  </si>
  <si>
    <t>附註：戶籍統計年底人數。</t>
  </si>
  <si>
    <t>民國七    十年</t>
  </si>
  <si>
    <t>民國八    十年</t>
  </si>
  <si>
    <t>民國八十九年</t>
  </si>
  <si>
    <t>參考表三</t>
  </si>
  <si>
    <r>
      <t>年</t>
    </r>
    <r>
      <rPr>
        <sz val="12"/>
        <color indexed="8"/>
        <rFont val="Times New Roman"/>
        <family val="1"/>
      </rPr>
      <t xml:space="preserve">  </t>
    </r>
    <r>
      <rPr>
        <sz val="12"/>
        <color indexed="8"/>
        <rFont val="新細明體"/>
        <family val="1"/>
      </rPr>
      <t>度</t>
    </r>
    <r>
      <rPr>
        <sz val="12"/>
        <color indexed="8"/>
        <rFont val="Times New Roman"/>
        <family val="1"/>
      </rPr>
      <t xml:space="preserve">  </t>
    </r>
    <r>
      <rPr>
        <sz val="12"/>
        <color indexed="8"/>
        <rFont val="新細明體"/>
        <family val="1"/>
      </rPr>
      <t>別</t>
    </r>
  </si>
  <si>
    <r>
      <t>經　濟</t>
    </r>
    <r>
      <rPr>
        <sz val="12"/>
        <color indexed="8"/>
        <rFont val="Times New Roman"/>
        <family val="1"/>
      </rPr>
      <t xml:space="preserve">
</t>
    </r>
    <r>
      <rPr>
        <sz val="12"/>
        <color indexed="8"/>
        <rFont val="新細明體"/>
        <family val="1"/>
      </rPr>
      <t>成長率</t>
    </r>
  </si>
  <si>
    <t>國　民　生　產　毛　額</t>
  </si>
  <si>
    <t>生　　　　產</t>
  </si>
  <si>
    <r>
      <t>百萬</t>
    </r>
    <r>
      <rPr>
        <sz val="12"/>
        <color indexed="8"/>
        <rFont val="Times New Roman"/>
        <family val="1"/>
      </rPr>
      <t xml:space="preserve">
</t>
    </r>
    <r>
      <rPr>
        <sz val="12"/>
        <color indexed="8"/>
        <rFont val="新細明體"/>
        <family val="1"/>
      </rPr>
      <t>美元</t>
    </r>
  </si>
  <si>
    <t>四十一年度</t>
  </si>
  <si>
    <t>四十二年度</t>
  </si>
  <si>
    <t>四十三年度</t>
  </si>
  <si>
    <t>四十四年度</t>
  </si>
  <si>
    <t>四十五年度</t>
  </si>
  <si>
    <t>四十六年度</t>
  </si>
  <si>
    <t>四十七年度</t>
  </si>
  <si>
    <t>四十九年度</t>
  </si>
  <si>
    <t>五   十年度</t>
  </si>
  <si>
    <t>五十六年度</t>
  </si>
  <si>
    <t>五十七年度</t>
  </si>
  <si>
    <t>五十八年度</t>
  </si>
  <si>
    <t>五十九年度</t>
  </si>
  <si>
    <t>六    十年度</t>
  </si>
  <si>
    <r>
      <t>附註：</t>
    </r>
    <r>
      <rPr>
        <sz val="12"/>
        <color indexed="8"/>
        <rFont val="Times New Roman"/>
        <family val="1"/>
      </rPr>
      <t>1.</t>
    </r>
    <r>
      <rPr>
        <sz val="12"/>
        <color indexed="8"/>
        <rFont val="新細明體"/>
        <family val="1"/>
      </rPr>
      <t>八十八年度以前係根據前後兩曆年統計數之和，除以二求得之；但人口係取會計年度（十二月底）人數；</t>
    </r>
  </si>
  <si>
    <t xml:space="preserve">               國民生產毛額及平均每人生產毛額自五十一年度以後係根據按季資料計算。</t>
  </si>
  <si>
    <r>
      <t xml:space="preserve">            2</t>
    </r>
    <r>
      <rPr>
        <sz val="12"/>
        <color indexed="8"/>
        <rFont val="新細明體"/>
        <family val="1"/>
      </rPr>
      <t>.八十八年下半年及八十九年度經濟成長率及年增率係採簡單平均計算。</t>
    </r>
  </si>
  <si>
    <t>七    十年度</t>
  </si>
  <si>
    <t>八    十年度</t>
  </si>
  <si>
    <t>八十八年下半年及八十九年度</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</si>
</sst>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s>
  <fonts count="13">
    <font>
      <sz val="12"/>
      <name val="新細明體"/>
      <family val="0"/>
    </font>
    <font>
      <sz val="12"/>
      <name val="Times New Roman"/>
      <family val="1"/>
    </font>
    <font>
      <sz val="9"/>
      <name val="細明體"/>
      <family val="3"/>
    </font>
    <font>
      <sz val="18"/>
      <color indexed="8"/>
      <name val="新細明體"/>
      <family val="1"/>
    </font>
    <font>
      <sz val="16"/>
      <color indexed="8"/>
      <name val="新細明體"/>
      <family val="1"/>
    </font>
    <font>
      <b/>
      <sz val="18"/>
      <color indexed="8"/>
      <name val="新細明體"/>
      <family val="1"/>
    </font>
    <font>
      <sz val="12"/>
      <color indexed="8"/>
      <name val="新細明體"/>
      <family val="1"/>
    </font>
    <font>
      <sz val="14"/>
      <color indexed="8"/>
      <name val="新細明體"/>
      <family val="1"/>
    </font>
    <font>
      <sz val="12"/>
      <color indexed="8"/>
      <name val="Times New Roman"/>
      <family val="1"/>
    </font>
    <font>
      <vertAlign val="subscript"/>
      <sz val="12"/>
      <color indexed="8"/>
      <name val="新細明體"/>
      <family val="1"/>
    </font>
    <font>
      <sz val="13"/>
      <color indexed="8"/>
      <name val="新細明體"/>
      <family val="1"/>
    </font>
    <font>
      <sz val="14"/>
      <name val="新細明體"/>
      <family val="1"/>
    </font>
    <font>
      <sz val="13"/>
      <color indexed="8"/>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6">
    <xf numFmtId="0" fontId="0" fillId="0" borderId="0" xfId="0" applyAlignment="1">
      <alignment/>
    </xf>
    <xf numFmtId="0" fontId="3" fillId="2" borderId="0" xfId="15" applyFont="1" applyFill="1" applyAlignment="1">
      <alignment horizontal="centerContinuous" vertical="center"/>
      <protection/>
    </xf>
    <xf numFmtId="0" fontId="4" fillId="2" borderId="0" xfId="15" applyFont="1" applyFill="1" applyAlignment="1">
      <alignment horizontal="centerContinuous" vertical="center"/>
      <protection/>
    </xf>
    <xf numFmtId="0" fontId="4" fillId="2" borderId="0" xfId="15" applyFont="1" applyFill="1" applyAlignment="1">
      <alignment vertical="center"/>
      <protection/>
    </xf>
    <xf numFmtId="0" fontId="5" fillId="2" borderId="0" xfId="15" applyFont="1" applyFill="1" applyAlignment="1">
      <alignment horizontal="right" vertical="center"/>
      <protection/>
    </xf>
    <xf numFmtId="0" fontId="5" fillId="2" borderId="0" xfId="15" applyFont="1" applyFill="1" applyAlignment="1">
      <alignment horizontal="left" vertical="center"/>
      <protection/>
    </xf>
    <xf numFmtId="0" fontId="6" fillId="2" borderId="0" xfId="15" applyFont="1" applyFill="1" applyAlignment="1">
      <alignment horizontal="centerContinuous"/>
      <protection/>
    </xf>
    <xf numFmtId="0" fontId="6" fillId="2" borderId="0" xfId="15" applyFont="1" applyFill="1">
      <alignment/>
      <protection/>
    </xf>
    <xf numFmtId="0" fontId="7" fillId="2" borderId="0" xfId="15" applyFont="1" applyFill="1" applyAlignment="1">
      <alignment horizontal="centerContinuous"/>
      <protection/>
    </xf>
    <xf numFmtId="0" fontId="6" fillId="2" borderId="0" xfId="15" applyFont="1" applyFill="1" applyAlignment="1">
      <alignment horizontal="right"/>
      <protection/>
    </xf>
    <xf numFmtId="0" fontId="6" fillId="2" borderId="0" xfId="15" applyFont="1" applyFill="1" applyAlignment="1">
      <alignment horizontal="left"/>
      <protection/>
    </xf>
    <xf numFmtId="0" fontId="6" fillId="2" borderId="0" xfId="15" applyFont="1" applyFill="1" applyBorder="1" applyAlignment="1">
      <alignment horizontal="centerContinuous"/>
      <protection/>
    </xf>
    <xf numFmtId="0" fontId="6" fillId="2" borderId="0" xfId="15" applyFont="1" applyFill="1" applyBorder="1" applyAlignment="1">
      <alignment horizontal="right"/>
      <protection/>
    </xf>
    <xf numFmtId="0" fontId="6" fillId="2" borderId="1" xfId="15" applyFont="1" applyFill="1" applyBorder="1" applyAlignment="1">
      <alignment horizontal="center" vertical="center"/>
      <protection/>
    </xf>
    <xf numFmtId="0" fontId="6" fillId="2" borderId="2" xfId="15" applyFont="1" applyFill="1" applyBorder="1" applyAlignment="1">
      <alignment horizontal="center" vertical="center" wrapText="1"/>
      <protection/>
    </xf>
    <xf numFmtId="0" fontId="6" fillId="2" borderId="3" xfId="15" applyFont="1" applyFill="1" applyBorder="1" applyAlignment="1">
      <alignment horizontal="center" vertical="center"/>
      <protection/>
    </xf>
    <xf numFmtId="0" fontId="6" fillId="2" borderId="4" xfId="15" applyFont="1" applyFill="1" applyBorder="1" applyAlignment="1">
      <alignment horizontal="center" vertical="center"/>
      <protection/>
    </xf>
    <xf numFmtId="0" fontId="6" fillId="2" borderId="5" xfId="15" applyFont="1" applyFill="1" applyBorder="1" applyAlignment="1">
      <alignment horizontal="center" vertical="center"/>
      <protection/>
    </xf>
    <xf numFmtId="0" fontId="6" fillId="2" borderId="2" xfId="15" applyFont="1" applyFill="1" applyBorder="1" applyAlignment="1">
      <alignment horizontal="centerContinuous" vertical="center"/>
      <protection/>
    </xf>
    <xf numFmtId="0" fontId="6" fillId="2" borderId="0" xfId="15" applyFont="1" applyFill="1" applyAlignment="1">
      <alignment vertical="center"/>
      <protection/>
    </xf>
    <xf numFmtId="0" fontId="6" fillId="2" borderId="0" xfId="15" applyFont="1" applyFill="1" applyBorder="1" applyAlignment="1">
      <alignment horizontal="center" vertical="center"/>
      <protection/>
    </xf>
    <xf numFmtId="0" fontId="6" fillId="2" borderId="6" xfId="15" applyFont="1" applyFill="1" applyBorder="1" applyAlignment="1">
      <alignment horizontal="center" vertical="center" wrapText="1"/>
      <protection/>
    </xf>
    <xf numFmtId="0" fontId="6" fillId="2" borderId="5" xfId="15" applyFont="1" applyFill="1" applyBorder="1" applyAlignment="1">
      <alignment horizontal="centerContinuous" vertical="center"/>
      <protection/>
    </xf>
    <xf numFmtId="0" fontId="6" fillId="2" borderId="7" xfId="15" applyFont="1" applyFill="1" applyBorder="1" applyAlignment="1">
      <alignment horizontal="center" vertical="center" wrapText="1"/>
      <protection/>
    </xf>
    <xf numFmtId="0" fontId="6" fillId="2" borderId="6" xfId="15" applyFont="1" applyFill="1" applyBorder="1" applyAlignment="1">
      <alignment horizontal="centerContinuous" vertical="center"/>
      <protection/>
    </xf>
    <xf numFmtId="0" fontId="6" fillId="2" borderId="1" xfId="15" applyFont="1" applyFill="1" applyBorder="1" applyAlignment="1">
      <alignment horizontal="centerContinuous" vertical="center"/>
      <protection/>
    </xf>
    <xf numFmtId="0" fontId="6" fillId="2" borderId="7" xfId="15" applyFont="1" applyFill="1" applyBorder="1" applyAlignment="1">
      <alignment horizontal="center" vertical="center"/>
      <protection/>
    </xf>
    <xf numFmtId="0" fontId="6" fillId="2" borderId="6" xfId="15" applyFont="1" applyFill="1" applyBorder="1" applyAlignment="1">
      <alignment horizontal="left" vertical="center"/>
      <protection/>
    </xf>
    <xf numFmtId="0" fontId="6" fillId="2" borderId="1" xfId="15" applyFont="1" applyFill="1" applyBorder="1" applyAlignment="1">
      <alignment vertical="center"/>
      <protection/>
    </xf>
    <xf numFmtId="0" fontId="6" fillId="2" borderId="8" xfId="15" applyFont="1" applyFill="1" applyBorder="1" applyAlignment="1">
      <alignment horizontal="center" vertical="center"/>
      <protection/>
    </xf>
    <xf numFmtId="0" fontId="6" fillId="2" borderId="9" xfId="15" applyFont="1" applyFill="1" applyBorder="1" applyAlignment="1">
      <alignment horizontal="center" vertical="center" wrapText="1"/>
      <protection/>
    </xf>
    <xf numFmtId="0" fontId="6" fillId="2" borderId="2" xfId="15" applyFont="1" applyFill="1" applyBorder="1" applyAlignment="1">
      <alignment horizontal="center" vertical="center" wrapText="1"/>
      <protection/>
    </xf>
    <xf numFmtId="0" fontId="6" fillId="2" borderId="10" xfId="15" applyFont="1" applyFill="1" applyBorder="1" applyAlignment="1">
      <alignment horizontal="center" vertical="center" wrapText="1"/>
      <protection/>
    </xf>
    <xf numFmtId="0" fontId="6" fillId="2" borderId="5" xfId="15" applyFont="1" applyFill="1" applyBorder="1" applyAlignment="1">
      <alignment horizontal="center" vertical="center" wrapText="1"/>
      <protection/>
    </xf>
    <xf numFmtId="0" fontId="6" fillId="2" borderId="9" xfId="15" applyFont="1" applyFill="1" applyBorder="1" applyAlignment="1">
      <alignment horizontal="center" vertical="center" wrapText="1"/>
      <protection/>
    </xf>
    <xf numFmtId="0" fontId="6" fillId="2" borderId="10" xfId="15" applyFont="1" applyFill="1" applyBorder="1" applyAlignment="1">
      <alignment horizontal="center" vertical="center" wrapText="1"/>
      <protection/>
    </xf>
    <xf numFmtId="0" fontId="6" fillId="2" borderId="10" xfId="15" applyFont="1" applyFill="1" applyBorder="1" applyAlignment="1">
      <alignment horizontal="center" vertical="center"/>
      <protection/>
    </xf>
    <xf numFmtId="0" fontId="6" fillId="2" borderId="3" xfId="15" applyFont="1" applyFill="1" applyBorder="1" applyAlignment="1">
      <alignment horizontal="center" vertical="center" wrapText="1"/>
      <protection/>
    </xf>
    <xf numFmtId="0" fontId="6" fillId="2" borderId="0" xfId="15" applyFont="1" applyFill="1" applyAlignment="1">
      <alignment vertical="center" wrapText="1"/>
      <protection/>
    </xf>
    <xf numFmtId="0" fontId="6" fillId="2" borderId="0" xfId="15" applyFont="1" applyFill="1" applyBorder="1" applyAlignment="1">
      <alignment horizontal="center" vertical="center"/>
      <protection/>
    </xf>
    <xf numFmtId="183" fontId="10" fillId="2" borderId="7" xfId="15" applyNumberFormat="1" applyFont="1" applyFill="1" applyBorder="1" applyAlignment="1">
      <alignment/>
      <protection/>
    </xf>
    <xf numFmtId="186" fontId="10" fillId="2" borderId="7" xfId="15" applyNumberFormat="1" applyFont="1" applyFill="1" applyBorder="1" applyAlignment="1">
      <alignment/>
      <protection/>
    </xf>
    <xf numFmtId="186" fontId="10" fillId="2" borderId="7" xfId="15" applyNumberFormat="1" applyFont="1" applyFill="1" applyBorder="1" applyAlignment="1">
      <alignment horizontal="center"/>
      <protection/>
    </xf>
    <xf numFmtId="183" fontId="10" fillId="2" borderId="7" xfId="15" applyNumberFormat="1" applyFont="1" applyFill="1" applyBorder="1" applyAlignment="1">
      <alignment horizontal="right"/>
      <protection/>
    </xf>
    <xf numFmtId="191" fontId="10" fillId="2" borderId="7" xfId="15" applyNumberFormat="1" applyFont="1" applyFill="1" applyBorder="1" applyAlignment="1">
      <alignment horizontal="center"/>
      <protection/>
    </xf>
    <xf numFmtId="183" fontId="10" fillId="2" borderId="11" xfId="15" applyNumberFormat="1" applyFont="1" applyFill="1" applyBorder="1" applyAlignment="1">
      <alignment horizontal="right"/>
      <protection/>
    </xf>
    <xf numFmtId="183" fontId="10" fillId="2" borderId="7" xfId="15" applyNumberFormat="1" applyFont="1" applyFill="1" applyBorder="1" applyAlignment="1">
      <alignment horizontal="center"/>
      <protection/>
    </xf>
    <xf numFmtId="192" fontId="10" fillId="2" borderId="7" xfId="15" applyNumberFormat="1" applyFont="1" applyFill="1" applyBorder="1" applyAlignment="1">
      <alignment horizontal="center"/>
      <protection/>
    </xf>
    <xf numFmtId="186" fontId="10" fillId="2" borderId="0" xfId="15" applyNumberFormat="1" applyFont="1" applyFill="1" applyBorder="1" applyAlignment="1">
      <alignment horizontal="center"/>
      <protection/>
    </xf>
    <xf numFmtId="0" fontId="10" fillId="2" borderId="0" xfId="15" applyFont="1" applyFill="1">
      <alignment/>
      <protection/>
    </xf>
    <xf numFmtId="183" fontId="10" fillId="2" borderId="12" xfId="15" applyNumberFormat="1" applyFont="1" applyFill="1" applyBorder="1" applyAlignment="1">
      <alignment/>
      <protection/>
    </xf>
    <xf numFmtId="186" fontId="10" fillId="2" borderId="12" xfId="15" applyNumberFormat="1" applyFont="1" applyFill="1" applyBorder="1" applyAlignment="1">
      <alignment/>
      <protection/>
    </xf>
    <xf numFmtId="186" fontId="10" fillId="2" borderId="12" xfId="15" applyNumberFormat="1" applyFont="1" applyFill="1" applyBorder="1" applyAlignment="1">
      <alignment horizontal="center"/>
      <protection/>
    </xf>
    <xf numFmtId="183" fontId="10" fillId="2" borderId="12" xfId="15" applyNumberFormat="1" applyFont="1" applyFill="1" applyBorder="1" applyAlignment="1">
      <alignment horizontal="right"/>
      <protection/>
    </xf>
    <xf numFmtId="199" fontId="10" fillId="2" borderId="12" xfId="15" applyNumberFormat="1" applyFont="1" applyFill="1" applyBorder="1" applyAlignment="1">
      <alignment horizontal="right"/>
      <protection/>
    </xf>
    <xf numFmtId="183" fontId="10" fillId="2" borderId="13" xfId="15" applyNumberFormat="1" applyFont="1" applyFill="1" applyBorder="1" applyAlignment="1">
      <alignment horizontal="right"/>
      <protection/>
    </xf>
    <xf numFmtId="179" fontId="10" fillId="2" borderId="12" xfId="15" applyNumberFormat="1" applyFont="1" applyFill="1" applyBorder="1" applyAlignment="1">
      <alignment horizontal="right"/>
      <protection/>
    </xf>
    <xf numFmtId="183" fontId="10" fillId="2" borderId="12" xfId="15" applyNumberFormat="1" applyFont="1" applyFill="1" applyBorder="1" applyAlignment="1">
      <alignment horizontal="center"/>
      <protection/>
    </xf>
    <xf numFmtId="192" fontId="10" fillId="2" borderId="12" xfId="15" applyNumberFormat="1" applyFont="1" applyFill="1" applyBorder="1" applyAlignment="1">
      <alignment horizontal="center"/>
      <protection/>
    </xf>
    <xf numFmtId="0" fontId="10" fillId="2" borderId="0" xfId="15" applyFont="1" applyFill="1" applyBorder="1" applyAlignment="1">
      <alignment horizontal="center"/>
      <protection/>
    </xf>
    <xf numFmtId="194" fontId="10" fillId="2" borderId="12" xfId="15" applyNumberFormat="1" applyFont="1" applyFill="1" applyBorder="1" applyAlignment="1">
      <alignment/>
      <protection/>
    </xf>
    <xf numFmtId="186" fontId="10" fillId="2" borderId="12" xfId="15" applyNumberFormat="1" applyFont="1" applyFill="1" applyBorder="1" applyAlignment="1">
      <alignment horizontal="right"/>
      <protection/>
    </xf>
    <xf numFmtId="186" fontId="10" fillId="2" borderId="0" xfId="15" applyNumberFormat="1" applyFont="1" applyFill="1" applyBorder="1" applyAlignment="1">
      <alignment/>
      <protection/>
    </xf>
    <xf numFmtId="0" fontId="6" fillId="2" borderId="8" xfId="15" applyFont="1" applyFill="1" applyBorder="1" applyAlignment="1">
      <alignment horizontal="center" vertical="center"/>
      <protection/>
    </xf>
    <xf numFmtId="183" fontId="10" fillId="2" borderId="10" xfId="15" applyNumberFormat="1" applyFont="1" applyFill="1" applyBorder="1" applyAlignment="1">
      <alignment/>
      <protection/>
    </xf>
    <xf numFmtId="186" fontId="10" fillId="2" borderId="10" xfId="15" applyNumberFormat="1" applyFont="1" applyFill="1" applyBorder="1" applyAlignment="1">
      <alignment/>
      <protection/>
    </xf>
    <xf numFmtId="183" fontId="10" fillId="2" borderId="10" xfId="15" applyNumberFormat="1" applyFont="1" applyFill="1" applyBorder="1" applyAlignment="1">
      <alignment horizontal="right"/>
      <protection/>
    </xf>
    <xf numFmtId="199" fontId="10" fillId="2" borderId="10" xfId="15" applyNumberFormat="1" applyFont="1" applyFill="1" applyBorder="1" applyAlignment="1">
      <alignment horizontal="right"/>
      <protection/>
    </xf>
    <xf numFmtId="183" fontId="10" fillId="2" borderId="14" xfId="15" applyNumberFormat="1" applyFont="1" applyFill="1" applyBorder="1" applyAlignment="1">
      <alignment horizontal="right"/>
      <protection/>
    </xf>
    <xf numFmtId="179" fontId="10" fillId="2" borderId="10" xfId="15" applyNumberFormat="1" applyFont="1" applyFill="1" applyBorder="1" applyAlignment="1">
      <alignment horizontal="right"/>
      <protection/>
    </xf>
    <xf numFmtId="194" fontId="10" fillId="2" borderId="10" xfId="15" applyNumberFormat="1" applyFont="1" applyFill="1" applyBorder="1" applyAlignment="1">
      <alignment/>
      <protection/>
    </xf>
    <xf numFmtId="186" fontId="10" fillId="2" borderId="10" xfId="15" applyNumberFormat="1" applyFont="1" applyFill="1" applyBorder="1" applyAlignment="1">
      <alignment horizontal="center"/>
      <protection/>
    </xf>
    <xf numFmtId="183" fontId="10" fillId="2" borderId="10" xfId="15" applyNumberFormat="1" applyFont="1" applyFill="1" applyBorder="1" applyAlignment="1">
      <alignment horizontal="center"/>
      <protection/>
    </xf>
    <xf numFmtId="186" fontId="10" fillId="2" borderId="8" xfId="15" applyNumberFormat="1" applyFont="1" applyFill="1" applyBorder="1" applyAlignment="1">
      <alignment horizontal="center"/>
      <protection/>
    </xf>
    <xf numFmtId="0" fontId="6" fillId="2" borderId="0" xfId="15" applyFont="1" applyFill="1" applyBorder="1">
      <alignment/>
      <protection/>
    </xf>
    <xf numFmtId="192" fontId="6" fillId="2" borderId="0" xfId="15" applyNumberFormat="1" applyFont="1" applyFill="1" applyBorder="1">
      <alignment/>
      <protection/>
    </xf>
    <xf numFmtId="190" fontId="6" fillId="2" borderId="0" xfId="15" applyNumberFormat="1" applyFont="1" applyFill="1" applyBorder="1">
      <alignment/>
      <protection/>
    </xf>
    <xf numFmtId="0" fontId="6" fillId="2" borderId="0" xfId="15" applyFont="1" applyFill="1" applyBorder="1" applyAlignment="1">
      <alignment vertical="center"/>
      <protection/>
    </xf>
    <xf numFmtId="192" fontId="6" fillId="2" borderId="0" xfId="15" applyNumberFormat="1" applyFont="1" applyFill="1" applyBorder="1" applyAlignment="1">
      <alignment vertical="center"/>
      <protection/>
    </xf>
    <xf numFmtId="190" fontId="6" fillId="2" borderId="0" xfId="15" applyNumberFormat="1" applyFont="1" applyFill="1" applyBorder="1" applyAlignment="1">
      <alignment vertical="center"/>
      <protection/>
    </xf>
    <xf numFmtId="0" fontId="6" fillId="2" borderId="1" xfId="15" applyFont="1" applyFill="1" applyBorder="1" applyAlignment="1">
      <alignment horizontal="center" vertical="center"/>
      <protection/>
    </xf>
    <xf numFmtId="199" fontId="10" fillId="2" borderId="7" xfId="15" applyNumberFormat="1" applyFont="1" applyFill="1" applyBorder="1" applyAlignment="1">
      <alignment horizontal="right"/>
      <protection/>
    </xf>
    <xf numFmtId="194" fontId="10" fillId="2" borderId="7" xfId="15" applyNumberFormat="1" applyFont="1" applyFill="1" applyBorder="1" applyAlignment="1">
      <alignment/>
      <protection/>
    </xf>
    <xf numFmtId="186" fontId="10" fillId="2" borderId="1" xfId="15" applyNumberFormat="1" applyFont="1" applyFill="1" applyBorder="1" applyAlignment="1">
      <alignment horizontal="center"/>
      <protection/>
    </xf>
    <xf numFmtId="0" fontId="6" fillId="2" borderId="8" xfId="15" applyFont="1" applyFill="1" applyBorder="1" applyAlignment="1">
      <alignment horizontal="center"/>
      <protection/>
    </xf>
    <xf numFmtId="186" fontId="10" fillId="2" borderId="10" xfId="15" applyNumberFormat="1" applyFont="1" applyFill="1" applyBorder="1" applyAlignment="1">
      <alignment horizontal="right"/>
      <protection/>
    </xf>
    <xf numFmtId="187" fontId="10" fillId="2" borderId="10" xfId="15" applyNumberFormat="1" applyFont="1" applyFill="1" applyBorder="1" applyAlignment="1">
      <alignment horizontal="right"/>
      <protection/>
    </xf>
    <xf numFmtId="183" fontId="10" fillId="2" borderId="14" xfId="15" applyNumberFormat="1" applyFont="1" applyFill="1" applyBorder="1" applyAlignment="1">
      <alignment/>
      <protection/>
    </xf>
    <xf numFmtId="192" fontId="10" fillId="2" borderId="10" xfId="15" applyNumberFormat="1" applyFont="1" applyFill="1" applyBorder="1" applyAlignment="1">
      <alignment horizontal="right"/>
      <protection/>
    </xf>
    <xf numFmtId="186" fontId="10" fillId="2" borderId="8" xfId="15" applyNumberFormat="1" applyFont="1" applyFill="1" applyBorder="1" applyAlignment="1">
      <alignment horizontal="right"/>
      <protection/>
    </xf>
    <xf numFmtId="0" fontId="10" fillId="2" borderId="0" xfId="15" applyFont="1" applyFill="1" applyAlignment="1">
      <alignment horizontal="right"/>
      <protection/>
    </xf>
    <xf numFmtId="0" fontId="6" fillId="2" borderId="1" xfId="15" applyFont="1" applyFill="1" applyBorder="1">
      <alignment/>
      <protection/>
    </xf>
    <xf numFmtId="192" fontId="6" fillId="2" borderId="1" xfId="15" applyNumberFormat="1" applyFont="1" applyFill="1" applyBorder="1">
      <alignment/>
      <protection/>
    </xf>
    <xf numFmtId="190" fontId="6" fillId="2" borderId="1" xfId="15" applyNumberFormat="1" applyFont="1" applyFill="1" applyBorder="1">
      <alignment/>
      <protection/>
    </xf>
    <xf numFmtId="192" fontId="6" fillId="2" borderId="0" xfId="15" applyNumberFormat="1" applyFont="1" applyFill="1" applyAlignment="1">
      <alignment vertical="center"/>
      <protection/>
    </xf>
    <xf numFmtId="190" fontId="6" fillId="2" borderId="0" xfId="15" applyNumberFormat="1" applyFont="1" applyFill="1" applyAlignment="1">
      <alignment vertical="center"/>
      <protection/>
    </xf>
    <xf numFmtId="192" fontId="6" fillId="2" borderId="0" xfId="15" applyNumberFormat="1" applyFont="1" applyFill="1">
      <alignment/>
      <protection/>
    </xf>
    <xf numFmtId="190" fontId="6" fillId="2" borderId="0" xfId="15" applyNumberFormat="1" applyFont="1" applyFill="1">
      <alignment/>
      <protection/>
    </xf>
    <xf numFmtId="0" fontId="7"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7" fillId="2" borderId="0" xfId="15" applyFont="1" applyFill="1" applyAlignment="1">
      <alignment horizontal="right"/>
      <protection/>
    </xf>
    <xf numFmtId="0" fontId="7" fillId="2" borderId="0" xfId="15" applyFont="1" applyFill="1" applyAlignment="1">
      <alignment horizontal="left"/>
      <protection/>
    </xf>
    <xf numFmtId="0" fontId="6" fillId="2" borderId="8" xfId="15" applyFont="1" applyFill="1" applyBorder="1" applyAlignment="1">
      <alignment horizontal="centerContinuous"/>
      <protection/>
    </xf>
    <xf numFmtId="0" fontId="6" fillId="2" borderId="8" xfId="15" applyFont="1" applyFill="1" applyBorder="1" applyAlignment="1">
      <alignment horizontal="right"/>
      <protection/>
    </xf>
    <xf numFmtId="0" fontId="6" fillId="2" borderId="0" xfId="15" applyFont="1" applyFill="1" applyBorder="1" applyAlignment="1">
      <alignment horizontal="center"/>
      <protection/>
    </xf>
    <xf numFmtId="190" fontId="10" fillId="2" borderId="7" xfId="15" applyNumberFormat="1" applyFont="1" applyFill="1" applyBorder="1" applyAlignment="1">
      <alignment horizontal="center"/>
      <protection/>
    </xf>
    <xf numFmtId="186" fontId="10" fillId="2" borderId="7" xfId="15" applyNumberFormat="1" applyFont="1" applyFill="1" applyBorder="1" applyAlignment="1">
      <alignment horizontal="right"/>
      <protection/>
    </xf>
    <xf numFmtId="0" fontId="10" fillId="2" borderId="7" xfId="15" applyFont="1" applyFill="1" applyBorder="1" applyAlignment="1">
      <alignment horizontal="center"/>
      <protection/>
    </xf>
    <xf numFmtId="189" fontId="10" fillId="2" borderId="7" xfId="15" applyNumberFormat="1" applyFont="1" applyFill="1" applyBorder="1" applyAlignment="1">
      <alignment horizontal="center"/>
      <protection/>
    </xf>
    <xf numFmtId="189" fontId="10" fillId="2" borderId="11" xfId="15" applyNumberFormat="1" applyFont="1" applyFill="1" applyBorder="1" applyAlignment="1">
      <alignment horizontal="center"/>
      <protection/>
    </xf>
    <xf numFmtId="0" fontId="10" fillId="2" borderId="6" xfId="15" applyFont="1" applyFill="1" applyBorder="1" applyAlignment="1">
      <alignment horizontal="center"/>
      <protection/>
    </xf>
    <xf numFmtId="0" fontId="6" fillId="2" borderId="0" xfId="15" applyFont="1" applyFill="1" applyAlignment="1">
      <alignment horizontal="center"/>
      <protection/>
    </xf>
    <xf numFmtId="190" fontId="10" fillId="2" borderId="12" xfId="15" applyNumberFormat="1" applyFont="1" applyFill="1" applyBorder="1" applyAlignment="1">
      <alignment horizontal="center"/>
      <protection/>
    </xf>
    <xf numFmtId="191" fontId="10" fillId="2" borderId="12" xfId="15" applyNumberFormat="1" applyFont="1" applyFill="1" applyBorder="1" applyAlignment="1">
      <alignment horizontal="center"/>
      <protection/>
    </xf>
    <xf numFmtId="183" fontId="10" fillId="2" borderId="13" xfId="15" applyNumberFormat="1" applyFont="1" applyFill="1" applyBorder="1" applyAlignment="1">
      <alignment/>
      <protection/>
    </xf>
    <xf numFmtId="0" fontId="10" fillId="2" borderId="12" xfId="15" applyFont="1" applyFill="1" applyBorder="1" applyAlignment="1">
      <alignment horizontal="center"/>
      <protection/>
    </xf>
    <xf numFmtId="0" fontId="10" fillId="2" borderId="15" xfId="15" applyFont="1" applyFill="1" applyBorder="1" applyAlignment="1">
      <alignment horizontal="center"/>
      <protection/>
    </xf>
    <xf numFmtId="187" fontId="10" fillId="2" borderId="12" xfId="15" applyNumberFormat="1" applyFont="1" applyFill="1" applyBorder="1" applyAlignment="1">
      <alignment horizontal="right"/>
      <protection/>
    </xf>
    <xf numFmtId="193" fontId="10" fillId="2" borderId="12" xfId="15" applyNumberFormat="1" applyFont="1" applyFill="1" applyBorder="1" applyAlignment="1">
      <alignment horizontal="right"/>
      <protection/>
    </xf>
    <xf numFmtId="193" fontId="10" fillId="2" borderId="12" xfId="15" applyNumberFormat="1" applyFont="1" applyFill="1" applyBorder="1" applyAlignment="1">
      <alignment horizontal="center"/>
      <protection/>
    </xf>
    <xf numFmtId="187" fontId="10" fillId="2" borderId="12" xfId="15" applyNumberFormat="1" applyFont="1" applyFill="1" applyBorder="1" applyAlignment="1">
      <alignment horizontal="center"/>
      <protection/>
    </xf>
    <xf numFmtId="200" fontId="10" fillId="2" borderId="12" xfId="15" applyNumberFormat="1" applyFont="1" applyFill="1" applyBorder="1" applyAlignment="1">
      <alignment horizontal="center"/>
      <protection/>
    </xf>
    <xf numFmtId="190" fontId="10" fillId="2" borderId="12" xfId="15" applyNumberFormat="1" applyFont="1" applyFill="1" applyBorder="1" applyAlignment="1">
      <alignment horizontal="right"/>
      <protection/>
    </xf>
    <xf numFmtId="188" fontId="10" fillId="2" borderId="12" xfId="15" applyNumberFormat="1" applyFont="1" applyFill="1" applyBorder="1" applyAlignment="1">
      <alignment/>
      <protection/>
    </xf>
    <xf numFmtId="188" fontId="10" fillId="2" borderId="10" xfId="15" applyNumberFormat="1" applyFont="1" applyFill="1" applyBorder="1" applyAlignment="1">
      <alignment/>
      <protection/>
    </xf>
    <xf numFmtId="186" fontId="10" fillId="2" borderId="9" xfId="15" applyNumberFormat="1" applyFont="1" applyFill="1" applyBorder="1" applyAlignment="1">
      <alignment horizontal="right"/>
      <protection/>
    </xf>
    <xf numFmtId="189" fontId="6" fillId="2" borderId="1" xfId="15" applyNumberFormat="1" applyFont="1" applyFill="1" applyBorder="1" applyAlignment="1">
      <alignment horizontal="right"/>
      <protection/>
    </xf>
    <xf numFmtId="190" fontId="6" fillId="2" borderId="1" xfId="15" applyNumberFormat="1" applyFont="1" applyFill="1" applyBorder="1" applyAlignment="1">
      <alignment horizontal="right"/>
      <protection/>
    </xf>
    <xf numFmtId="0" fontId="6" fillId="2" borderId="1" xfId="15" applyFont="1" applyFill="1" applyBorder="1" applyAlignment="1">
      <alignment horizontal="right"/>
      <protection/>
    </xf>
    <xf numFmtId="191" fontId="6" fillId="2" borderId="1" xfId="15" applyNumberFormat="1" applyFont="1" applyFill="1" applyBorder="1" applyAlignment="1">
      <alignment horizontal="right"/>
      <protection/>
    </xf>
    <xf numFmtId="192" fontId="6" fillId="2" borderId="1" xfId="15" applyNumberFormat="1" applyFont="1" applyFill="1" applyBorder="1" applyAlignment="1">
      <alignment horizontal="right"/>
      <protection/>
    </xf>
    <xf numFmtId="193" fontId="6" fillId="2" borderId="1" xfId="15" applyNumberFormat="1" applyFont="1" applyFill="1" applyBorder="1" applyAlignment="1">
      <alignment horizontal="right"/>
      <protection/>
    </xf>
    <xf numFmtId="0" fontId="8" fillId="2" borderId="0" xfId="15" applyFont="1" applyFill="1">
      <alignment/>
      <protection/>
    </xf>
    <xf numFmtId="0" fontId="6" fillId="2" borderId="11" xfId="15" applyFont="1" applyFill="1" applyBorder="1" applyAlignment="1">
      <alignment horizontal="center"/>
      <protection/>
    </xf>
    <xf numFmtId="187" fontId="10" fillId="2" borderId="7" xfId="15" applyNumberFormat="1" applyFont="1" applyFill="1" applyBorder="1" applyAlignment="1">
      <alignment horizontal="right"/>
      <protection/>
    </xf>
    <xf numFmtId="183" fontId="10" fillId="2" borderId="11" xfId="15" applyNumberFormat="1" applyFont="1" applyFill="1" applyBorder="1" applyAlignment="1">
      <alignment/>
      <protection/>
    </xf>
    <xf numFmtId="188" fontId="10" fillId="2" borderId="7" xfId="15" applyNumberFormat="1" applyFont="1" applyFill="1" applyBorder="1" applyAlignment="1">
      <alignment/>
      <protection/>
    </xf>
    <xf numFmtId="193" fontId="10" fillId="2" borderId="6" xfId="15" applyNumberFormat="1" applyFont="1" applyFill="1" applyBorder="1" applyAlignment="1">
      <alignment horizontal="center"/>
      <protection/>
    </xf>
    <xf numFmtId="0" fontId="6" fillId="2" borderId="13" xfId="15" applyFont="1" applyFill="1" applyBorder="1" applyAlignment="1">
      <alignment horizontal="center"/>
      <protection/>
    </xf>
    <xf numFmtId="193" fontId="10" fillId="2" borderId="15" xfId="15" applyNumberFormat="1" applyFont="1" applyFill="1" applyBorder="1" applyAlignment="1">
      <alignment horizontal="center"/>
      <protection/>
    </xf>
    <xf numFmtId="186" fontId="10" fillId="2" borderId="15" xfId="15" applyNumberFormat="1" applyFont="1" applyFill="1" applyBorder="1" applyAlignment="1">
      <alignment horizontal="right"/>
      <protection/>
    </xf>
    <xf numFmtId="0" fontId="6" fillId="2" borderId="13" xfId="15" applyFont="1" applyFill="1" applyBorder="1" applyAlignment="1">
      <alignment horizontal="center" wrapText="1"/>
      <protection/>
    </xf>
    <xf numFmtId="186" fontId="12" fillId="2" borderId="12" xfId="15" applyNumberFormat="1" applyFont="1" applyFill="1" applyBorder="1" applyAlignment="1">
      <alignment/>
      <protection/>
    </xf>
    <xf numFmtId="186" fontId="12" fillId="2" borderId="15" xfId="15" applyNumberFormat="1" applyFont="1" applyFill="1" applyBorder="1" applyAlignment="1">
      <alignment/>
      <protection/>
    </xf>
    <xf numFmtId="0" fontId="6" fillId="2" borderId="14" xfId="15" applyFont="1" applyFill="1" applyBorder="1" applyAlignment="1">
      <alignment horizontal="center"/>
      <protection/>
    </xf>
  </cellXfs>
  <cellStyles count="7">
    <cellStyle name="Normal" xfId="0"/>
    <cellStyle name="一般_重要經濟指標"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190500</xdr:rowOff>
    </xdr:from>
    <xdr:to>
      <xdr:col>0</xdr:col>
      <xdr:colOff>981075</xdr:colOff>
      <xdr:row>1</xdr:row>
      <xdr:rowOff>85725</xdr:rowOff>
    </xdr:to>
    <xdr:sp>
      <xdr:nvSpPr>
        <xdr:cNvPr id="1" name="TextBox 1"/>
        <xdr:cNvSpPr txBox="1">
          <a:spLocks noChangeArrowheads="1"/>
        </xdr:cNvSpPr>
      </xdr:nvSpPr>
      <xdr:spPr>
        <a:xfrm>
          <a:off x="19050" y="190500"/>
          <a:ext cx="962025" cy="333375"/>
        </a:xfrm>
        <a:prstGeom prst="rect">
          <a:avLst/>
        </a:prstGeom>
        <a:noFill/>
        <a:ln w="9525" cmpd="sng">
          <a:noFill/>
        </a:ln>
      </xdr:spPr>
      <xdr:txBody>
        <a:bodyPr vertOverflow="clip" wrap="square"/>
        <a:p>
          <a:pPr algn="l">
            <a:defRPr/>
          </a:pPr>
          <a:r>
            <a:rPr lang="en-US" cap="none" sz="1400" b="0" i="0" u="none" baseline="0">
              <a:latin typeface="新細明體"/>
              <a:ea typeface="新細明體"/>
              <a:cs typeface="新細明體"/>
            </a:rPr>
            <a:t>參考表三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82"/>
  <sheetViews>
    <sheetView tabSelected="1" view="pageBreakPreview" zoomScale="75" zoomScaleNormal="75" zoomScaleSheetLayoutView="75" workbookViewId="0" topLeftCell="A33">
      <selection activeCell="A7" sqref="A7:IV7"/>
    </sheetView>
  </sheetViews>
  <sheetFormatPr defaultColWidth="9.00390625" defaultRowHeight="16.5"/>
  <cols>
    <col min="1" max="1" width="14.00390625" style="7" customWidth="1"/>
    <col min="2" max="3" width="7.625" style="7" customWidth="1"/>
    <col min="4" max="4" width="8.125" style="7" customWidth="1"/>
    <col min="5" max="5" width="9.125" style="7" customWidth="1"/>
    <col min="6" max="6" width="10.00390625" style="7" customWidth="1"/>
    <col min="7" max="8" width="9.00390625" style="7" customWidth="1"/>
    <col min="9" max="10" width="7.375" style="7" customWidth="1"/>
    <col min="11" max="11" width="10.625" style="7" customWidth="1"/>
    <col min="12" max="12" width="7.125" style="7" customWidth="1"/>
    <col min="13" max="13" width="10.625" style="7" customWidth="1"/>
    <col min="14" max="14" width="7.125" style="7" customWidth="1"/>
    <col min="15" max="15" width="9.125" style="7" customWidth="1"/>
    <col min="16" max="16" width="7.625" style="7" customWidth="1"/>
    <col min="17" max="17" width="9.625" style="7" customWidth="1"/>
    <col min="18" max="18" width="10.625" style="7" customWidth="1"/>
    <col min="19" max="20" width="8.625" style="7" customWidth="1"/>
    <col min="21" max="21" width="7.625" style="7" customWidth="1"/>
    <col min="22" max="22" width="9.50390625" style="7" customWidth="1"/>
    <col min="23" max="23" width="9.375" style="7" customWidth="1"/>
    <col min="24" max="16384" width="9.00390625" style="7" customWidth="1"/>
  </cols>
  <sheetData>
    <row r="1" spans="1:23" s="3" customFormat="1" ht="34.5" customHeight="1">
      <c r="A1" s="1"/>
      <c r="B1" s="2"/>
      <c r="C1" s="2"/>
      <c r="D1" s="2"/>
      <c r="E1" s="2"/>
      <c r="F1" s="2"/>
      <c r="G1" s="2"/>
      <c r="H1" s="2"/>
      <c r="I1" s="2"/>
      <c r="J1" s="2"/>
      <c r="L1" s="4" t="s">
        <v>0</v>
      </c>
      <c r="M1" s="5" t="s">
        <v>1</v>
      </c>
      <c r="N1" s="2"/>
      <c r="O1" s="2"/>
      <c r="P1" s="2"/>
      <c r="Q1" s="2"/>
      <c r="R1" s="2"/>
      <c r="S1" s="2"/>
      <c r="T1" s="2"/>
      <c r="U1" s="2"/>
      <c r="V1" s="2"/>
      <c r="W1" s="2"/>
    </row>
    <row r="2" spans="1:22" ht="15.75">
      <c r="A2" s="6"/>
      <c r="B2" s="6"/>
      <c r="C2" s="6"/>
      <c r="D2" s="6"/>
      <c r="E2" s="6"/>
      <c r="F2" s="6"/>
      <c r="G2" s="6"/>
      <c r="H2" s="6"/>
      <c r="I2" s="6"/>
      <c r="J2" s="6"/>
      <c r="K2" s="6"/>
      <c r="L2" s="6"/>
      <c r="M2" s="6"/>
      <c r="N2" s="6"/>
      <c r="O2" s="6"/>
      <c r="P2" s="6"/>
      <c r="Q2" s="6"/>
      <c r="R2" s="6"/>
      <c r="S2" s="6"/>
      <c r="T2" s="6"/>
      <c r="U2" s="6"/>
      <c r="V2" s="6"/>
    </row>
    <row r="3" spans="1:23" ht="19.5">
      <c r="A3" s="6" t="s">
        <v>78</v>
      </c>
      <c r="B3" s="6"/>
      <c r="C3" s="6"/>
      <c r="D3" s="6"/>
      <c r="E3" s="8"/>
      <c r="F3" s="6"/>
      <c r="G3" s="6"/>
      <c r="H3" s="6"/>
      <c r="I3" s="6"/>
      <c r="J3" s="6"/>
      <c r="L3" s="9"/>
      <c r="M3" s="10"/>
      <c r="N3" s="6"/>
      <c r="O3" s="6"/>
      <c r="P3" s="6"/>
      <c r="Q3" s="6"/>
      <c r="R3" s="6"/>
      <c r="S3" s="6"/>
      <c r="T3" s="6"/>
      <c r="U3" s="6"/>
      <c r="V3" s="11"/>
      <c r="W3" s="12" t="s">
        <v>2</v>
      </c>
    </row>
    <row r="4" spans="1:23" s="19" customFormat="1" ht="25.5" customHeight="1">
      <c r="A4" s="13" t="s">
        <v>79</v>
      </c>
      <c r="B4" s="14" t="s">
        <v>80</v>
      </c>
      <c r="C4" s="14" t="s">
        <v>81</v>
      </c>
      <c r="D4" s="15" t="s">
        <v>82</v>
      </c>
      <c r="E4" s="16"/>
      <c r="F4" s="17"/>
      <c r="G4" s="18" t="s">
        <v>83</v>
      </c>
      <c r="H4" s="18"/>
      <c r="I4" s="18" t="s">
        <v>84</v>
      </c>
      <c r="J4" s="18"/>
      <c r="K4" s="15" t="s">
        <v>85</v>
      </c>
      <c r="L4" s="16"/>
      <c r="M4" s="16"/>
      <c r="N4" s="17"/>
      <c r="O4" s="15" t="s">
        <v>86</v>
      </c>
      <c r="P4" s="16"/>
      <c r="Q4" s="16"/>
      <c r="R4" s="16"/>
      <c r="S4" s="17"/>
      <c r="T4" s="15" t="s">
        <v>87</v>
      </c>
      <c r="U4" s="16"/>
      <c r="V4" s="16"/>
      <c r="W4" s="16"/>
    </row>
    <row r="5" spans="1:23" s="19" customFormat="1" ht="24" customHeight="1">
      <c r="A5" s="20"/>
      <c r="B5" s="14"/>
      <c r="C5" s="14"/>
      <c r="D5" s="14" t="s">
        <v>88</v>
      </c>
      <c r="E5" s="21" t="s">
        <v>89</v>
      </c>
      <c r="F5" s="22"/>
      <c r="G5" s="23" t="s">
        <v>90</v>
      </c>
      <c r="H5" s="23" t="s">
        <v>91</v>
      </c>
      <c r="I5" s="23" t="s">
        <v>92</v>
      </c>
      <c r="J5" s="23" t="s">
        <v>93</v>
      </c>
      <c r="K5" s="18" t="s">
        <v>94</v>
      </c>
      <c r="L5" s="18"/>
      <c r="M5" s="22" t="s">
        <v>3</v>
      </c>
      <c r="N5" s="18"/>
      <c r="O5" s="24" t="s">
        <v>4</v>
      </c>
      <c r="P5" s="25"/>
      <c r="Q5" s="26" t="s">
        <v>95</v>
      </c>
      <c r="R5" s="26" t="s">
        <v>5</v>
      </c>
      <c r="S5" s="26" t="s">
        <v>6</v>
      </c>
      <c r="T5" s="26" t="s">
        <v>7</v>
      </c>
      <c r="U5" s="23" t="s">
        <v>8</v>
      </c>
      <c r="V5" s="27" t="s">
        <v>9</v>
      </c>
      <c r="W5" s="28"/>
    </row>
    <row r="6" spans="1:23" s="38" customFormat="1" ht="48">
      <c r="A6" s="29"/>
      <c r="B6" s="14"/>
      <c r="C6" s="14"/>
      <c r="D6" s="14"/>
      <c r="E6" s="30"/>
      <c r="F6" s="31" t="s">
        <v>96</v>
      </c>
      <c r="G6" s="32"/>
      <c r="H6" s="32"/>
      <c r="I6" s="32"/>
      <c r="J6" s="32"/>
      <c r="K6" s="31" t="s">
        <v>97</v>
      </c>
      <c r="L6" s="31" t="s">
        <v>10</v>
      </c>
      <c r="M6" s="33" t="s">
        <v>98</v>
      </c>
      <c r="N6" s="31" t="s">
        <v>10</v>
      </c>
      <c r="O6" s="34" t="s">
        <v>99</v>
      </c>
      <c r="P6" s="31" t="s">
        <v>10</v>
      </c>
      <c r="Q6" s="35" t="s">
        <v>100</v>
      </c>
      <c r="R6" s="35" t="s">
        <v>11</v>
      </c>
      <c r="S6" s="36" t="s">
        <v>12</v>
      </c>
      <c r="T6" s="35" t="s">
        <v>13</v>
      </c>
      <c r="U6" s="32"/>
      <c r="V6" s="34" t="s">
        <v>14</v>
      </c>
      <c r="W6" s="37" t="s">
        <v>10</v>
      </c>
    </row>
    <row r="7" spans="1:23" s="49" customFormat="1" ht="24" customHeight="1">
      <c r="A7" s="39" t="s">
        <v>101</v>
      </c>
      <c r="B7" s="40">
        <v>813</v>
      </c>
      <c r="C7" s="41">
        <v>11.98</v>
      </c>
      <c r="D7" s="40">
        <v>172</v>
      </c>
      <c r="E7" s="40">
        <v>1674</v>
      </c>
      <c r="F7" s="40">
        <v>196</v>
      </c>
      <c r="G7" s="41">
        <v>25.88</v>
      </c>
      <c r="H7" s="41">
        <v>11.21</v>
      </c>
      <c r="I7" s="42" t="s">
        <v>15</v>
      </c>
      <c r="J7" s="42" t="s">
        <v>15</v>
      </c>
      <c r="K7" s="43">
        <v>187</v>
      </c>
      <c r="L7" s="44" t="s">
        <v>15</v>
      </c>
      <c r="M7" s="45">
        <v>116</v>
      </c>
      <c r="N7" s="44" t="s">
        <v>15</v>
      </c>
      <c r="O7" s="46" t="s">
        <v>15</v>
      </c>
      <c r="P7" s="47" t="s">
        <v>15</v>
      </c>
      <c r="Q7" s="41">
        <v>10.3</v>
      </c>
      <c r="R7" s="46" t="s">
        <v>15</v>
      </c>
      <c r="S7" s="42" t="s">
        <v>15</v>
      </c>
      <c r="T7" s="43">
        <v>2929</v>
      </c>
      <c r="U7" s="42">
        <v>4.37</v>
      </c>
      <c r="V7" s="46" t="s">
        <v>15</v>
      </c>
      <c r="W7" s="48" t="s">
        <v>15</v>
      </c>
    </row>
    <row r="8" spans="1:23" s="49" customFormat="1" ht="24" customHeight="1">
      <c r="A8" s="39" t="s">
        <v>102</v>
      </c>
      <c r="B8" s="50">
        <v>844</v>
      </c>
      <c r="C8" s="51">
        <v>9.33</v>
      </c>
      <c r="D8" s="50">
        <v>230</v>
      </c>
      <c r="E8" s="50">
        <v>1476</v>
      </c>
      <c r="F8" s="50">
        <v>167</v>
      </c>
      <c r="G8" s="51">
        <v>25.23</v>
      </c>
      <c r="H8" s="51">
        <v>15.44</v>
      </c>
      <c r="I8" s="51">
        <v>8.78</v>
      </c>
      <c r="J8" s="52" t="s">
        <v>15</v>
      </c>
      <c r="K8" s="53">
        <v>192</v>
      </c>
      <c r="L8" s="54">
        <v>2.4</v>
      </c>
      <c r="M8" s="55">
        <v>128</v>
      </c>
      <c r="N8" s="56">
        <v>9.6</v>
      </c>
      <c r="O8" s="57" t="s">
        <v>15</v>
      </c>
      <c r="P8" s="58" t="s">
        <v>15</v>
      </c>
      <c r="Q8" s="51">
        <v>15.55</v>
      </c>
      <c r="R8" s="57" t="s">
        <v>15</v>
      </c>
      <c r="S8" s="52" t="s">
        <v>15</v>
      </c>
      <c r="T8" s="53">
        <v>2964</v>
      </c>
      <c r="U8" s="52">
        <v>4.2</v>
      </c>
      <c r="V8" s="57" t="s">
        <v>15</v>
      </c>
      <c r="W8" s="48" t="s">
        <v>15</v>
      </c>
    </row>
    <row r="9" spans="1:23" s="49" customFormat="1" ht="24" customHeight="1">
      <c r="A9" s="39" t="s">
        <v>103</v>
      </c>
      <c r="B9" s="50">
        <v>875</v>
      </c>
      <c r="C9" s="51">
        <v>9.54</v>
      </c>
      <c r="D9" s="50">
        <v>252</v>
      </c>
      <c r="E9" s="50">
        <v>1621</v>
      </c>
      <c r="F9" s="50">
        <v>177</v>
      </c>
      <c r="G9" s="51">
        <v>5.22</v>
      </c>
      <c r="H9" s="51">
        <v>-0.03</v>
      </c>
      <c r="I9" s="51">
        <v>2.25</v>
      </c>
      <c r="J9" s="52" t="s">
        <v>15</v>
      </c>
      <c r="K9" s="53">
        <v>211</v>
      </c>
      <c r="L9" s="54">
        <v>10.3</v>
      </c>
      <c r="M9" s="55">
        <v>93</v>
      </c>
      <c r="N9" s="56">
        <v>-26.9</v>
      </c>
      <c r="O9" s="57" t="s">
        <v>15</v>
      </c>
      <c r="P9" s="58" t="s">
        <v>15</v>
      </c>
      <c r="Q9" s="51">
        <v>15.55</v>
      </c>
      <c r="R9" s="57" t="s">
        <v>15</v>
      </c>
      <c r="S9" s="52" t="s">
        <v>15</v>
      </c>
      <c r="T9" s="53">
        <v>3026</v>
      </c>
      <c r="U9" s="52">
        <v>4</v>
      </c>
      <c r="V9" s="57" t="s">
        <v>15</v>
      </c>
      <c r="W9" s="48" t="s">
        <v>15</v>
      </c>
    </row>
    <row r="10" spans="1:23" s="49" customFormat="1" ht="24" customHeight="1">
      <c r="A10" s="39" t="s">
        <v>104</v>
      </c>
      <c r="B10" s="50">
        <v>908</v>
      </c>
      <c r="C10" s="51">
        <v>8.11</v>
      </c>
      <c r="D10" s="50">
        <v>300</v>
      </c>
      <c r="E10" s="50">
        <v>1928</v>
      </c>
      <c r="F10" s="50">
        <v>203</v>
      </c>
      <c r="G10" s="51">
        <v>13.48</v>
      </c>
      <c r="H10" s="51">
        <v>2.87</v>
      </c>
      <c r="I10" s="51">
        <v>14.43</v>
      </c>
      <c r="J10" s="52" t="s">
        <v>15</v>
      </c>
      <c r="K10" s="53">
        <v>201</v>
      </c>
      <c r="L10" s="54">
        <v>-4.9</v>
      </c>
      <c r="M10" s="55">
        <v>123</v>
      </c>
      <c r="N10" s="56">
        <v>32.1</v>
      </c>
      <c r="O10" s="57" t="s">
        <v>15</v>
      </c>
      <c r="P10" s="58" t="s">
        <v>15</v>
      </c>
      <c r="Q10" s="51">
        <v>15.55</v>
      </c>
      <c r="R10" s="57" t="s">
        <v>15</v>
      </c>
      <c r="S10" s="52" t="s">
        <v>15</v>
      </c>
      <c r="T10" s="53">
        <v>3108</v>
      </c>
      <c r="U10" s="52">
        <v>3.81</v>
      </c>
      <c r="V10" s="57" t="s">
        <v>15</v>
      </c>
      <c r="W10" s="48" t="s">
        <v>15</v>
      </c>
    </row>
    <row r="11" spans="1:23" s="49" customFormat="1" ht="24" customHeight="1">
      <c r="A11" s="39" t="s">
        <v>105</v>
      </c>
      <c r="B11" s="50">
        <v>939</v>
      </c>
      <c r="C11" s="51">
        <v>5.5</v>
      </c>
      <c r="D11" s="50">
        <v>344</v>
      </c>
      <c r="E11" s="50">
        <v>1388</v>
      </c>
      <c r="F11" s="50">
        <v>141</v>
      </c>
      <c r="G11" s="51">
        <v>3.12</v>
      </c>
      <c r="H11" s="51">
        <v>5.22</v>
      </c>
      <c r="I11" s="51">
        <v>12.46</v>
      </c>
      <c r="J11" s="52" t="s">
        <v>15</v>
      </c>
      <c r="K11" s="53">
        <v>194</v>
      </c>
      <c r="L11" s="54">
        <v>-3.6</v>
      </c>
      <c r="M11" s="55">
        <v>118</v>
      </c>
      <c r="N11" s="56">
        <v>-4</v>
      </c>
      <c r="O11" s="57" t="s">
        <v>15</v>
      </c>
      <c r="P11" s="58" t="s">
        <v>15</v>
      </c>
      <c r="Q11" s="51">
        <v>24.78</v>
      </c>
      <c r="R11" s="57" t="s">
        <v>15</v>
      </c>
      <c r="S11" s="52" t="s">
        <v>15</v>
      </c>
      <c r="T11" s="53">
        <v>3149</v>
      </c>
      <c r="U11" s="52">
        <v>3.64</v>
      </c>
      <c r="V11" s="57" t="s">
        <v>15</v>
      </c>
      <c r="W11" s="48" t="s">
        <v>15</v>
      </c>
    </row>
    <row r="12" spans="1:23" s="49" customFormat="1" ht="18" customHeight="1">
      <c r="A12" s="59"/>
      <c r="B12" s="50"/>
      <c r="C12" s="51"/>
      <c r="D12" s="50"/>
      <c r="E12" s="50"/>
      <c r="F12" s="50"/>
      <c r="G12" s="51"/>
      <c r="H12" s="51"/>
      <c r="I12" s="51"/>
      <c r="J12" s="51"/>
      <c r="K12" s="53"/>
      <c r="L12" s="54"/>
      <c r="M12" s="55"/>
      <c r="N12" s="56"/>
      <c r="O12" s="53"/>
      <c r="P12" s="60"/>
      <c r="Q12" s="51"/>
      <c r="R12" s="53"/>
      <c r="S12" s="51"/>
      <c r="T12" s="53"/>
      <c r="U12" s="61"/>
      <c r="V12" s="53"/>
      <c r="W12" s="62"/>
    </row>
    <row r="13" spans="1:23" s="49" customFormat="1" ht="24" customHeight="1">
      <c r="A13" s="39" t="s">
        <v>106</v>
      </c>
      <c r="B13" s="50">
        <v>969</v>
      </c>
      <c r="C13" s="51">
        <v>7.36</v>
      </c>
      <c r="D13" s="50">
        <v>401</v>
      </c>
      <c r="E13" s="50">
        <v>1619</v>
      </c>
      <c r="F13" s="50">
        <v>160</v>
      </c>
      <c r="G13" s="51">
        <v>12.73</v>
      </c>
      <c r="H13" s="51">
        <v>7.93</v>
      </c>
      <c r="I13" s="51">
        <v>7.18</v>
      </c>
      <c r="J13" s="52" t="s">
        <v>15</v>
      </c>
      <c r="K13" s="53">
        <v>212</v>
      </c>
      <c r="L13" s="54">
        <v>9.6</v>
      </c>
      <c r="M13" s="55">
        <v>148</v>
      </c>
      <c r="N13" s="56">
        <v>25.4</v>
      </c>
      <c r="O13" s="57" t="s">
        <v>15</v>
      </c>
      <c r="P13" s="58" t="s">
        <v>15</v>
      </c>
      <c r="Q13" s="51">
        <v>24.78</v>
      </c>
      <c r="R13" s="57" t="s">
        <v>15</v>
      </c>
      <c r="S13" s="52" t="s">
        <v>15</v>
      </c>
      <c r="T13" s="53">
        <v>3229</v>
      </c>
      <c r="U13" s="52">
        <v>3.73</v>
      </c>
      <c r="V13" s="57" t="s">
        <v>15</v>
      </c>
      <c r="W13" s="48" t="s">
        <v>15</v>
      </c>
    </row>
    <row r="14" spans="1:23" s="49" customFormat="1" ht="24" customHeight="1">
      <c r="A14" s="39" t="s">
        <v>107</v>
      </c>
      <c r="B14" s="50">
        <v>1004</v>
      </c>
      <c r="C14" s="51">
        <v>6.71</v>
      </c>
      <c r="D14" s="50">
        <v>448</v>
      </c>
      <c r="E14" s="50">
        <v>1807</v>
      </c>
      <c r="F14" s="50">
        <v>173</v>
      </c>
      <c r="G14" s="51">
        <v>8.6</v>
      </c>
      <c r="H14" s="51">
        <v>7.29</v>
      </c>
      <c r="I14" s="51">
        <v>1.39</v>
      </c>
      <c r="J14" s="52" t="s">
        <v>15</v>
      </c>
      <c r="K14" s="53">
        <v>226</v>
      </c>
      <c r="L14" s="54">
        <v>6.6</v>
      </c>
      <c r="M14" s="55">
        <v>156</v>
      </c>
      <c r="N14" s="56">
        <v>5.1</v>
      </c>
      <c r="O14" s="57" t="s">
        <v>15</v>
      </c>
      <c r="P14" s="58" t="s">
        <v>15</v>
      </c>
      <c r="Q14" s="51">
        <v>24.78</v>
      </c>
      <c r="R14" s="57" t="s">
        <v>15</v>
      </c>
      <c r="S14" s="52" t="s">
        <v>15</v>
      </c>
      <c r="T14" s="53">
        <v>3340</v>
      </c>
      <c r="U14" s="52">
        <v>3.8</v>
      </c>
      <c r="V14" s="57" t="s">
        <v>15</v>
      </c>
      <c r="W14" s="48" t="s">
        <v>15</v>
      </c>
    </row>
    <row r="15" spans="1:23" s="49" customFormat="1" ht="24" customHeight="1">
      <c r="A15" s="39" t="s">
        <v>108</v>
      </c>
      <c r="B15" s="50">
        <v>1043</v>
      </c>
      <c r="C15" s="51">
        <v>7.65</v>
      </c>
      <c r="D15" s="50">
        <v>517</v>
      </c>
      <c r="E15" s="50">
        <v>1420</v>
      </c>
      <c r="F15" s="50">
        <v>131</v>
      </c>
      <c r="G15" s="51">
        <v>11.88</v>
      </c>
      <c r="H15" s="51">
        <v>1.67</v>
      </c>
      <c r="I15" s="51">
        <v>10.28</v>
      </c>
      <c r="J15" s="52" t="s">
        <v>15</v>
      </c>
      <c r="K15" s="53">
        <v>231</v>
      </c>
      <c r="L15" s="54">
        <v>2.3</v>
      </c>
      <c r="M15" s="55">
        <v>157</v>
      </c>
      <c r="N15" s="56">
        <v>0.7</v>
      </c>
      <c r="O15" s="57" t="s">
        <v>15</v>
      </c>
      <c r="P15" s="58" t="s">
        <v>15</v>
      </c>
      <c r="Q15" s="51">
        <v>36.38</v>
      </c>
      <c r="R15" s="57" t="s">
        <v>15</v>
      </c>
      <c r="S15" s="52" t="s">
        <v>15</v>
      </c>
      <c r="T15" s="53">
        <v>3422</v>
      </c>
      <c r="U15" s="52">
        <v>3.88</v>
      </c>
      <c r="V15" s="57" t="s">
        <v>15</v>
      </c>
      <c r="W15" s="48" t="s">
        <v>15</v>
      </c>
    </row>
    <row r="16" spans="1:23" s="49" customFormat="1" ht="24" customHeight="1">
      <c r="A16" s="39" t="s">
        <v>109</v>
      </c>
      <c r="B16" s="50">
        <v>1079</v>
      </c>
      <c r="C16" s="51">
        <v>6.31</v>
      </c>
      <c r="D16" s="50">
        <v>625</v>
      </c>
      <c r="E16" s="50">
        <v>1717</v>
      </c>
      <c r="F16" s="50">
        <v>154</v>
      </c>
      <c r="G16" s="51">
        <v>14.16</v>
      </c>
      <c r="H16" s="51">
        <v>0.63</v>
      </c>
      <c r="I16" s="51">
        <v>14.14</v>
      </c>
      <c r="J16" s="51">
        <v>18.54</v>
      </c>
      <c r="K16" s="53">
        <v>297</v>
      </c>
      <c r="L16" s="54">
        <v>28.2</v>
      </c>
      <c r="M16" s="55">
        <v>164</v>
      </c>
      <c r="N16" s="56">
        <v>4.5</v>
      </c>
      <c r="O16" s="57" t="s">
        <v>15</v>
      </c>
      <c r="P16" s="58" t="s">
        <v>15</v>
      </c>
      <c r="Q16" s="51">
        <v>36.38</v>
      </c>
      <c r="R16" s="57" t="s">
        <v>15</v>
      </c>
      <c r="S16" s="52" t="s">
        <v>15</v>
      </c>
      <c r="T16" s="53">
        <v>3473</v>
      </c>
      <c r="U16" s="52">
        <v>3.98</v>
      </c>
      <c r="V16" s="57" t="s">
        <v>15</v>
      </c>
      <c r="W16" s="48" t="s">
        <v>15</v>
      </c>
    </row>
    <row r="17" spans="1:23" s="49" customFormat="1" ht="24" customHeight="1">
      <c r="A17" s="39" t="s">
        <v>110</v>
      </c>
      <c r="B17" s="50">
        <v>1115</v>
      </c>
      <c r="C17" s="51">
        <v>6.88</v>
      </c>
      <c r="D17" s="50">
        <v>700</v>
      </c>
      <c r="E17" s="50">
        <v>1749</v>
      </c>
      <c r="F17" s="50">
        <v>152</v>
      </c>
      <c r="G17" s="51">
        <v>15.5</v>
      </c>
      <c r="H17" s="51">
        <v>7.28</v>
      </c>
      <c r="I17" s="51">
        <v>3.23</v>
      </c>
      <c r="J17" s="51">
        <v>7.79</v>
      </c>
      <c r="K17" s="53">
        <v>322</v>
      </c>
      <c r="L17" s="54">
        <v>8.5</v>
      </c>
      <c r="M17" s="55">
        <v>195</v>
      </c>
      <c r="N17" s="56">
        <v>19</v>
      </c>
      <c r="O17" s="53">
        <v>174</v>
      </c>
      <c r="P17" s="58" t="s">
        <v>15</v>
      </c>
      <c r="Q17" s="51">
        <v>40</v>
      </c>
      <c r="R17" s="53">
        <v>93</v>
      </c>
      <c r="S17" s="51">
        <v>14.4</v>
      </c>
      <c r="T17" s="53">
        <v>3505</v>
      </c>
      <c r="U17" s="52">
        <v>4.1</v>
      </c>
      <c r="V17" s="57" t="s">
        <v>15</v>
      </c>
      <c r="W17" s="48" t="s">
        <v>15</v>
      </c>
    </row>
    <row r="18" spans="1:23" s="49" customFormat="1" ht="18" customHeight="1">
      <c r="A18" s="59"/>
      <c r="B18" s="50"/>
      <c r="C18" s="51"/>
      <c r="D18" s="50"/>
      <c r="E18" s="50"/>
      <c r="F18" s="50"/>
      <c r="G18" s="51"/>
      <c r="H18" s="51"/>
      <c r="I18" s="51"/>
      <c r="J18" s="51"/>
      <c r="K18" s="53"/>
      <c r="L18" s="54"/>
      <c r="M18" s="55"/>
      <c r="N18" s="56"/>
      <c r="O18" s="53"/>
      <c r="P18" s="60"/>
      <c r="Q18" s="51"/>
      <c r="R18" s="53"/>
      <c r="S18" s="51"/>
      <c r="T18" s="53"/>
      <c r="U18" s="61"/>
      <c r="V18" s="53"/>
      <c r="W18" s="62"/>
    </row>
    <row r="19" spans="1:23" s="49" customFormat="1" ht="24" customHeight="1">
      <c r="A19" s="39" t="s">
        <v>111</v>
      </c>
      <c r="B19" s="50">
        <v>1151</v>
      </c>
      <c r="C19" s="51">
        <v>7.9</v>
      </c>
      <c r="D19" s="50">
        <v>770</v>
      </c>
      <c r="E19" s="50">
        <v>1926</v>
      </c>
      <c r="F19" s="50">
        <v>162</v>
      </c>
      <c r="G19" s="51">
        <v>8.05</v>
      </c>
      <c r="H19" s="51">
        <v>3.12</v>
      </c>
      <c r="I19" s="51">
        <v>3.04</v>
      </c>
      <c r="J19" s="51">
        <v>2.39</v>
      </c>
      <c r="K19" s="53">
        <v>304</v>
      </c>
      <c r="L19" s="54">
        <v>-5.6</v>
      </c>
      <c r="M19" s="55">
        <v>218</v>
      </c>
      <c r="N19" s="56">
        <v>11.8</v>
      </c>
      <c r="O19" s="53">
        <v>200</v>
      </c>
      <c r="P19" s="60">
        <v>15.07</v>
      </c>
      <c r="Q19" s="51">
        <v>40</v>
      </c>
      <c r="R19" s="53">
        <v>71</v>
      </c>
      <c r="S19" s="51">
        <v>12.96</v>
      </c>
      <c r="T19" s="53">
        <v>3541</v>
      </c>
      <c r="U19" s="52">
        <v>4.17</v>
      </c>
      <c r="V19" s="57" t="s">
        <v>15</v>
      </c>
      <c r="W19" s="48" t="s">
        <v>15</v>
      </c>
    </row>
    <row r="20" spans="1:23" s="49" customFormat="1" ht="24" customHeight="1">
      <c r="A20" s="39" t="s">
        <v>112</v>
      </c>
      <c r="B20" s="50">
        <v>1188</v>
      </c>
      <c r="C20" s="51">
        <v>9.35</v>
      </c>
      <c r="D20" s="50">
        <v>871</v>
      </c>
      <c r="E20" s="50">
        <v>2178</v>
      </c>
      <c r="F20" s="50">
        <v>178</v>
      </c>
      <c r="G20" s="51">
        <v>9.32</v>
      </c>
      <c r="H20" s="51">
        <v>1.75</v>
      </c>
      <c r="I20" s="51">
        <v>6.44</v>
      </c>
      <c r="J20" s="51">
        <v>2.16</v>
      </c>
      <c r="K20" s="53">
        <v>362</v>
      </c>
      <c r="L20" s="54">
        <v>18.9</v>
      </c>
      <c r="M20" s="55">
        <v>332</v>
      </c>
      <c r="N20" s="56">
        <v>52</v>
      </c>
      <c r="O20" s="53">
        <v>261</v>
      </c>
      <c r="P20" s="60">
        <v>30.82</v>
      </c>
      <c r="Q20" s="51">
        <v>40</v>
      </c>
      <c r="R20" s="53">
        <v>177</v>
      </c>
      <c r="S20" s="51">
        <v>11.52</v>
      </c>
      <c r="T20" s="53">
        <v>3592</v>
      </c>
      <c r="U20" s="52">
        <v>4.26</v>
      </c>
      <c r="V20" s="57" t="s">
        <v>15</v>
      </c>
      <c r="W20" s="48" t="s">
        <v>15</v>
      </c>
    </row>
    <row r="21" spans="1:23" s="49" customFormat="1" ht="24" customHeight="1">
      <c r="A21" s="39" t="s">
        <v>113</v>
      </c>
      <c r="B21" s="50">
        <v>1226</v>
      </c>
      <c r="C21" s="51">
        <v>12.2</v>
      </c>
      <c r="D21" s="50">
        <v>1020</v>
      </c>
      <c r="E21" s="50">
        <v>2550</v>
      </c>
      <c r="F21" s="50">
        <v>203</v>
      </c>
      <c r="G21" s="51">
        <v>21.02</v>
      </c>
      <c r="H21" s="51">
        <v>9.52</v>
      </c>
      <c r="I21" s="51">
        <v>2.49</v>
      </c>
      <c r="J21" s="51">
        <v>-0.17</v>
      </c>
      <c r="K21" s="53">
        <v>428</v>
      </c>
      <c r="L21" s="54">
        <v>18.3</v>
      </c>
      <c r="M21" s="55">
        <v>433</v>
      </c>
      <c r="N21" s="56">
        <v>30.5</v>
      </c>
      <c r="O21" s="53">
        <v>332</v>
      </c>
      <c r="P21" s="60">
        <v>27.08</v>
      </c>
      <c r="Q21" s="51">
        <v>40</v>
      </c>
      <c r="R21" s="53">
        <v>242</v>
      </c>
      <c r="S21" s="51">
        <v>11.52</v>
      </c>
      <c r="T21" s="53">
        <v>3658</v>
      </c>
      <c r="U21" s="52">
        <v>4.34</v>
      </c>
      <c r="V21" s="57" t="s">
        <v>15</v>
      </c>
      <c r="W21" s="48" t="s">
        <v>15</v>
      </c>
    </row>
    <row r="22" spans="1:23" s="49" customFormat="1" ht="24" customHeight="1">
      <c r="A22" s="39" t="s">
        <v>114</v>
      </c>
      <c r="B22" s="50">
        <v>1263</v>
      </c>
      <c r="C22" s="51">
        <v>11.13</v>
      </c>
      <c r="D22" s="50">
        <v>1124</v>
      </c>
      <c r="E22" s="50">
        <v>2811</v>
      </c>
      <c r="F22" s="50">
        <v>217</v>
      </c>
      <c r="G22" s="51">
        <v>16.43</v>
      </c>
      <c r="H22" s="51">
        <v>6.6</v>
      </c>
      <c r="I22" s="51">
        <v>-4.64</v>
      </c>
      <c r="J22" s="51">
        <v>-0.06</v>
      </c>
      <c r="K22" s="53">
        <v>556</v>
      </c>
      <c r="L22" s="54">
        <v>29.9</v>
      </c>
      <c r="M22" s="55">
        <v>450</v>
      </c>
      <c r="N22" s="56">
        <v>3.9</v>
      </c>
      <c r="O22" s="53">
        <v>385</v>
      </c>
      <c r="P22" s="60">
        <v>16</v>
      </c>
      <c r="Q22" s="51">
        <v>40</v>
      </c>
      <c r="R22" s="53">
        <v>245</v>
      </c>
      <c r="S22" s="51">
        <v>11.52</v>
      </c>
      <c r="T22" s="53">
        <v>3763</v>
      </c>
      <c r="U22" s="52">
        <v>3.29</v>
      </c>
      <c r="V22" s="57" t="s">
        <v>15</v>
      </c>
      <c r="W22" s="48" t="s">
        <v>15</v>
      </c>
    </row>
    <row r="23" spans="1:23" s="49" customFormat="1" ht="24" customHeight="1">
      <c r="A23" s="39" t="s">
        <v>115</v>
      </c>
      <c r="B23" s="50">
        <v>1299</v>
      </c>
      <c r="C23" s="51">
        <v>8.91</v>
      </c>
      <c r="D23" s="50">
        <v>1259</v>
      </c>
      <c r="E23" s="50">
        <v>3148</v>
      </c>
      <c r="F23" s="50">
        <v>237</v>
      </c>
      <c r="G23" s="51">
        <v>15.52</v>
      </c>
      <c r="H23" s="51">
        <v>3.63</v>
      </c>
      <c r="I23" s="51">
        <v>1.48</v>
      </c>
      <c r="J23" s="51">
        <v>2.01</v>
      </c>
      <c r="K23" s="53">
        <v>622</v>
      </c>
      <c r="L23" s="54">
        <v>11.9</v>
      </c>
      <c r="M23" s="55">
        <v>536</v>
      </c>
      <c r="N23" s="56">
        <v>19.3</v>
      </c>
      <c r="O23" s="53">
        <v>465</v>
      </c>
      <c r="P23" s="60">
        <v>20.88</v>
      </c>
      <c r="Q23" s="51">
        <v>40</v>
      </c>
      <c r="R23" s="53">
        <v>275</v>
      </c>
      <c r="S23" s="51">
        <v>11.52</v>
      </c>
      <c r="T23" s="53">
        <v>3856</v>
      </c>
      <c r="U23" s="52">
        <v>3.02</v>
      </c>
      <c r="V23" s="57" t="s">
        <v>15</v>
      </c>
      <c r="W23" s="48" t="s">
        <v>15</v>
      </c>
    </row>
    <row r="24" spans="1:23" s="49" customFormat="1" ht="18" customHeight="1">
      <c r="A24" s="59"/>
      <c r="B24" s="50"/>
      <c r="C24" s="51"/>
      <c r="D24" s="50"/>
      <c r="E24" s="50"/>
      <c r="F24" s="50"/>
      <c r="G24" s="51"/>
      <c r="H24" s="51"/>
      <c r="I24" s="51"/>
      <c r="J24" s="51"/>
      <c r="K24" s="53"/>
      <c r="L24" s="54"/>
      <c r="M24" s="55"/>
      <c r="N24" s="56"/>
      <c r="O24" s="53"/>
      <c r="P24" s="60"/>
      <c r="Q24" s="51"/>
      <c r="R24" s="53"/>
      <c r="S24" s="51"/>
      <c r="T24" s="53"/>
      <c r="U24" s="61"/>
      <c r="V24" s="53"/>
      <c r="W24" s="62"/>
    </row>
    <row r="25" spans="1:23" s="49" customFormat="1" ht="24" customHeight="1">
      <c r="A25" s="39" t="s">
        <v>16</v>
      </c>
      <c r="B25" s="50">
        <v>1330</v>
      </c>
      <c r="C25" s="51">
        <v>10.71</v>
      </c>
      <c r="D25" s="50">
        <v>1455</v>
      </c>
      <c r="E25" s="50">
        <v>3637</v>
      </c>
      <c r="F25" s="50">
        <v>267</v>
      </c>
      <c r="G25" s="51">
        <v>16.75</v>
      </c>
      <c r="H25" s="51">
        <v>7.1</v>
      </c>
      <c r="I25" s="51">
        <v>2.51</v>
      </c>
      <c r="J25" s="51">
        <v>3.39</v>
      </c>
      <c r="K25" s="53">
        <v>806</v>
      </c>
      <c r="L25" s="54">
        <v>29.5</v>
      </c>
      <c r="M25" s="55">
        <v>641</v>
      </c>
      <c r="N25" s="56">
        <v>19.5</v>
      </c>
      <c r="O25" s="53">
        <v>575</v>
      </c>
      <c r="P25" s="60">
        <v>23.62</v>
      </c>
      <c r="Q25" s="51">
        <v>40</v>
      </c>
      <c r="R25" s="53">
        <v>335</v>
      </c>
      <c r="S25" s="51">
        <v>10.8</v>
      </c>
      <c r="T25" s="53">
        <v>4050</v>
      </c>
      <c r="U25" s="52">
        <v>2.29</v>
      </c>
      <c r="V25" s="57" t="s">
        <v>15</v>
      </c>
      <c r="W25" s="48" t="s">
        <v>15</v>
      </c>
    </row>
    <row r="26" spans="1:23" s="49" customFormat="1" ht="24" customHeight="1">
      <c r="A26" s="39" t="s">
        <v>17</v>
      </c>
      <c r="B26" s="50">
        <v>1365</v>
      </c>
      <c r="C26" s="51">
        <v>9.17</v>
      </c>
      <c r="D26" s="50">
        <v>1694</v>
      </c>
      <c r="E26" s="50">
        <v>4236</v>
      </c>
      <c r="F26" s="50">
        <v>304</v>
      </c>
      <c r="G26" s="51">
        <v>22.27</v>
      </c>
      <c r="H26" s="51">
        <v>7.67</v>
      </c>
      <c r="I26" s="51">
        <v>2.98</v>
      </c>
      <c r="J26" s="51">
        <v>7.83</v>
      </c>
      <c r="K26" s="53">
        <v>903</v>
      </c>
      <c r="L26" s="54">
        <v>12.1</v>
      </c>
      <c r="M26" s="55">
        <v>789</v>
      </c>
      <c r="N26" s="56">
        <v>23.2</v>
      </c>
      <c r="O26" s="53">
        <v>647</v>
      </c>
      <c r="P26" s="60">
        <v>12.5</v>
      </c>
      <c r="Q26" s="51">
        <v>40</v>
      </c>
      <c r="R26" s="53">
        <v>300</v>
      </c>
      <c r="S26" s="51">
        <v>11.88</v>
      </c>
      <c r="T26" s="53">
        <v>4225</v>
      </c>
      <c r="U26" s="52">
        <v>1.72</v>
      </c>
      <c r="V26" s="57" t="s">
        <v>15</v>
      </c>
      <c r="W26" s="48" t="s">
        <v>15</v>
      </c>
    </row>
    <row r="27" spans="1:23" s="49" customFormat="1" ht="24" customHeight="1">
      <c r="A27" s="39" t="s">
        <v>18</v>
      </c>
      <c r="B27" s="50">
        <v>1433</v>
      </c>
      <c r="C27" s="51">
        <v>8.95</v>
      </c>
      <c r="D27" s="50">
        <v>1966</v>
      </c>
      <c r="E27" s="50">
        <v>4915</v>
      </c>
      <c r="F27" s="50">
        <v>345</v>
      </c>
      <c r="G27" s="51">
        <v>19.93</v>
      </c>
      <c r="H27" s="51">
        <v>-1.19</v>
      </c>
      <c r="I27" s="51">
        <v>-0.24</v>
      </c>
      <c r="J27" s="51">
        <v>5.11</v>
      </c>
      <c r="K27" s="53">
        <v>1213</v>
      </c>
      <c r="L27" s="54">
        <v>34.3</v>
      </c>
      <c r="M27" s="55">
        <v>1049</v>
      </c>
      <c r="N27" s="56">
        <v>33</v>
      </c>
      <c r="O27" s="53">
        <v>776</v>
      </c>
      <c r="P27" s="60">
        <v>19.95</v>
      </c>
      <c r="Q27" s="51">
        <v>40</v>
      </c>
      <c r="R27" s="53">
        <v>395</v>
      </c>
      <c r="S27" s="51">
        <v>10.8</v>
      </c>
      <c r="T27" s="53">
        <v>4390</v>
      </c>
      <c r="U27" s="52">
        <v>1.88</v>
      </c>
      <c r="V27" s="57" t="s">
        <v>15</v>
      </c>
      <c r="W27" s="48" t="s">
        <v>15</v>
      </c>
    </row>
    <row r="28" spans="1:23" s="49" customFormat="1" ht="24" customHeight="1">
      <c r="A28" s="39" t="s">
        <v>19</v>
      </c>
      <c r="B28" s="50">
        <v>1468</v>
      </c>
      <c r="C28" s="51">
        <v>11.37</v>
      </c>
      <c r="D28" s="50">
        <v>2264</v>
      </c>
      <c r="E28" s="50">
        <v>5660</v>
      </c>
      <c r="F28" s="50">
        <v>389</v>
      </c>
      <c r="G28" s="51">
        <v>20.18</v>
      </c>
      <c r="H28" s="51">
        <v>6.9</v>
      </c>
      <c r="I28" s="51">
        <v>2.71</v>
      </c>
      <c r="J28" s="51">
        <v>3.6</v>
      </c>
      <c r="K28" s="53">
        <v>1524</v>
      </c>
      <c r="L28" s="54">
        <v>25.7</v>
      </c>
      <c r="M28" s="55">
        <v>1428</v>
      </c>
      <c r="N28" s="56">
        <v>36.1</v>
      </c>
      <c r="O28" s="53">
        <v>940</v>
      </c>
      <c r="P28" s="60">
        <v>21.11</v>
      </c>
      <c r="Q28" s="51">
        <v>40</v>
      </c>
      <c r="R28" s="53">
        <v>482</v>
      </c>
      <c r="S28" s="51">
        <v>9.8</v>
      </c>
      <c r="T28" s="53">
        <v>4576</v>
      </c>
      <c r="U28" s="52">
        <v>1.7</v>
      </c>
      <c r="V28" s="57" t="s">
        <v>15</v>
      </c>
      <c r="W28" s="48" t="s">
        <v>15</v>
      </c>
    </row>
    <row r="29" spans="1:23" s="49" customFormat="1" ht="24" customHeight="1">
      <c r="A29" s="39" t="s">
        <v>116</v>
      </c>
      <c r="B29" s="50">
        <v>1499</v>
      </c>
      <c r="C29" s="51">
        <v>12.9</v>
      </c>
      <c r="D29" s="50">
        <v>2636</v>
      </c>
      <c r="E29" s="50">
        <v>6589</v>
      </c>
      <c r="F29" s="50">
        <v>443</v>
      </c>
      <c r="G29" s="51">
        <v>23.41</v>
      </c>
      <c r="H29" s="51">
        <v>2.75</v>
      </c>
      <c r="I29" s="51">
        <v>0.03</v>
      </c>
      <c r="J29" s="51">
        <v>2.75</v>
      </c>
      <c r="K29" s="53">
        <v>1844</v>
      </c>
      <c r="L29" s="54">
        <v>21</v>
      </c>
      <c r="M29" s="55">
        <v>2060</v>
      </c>
      <c r="N29" s="56">
        <f>(M29/M28-1)*100</f>
        <v>44.25770308123249</v>
      </c>
      <c r="O29" s="53">
        <v>1205</v>
      </c>
      <c r="P29" s="60">
        <v>28.15</v>
      </c>
      <c r="Q29" s="51">
        <v>40</v>
      </c>
      <c r="R29" s="53">
        <v>439</v>
      </c>
      <c r="S29" s="51">
        <v>9.25</v>
      </c>
      <c r="T29" s="53">
        <v>4738</v>
      </c>
      <c r="U29" s="52">
        <v>1.66</v>
      </c>
      <c r="V29" s="57" t="s">
        <v>15</v>
      </c>
      <c r="W29" s="48" t="s">
        <v>15</v>
      </c>
    </row>
    <row r="30" spans="1:23" s="49" customFormat="1" ht="18" customHeight="1">
      <c r="A30" s="59"/>
      <c r="B30" s="50"/>
      <c r="C30" s="51"/>
      <c r="D30" s="50"/>
      <c r="E30" s="50"/>
      <c r="F30" s="50"/>
      <c r="G30" s="51"/>
      <c r="H30" s="51"/>
      <c r="I30" s="51"/>
      <c r="J30" s="51"/>
      <c r="K30" s="53"/>
      <c r="L30" s="54"/>
      <c r="M30" s="55"/>
      <c r="N30" s="56"/>
      <c r="O30" s="53"/>
      <c r="P30" s="60"/>
      <c r="Q30" s="51"/>
      <c r="R30" s="53"/>
      <c r="S30" s="51"/>
      <c r="T30" s="53"/>
      <c r="U30" s="61"/>
      <c r="V30" s="53"/>
      <c r="W30" s="62"/>
    </row>
    <row r="31" spans="1:23" s="49" customFormat="1" ht="24" customHeight="1">
      <c r="A31" s="39" t="s">
        <v>20</v>
      </c>
      <c r="B31" s="50">
        <v>1529</v>
      </c>
      <c r="C31" s="51">
        <v>13.32</v>
      </c>
      <c r="D31" s="50">
        <v>3162</v>
      </c>
      <c r="E31" s="50">
        <v>7906</v>
      </c>
      <c r="F31" s="50">
        <v>522</v>
      </c>
      <c r="G31" s="51">
        <v>21.24</v>
      </c>
      <c r="H31" s="51">
        <v>4.63</v>
      </c>
      <c r="I31" s="51">
        <v>4.45</v>
      </c>
      <c r="J31" s="51">
        <v>2.98</v>
      </c>
      <c r="K31" s="53">
        <v>2514</v>
      </c>
      <c r="L31" s="54">
        <v>36.3</v>
      </c>
      <c r="M31" s="55">
        <v>2916</v>
      </c>
      <c r="N31" s="56">
        <v>45</v>
      </c>
      <c r="O31" s="53">
        <v>1582</v>
      </c>
      <c r="P31" s="60">
        <v>31.3</v>
      </c>
      <c r="Q31" s="51">
        <v>40</v>
      </c>
      <c r="R31" s="53">
        <v>651</v>
      </c>
      <c r="S31" s="51">
        <v>8.5</v>
      </c>
      <c r="T31" s="53">
        <v>4948</v>
      </c>
      <c r="U31" s="52">
        <v>1.49</v>
      </c>
      <c r="V31" s="57" t="s">
        <v>15</v>
      </c>
      <c r="W31" s="48" t="s">
        <v>15</v>
      </c>
    </row>
    <row r="32" spans="1:23" s="49" customFormat="1" ht="24" customHeight="1">
      <c r="A32" s="39" t="s">
        <v>21</v>
      </c>
      <c r="B32" s="50">
        <v>1556</v>
      </c>
      <c r="C32" s="51">
        <v>12.83</v>
      </c>
      <c r="D32" s="50">
        <v>4103</v>
      </c>
      <c r="E32" s="50">
        <v>10727</v>
      </c>
      <c r="F32" s="50">
        <v>695</v>
      </c>
      <c r="G32" s="51">
        <v>16.27</v>
      </c>
      <c r="H32" s="51">
        <v>7.02</v>
      </c>
      <c r="I32" s="51">
        <v>22.86</v>
      </c>
      <c r="J32" s="51">
        <v>8.18</v>
      </c>
      <c r="K32" s="53">
        <v>3792</v>
      </c>
      <c r="L32" s="54">
        <v>50.9</v>
      </c>
      <c r="M32" s="55">
        <v>4396</v>
      </c>
      <c r="N32" s="56">
        <v>50.7</v>
      </c>
      <c r="O32" s="53">
        <v>2045</v>
      </c>
      <c r="P32" s="60">
        <v>29.27</v>
      </c>
      <c r="Q32" s="51">
        <v>38.25</v>
      </c>
      <c r="R32" s="53">
        <v>1026</v>
      </c>
      <c r="S32" s="51">
        <v>10.75</v>
      </c>
      <c r="T32" s="53">
        <v>5327</v>
      </c>
      <c r="U32" s="52">
        <v>1.26</v>
      </c>
      <c r="V32" s="57" t="s">
        <v>15</v>
      </c>
      <c r="W32" s="48" t="s">
        <v>15</v>
      </c>
    </row>
    <row r="33" spans="1:23" s="49" customFormat="1" ht="24" customHeight="1">
      <c r="A33" s="39" t="s">
        <v>22</v>
      </c>
      <c r="B33" s="50">
        <v>1585</v>
      </c>
      <c r="C33" s="51">
        <v>1.16</v>
      </c>
      <c r="D33" s="50">
        <v>5494</v>
      </c>
      <c r="E33" s="50">
        <v>14458</v>
      </c>
      <c r="F33" s="50">
        <v>920</v>
      </c>
      <c r="G33" s="51">
        <v>-4.53</v>
      </c>
      <c r="H33" s="51">
        <v>-0.36</v>
      </c>
      <c r="I33" s="51">
        <v>40.58</v>
      </c>
      <c r="J33" s="51">
        <v>47.5</v>
      </c>
      <c r="K33" s="53">
        <v>6966</v>
      </c>
      <c r="L33" s="54">
        <v>83.7</v>
      </c>
      <c r="M33" s="55">
        <v>5532</v>
      </c>
      <c r="N33" s="56">
        <v>25.9</v>
      </c>
      <c r="O33" s="53">
        <v>2550</v>
      </c>
      <c r="P33" s="60">
        <v>24.66</v>
      </c>
      <c r="Q33" s="51">
        <v>38</v>
      </c>
      <c r="R33" s="53">
        <v>1055</v>
      </c>
      <c r="S33" s="51">
        <v>12</v>
      </c>
      <c r="T33" s="53">
        <v>5486</v>
      </c>
      <c r="U33" s="52">
        <v>1.53</v>
      </c>
      <c r="V33" s="57" t="s">
        <v>15</v>
      </c>
      <c r="W33" s="48" t="s">
        <v>15</v>
      </c>
    </row>
    <row r="34" spans="1:23" s="49" customFormat="1" ht="24" customHeight="1">
      <c r="A34" s="39" t="s">
        <v>23</v>
      </c>
      <c r="B34" s="50">
        <v>1615</v>
      </c>
      <c r="C34" s="51">
        <v>4.93</v>
      </c>
      <c r="D34" s="50">
        <v>5863</v>
      </c>
      <c r="E34" s="50">
        <v>15429</v>
      </c>
      <c r="F34" s="50">
        <v>964</v>
      </c>
      <c r="G34" s="51">
        <v>9.45</v>
      </c>
      <c r="H34" s="51">
        <v>-1.38</v>
      </c>
      <c r="I34" s="51">
        <v>-5.07</v>
      </c>
      <c r="J34" s="51">
        <v>5.23</v>
      </c>
      <c r="K34" s="53">
        <v>5952</v>
      </c>
      <c r="L34" s="54">
        <v>-14.6</v>
      </c>
      <c r="M34" s="55">
        <v>5309</v>
      </c>
      <c r="N34" s="56">
        <v>-4</v>
      </c>
      <c r="O34" s="53">
        <v>3259</v>
      </c>
      <c r="P34" s="60">
        <v>27.82</v>
      </c>
      <c r="Q34" s="51">
        <v>38</v>
      </c>
      <c r="R34" s="53">
        <v>1074</v>
      </c>
      <c r="S34" s="51">
        <v>10.75</v>
      </c>
      <c r="T34" s="53">
        <v>5521</v>
      </c>
      <c r="U34" s="52">
        <v>2.4</v>
      </c>
      <c r="V34" s="57" t="s">
        <v>15</v>
      </c>
      <c r="W34" s="48" t="s">
        <v>15</v>
      </c>
    </row>
    <row r="35" spans="1:23" s="49" customFormat="1" ht="24" customHeight="1">
      <c r="A35" s="39" t="s">
        <v>24</v>
      </c>
      <c r="B35" s="50">
        <v>1651</v>
      </c>
      <c r="C35" s="51">
        <v>13.86</v>
      </c>
      <c r="D35" s="50">
        <v>7027</v>
      </c>
      <c r="E35" s="50">
        <v>18492</v>
      </c>
      <c r="F35" s="50">
        <v>1132</v>
      </c>
      <c r="G35" s="51">
        <v>23.33</v>
      </c>
      <c r="H35" s="51">
        <v>12.68</v>
      </c>
      <c r="I35" s="51">
        <v>2.77</v>
      </c>
      <c r="J35" s="51">
        <v>2.49</v>
      </c>
      <c r="K35" s="53">
        <v>7599</v>
      </c>
      <c r="L35" s="54">
        <v>27.7</v>
      </c>
      <c r="M35" s="55">
        <v>8166</v>
      </c>
      <c r="N35" s="56">
        <v>53.8</v>
      </c>
      <c r="O35" s="53">
        <v>4105</v>
      </c>
      <c r="P35" s="60">
        <v>25.95</v>
      </c>
      <c r="Q35" s="51">
        <v>38</v>
      </c>
      <c r="R35" s="53">
        <v>1516</v>
      </c>
      <c r="S35" s="51">
        <v>9.5</v>
      </c>
      <c r="T35" s="53">
        <v>5669</v>
      </c>
      <c r="U35" s="52">
        <v>1.78</v>
      </c>
      <c r="V35" s="57" t="s">
        <v>15</v>
      </c>
      <c r="W35" s="48" t="s">
        <v>15</v>
      </c>
    </row>
    <row r="36" spans="1:23" s="49" customFormat="1" ht="9.75" customHeight="1">
      <c r="A36" s="63"/>
      <c r="B36" s="64"/>
      <c r="C36" s="65"/>
      <c r="D36" s="64"/>
      <c r="E36" s="64"/>
      <c r="F36" s="64"/>
      <c r="G36" s="65"/>
      <c r="H36" s="65"/>
      <c r="I36" s="65"/>
      <c r="J36" s="65"/>
      <c r="K36" s="66"/>
      <c r="L36" s="67"/>
      <c r="M36" s="68"/>
      <c r="N36" s="69"/>
      <c r="O36" s="66"/>
      <c r="P36" s="70"/>
      <c r="Q36" s="65"/>
      <c r="R36" s="66"/>
      <c r="S36" s="65"/>
      <c r="T36" s="66"/>
      <c r="U36" s="71"/>
      <c r="V36" s="72"/>
      <c r="W36" s="73"/>
    </row>
    <row r="37" spans="1:38" ht="6.75" customHeight="1">
      <c r="A37" s="74"/>
      <c r="B37" s="74"/>
      <c r="C37" s="74"/>
      <c r="D37" s="74"/>
      <c r="E37" s="74"/>
      <c r="F37" s="74"/>
      <c r="G37" s="74"/>
      <c r="H37" s="74"/>
      <c r="I37" s="74"/>
      <c r="J37" s="74"/>
      <c r="K37" s="74"/>
      <c r="L37" s="74"/>
      <c r="M37" s="74"/>
      <c r="N37" s="74"/>
      <c r="O37" s="74"/>
      <c r="P37" s="75"/>
      <c r="Q37" s="74"/>
      <c r="R37" s="74"/>
      <c r="S37" s="76"/>
      <c r="T37" s="74"/>
      <c r="U37" s="74"/>
      <c r="V37" s="74"/>
      <c r="W37" s="74"/>
      <c r="X37" s="74"/>
      <c r="Y37" s="74"/>
      <c r="Z37" s="74"/>
      <c r="AA37" s="74"/>
      <c r="AB37" s="74"/>
      <c r="AC37" s="74"/>
      <c r="AD37" s="74"/>
      <c r="AE37" s="74"/>
      <c r="AF37" s="74"/>
      <c r="AG37" s="74"/>
      <c r="AH37" s="74"/>
      <c r="AI37" s="74"/>
      <c r="AJ37" s="74"/>
      <c r="AK37" s="74"/>
      <c r="AL37" s="74"/>
    </row>
    <row r="38" spans="1:38" s="19" customFormat="1" ht="19.5" customHeight="1">
      <c r="A38" s="77" t="s">
        <v>117</v>
      </c>
      <c r="B38" s="77"/>
      <c r="C38" s="77"/>
      <c r="D38" s="77"/>
      <c r="E38" s="77"/>
      <c r="F38" s="77"/>
      <c r="G38" s="77"/>
      <c r="H38" s="77"/>
      <c r="I38" s="77"/>
      <c r="J38" s="77"/>
      <c r="K38" s="77"/>
      <c r="L38" s="77"/>
      <c r="M38" s="77"/>
      <c r="N38" s="77"/>
      <c r="O38" s="77"/>
      <c r="P38" s="78"/>
      <c r="Q38" s="77"/>
      <c r="R38" s="77"/>
      <c r="S38" s="79"/>
      <c r="T38" s="77"/>
      <c r="U38" s="77"/>
      <c r="V38" s="77"/>
      <c r="W38" s="77"/>
      <c r="X38" s="77"/>
      <c r="Y38" s="77"/>
      <c r="Z38" s="77"/>
      <c r="AA38" s="77"/>
      <c r="AB38" s="77"/>
      <c r="AC38" s="77"/>
      <c r="AD38" s="77"/>
      <c r="AE38" s="77"/>
      <c r="AF38" s="77"/>
      <c r="AG38" s="77"/>
      <c r="AH38" s="77"/>
      <c r="AI38" s="77"/>
      <c r="AJ38" s="77"/>
      <c r="AK38" s="77"/>
      <c r="AL38" s="77"/>
    </row>
    <row r="39" spans="1:23" s="49" customFormat="1" ht="24" customHeight="1">
      <c r="A39" s="80" t="s">
        <v>25</v>
      </c>
      <c r="B39" s="40">
        <v>1681</v>
      </c>
      <c r="C39" s="41">
        <v>10.19</v>
      </c>
      <c r="D39" s="40">
        <v>8239</v>
      </c>
      <c r="E39" s="40">
        <v>21681</v>
      </c>
      <c r="F39" s="40">
        <v>1301</v>
      </c>
      <c r="G39" s="41">
        <v>13.32</v>
      </c>
      <c r="H39" s="41">
        <v>5.5</v>
      </c>
      <c r="I39" s="41">
        <v>2.76</v>
      </c>
      <c r="J39" s="41">
        <v>7.03</v>
      </c>
      <c r="K39" s="43">
        <v>8511</v>
      </c>
      <c r="L39" s="81">
        <v>12</v>
      </c>
      <c r="M39" s="45">
        <v>9361</v>
      </c>
      <c r="N39" s="81">
        <v>14.6</v>
      </c>
      <c r="O39" s="43">
        <v>5405</v>
      </c>
      <c r="P39" s="82">
        <v>31.68</v>
      </c>
      <c r="Q39" s="41">
        <v>38</v>
      </c>
      <c r="R39" s="43">
        <v>1345</v>
      </c>
      <c r="S39" s="41">
        <v>8.25</v>
      </c>
      <c r="T39" s="43">
        <v>5980</v>
      </c>
      <c r="U39" s="41">
        <v>1.72</v>
      </c>
      <c r="V39" s="46" t="s">
        <v>15</v>
      </c>
      <c r="W39" s="83" t="s">
        <v>15</v>
      </c>
    </row>
    <row r="40" spans="1:23" s="49" customFormat="1" ht="24" customHeight="1">
      <c r="A40" s="39" t="s">
        <v>26</v>
      </c>
      <c r="B40" s="50">
        <v>1714</v>
      </c>
      <c r="C40" s="51">
        <v>13.59</v>
      </c>
      <c r="D40" s="50">
        <v>9893</v>
      </c>
      <c r="E40" s="50">
        <v>26773</v>
      </c>
      <c r="F40" s="50">
        <v>1577</v>
      </c>
      <c r="G40" s="51">
        <v>22.57</v>
      </c>
      <c r="H40" s="51">
        <v>0.3</v>
      </c>
      <c r="I40" s="51">
        <v>3.54</v>
      </c>
      <c r="J40" s="51">
        <v>5.78</v>
      </c>
      <c r="K40" s="53">
        <v>11027</v>
      </c>
      <c r="L40" s="54">
        <v>29.6</v>
      </c>
      <c r="M40" s="55">
        <v>12687</v>
      </c>
      <c r="N40" s="54">
        <v>35.5</v>
      </c>
      <c r="O40" s="53">
        <v>7080</v>
      </c>
      <c r="P40" s="60">
        <v>30.98</v>
      </c>
      <c r="Q40" s="51">
        <v>36.95</v>
      </c>
      <c r="R40" s="53">
        <v>1406</v>
      </c>
      <c r="S40" s="51">
        <v>8.25</v>
      </c>
      <c r="T40" s="53">
        <v>6231</v>
      </c>
      <c r="U40" s="51">
        <v>1.67</v>
      </c>
      <c r="V40" s="57" t="s">
        <v>15</v>
      </c>
      <c r="W40" s="48" t="s">
        <v>15</v>
      </c>
    </row>
    <row r="41" spans="1:23" s="49" customFormat="1" ht="24" customHeight="1">
      <c r="A41" s="39" t="s">
        <v>27</v>
      </c>
      <c r="B41" s="50">
        <v>1748</v>
      </c>
      <c r="C41" s="51">
        <v>8.17</v>
      </c>
      <c r="D41" s="50">
        <v>11962</v>
      </c>
      <c r="E41" s="50">
        <v>33229</v>
      </c>
      <c r="F41" s="50">
        <v>1920</v>
      </c>
      <c r="G41" s="51">
        <v>6.35</v>
      </c>
      <c r="H41" s="51">
        <v>7.89</v>
      </c>
      <c r="I41" s="51">
        <v>13.82</v>
      </c>
      <c r="J41" s="51">
        <v>9.75</v>
      </c>
      <c r="K41" s="53">
        <v>14774</v>
      </c>
      <c r="L41" s="54">
        <v>34</v>
      </c>
      <c r="M41" s="55">
        <v>16103</v>
      </c>
      <c r="N41" s="54">
        <v>26.9</v>
      </c>
      <c r="O41" s="53">
        <v>7728</v>
      </c>
      <c r="P41" s="60">
        <v>9.15</v>
      </c>
      <c r="Q41" s="51">
        <v>36</v>
      </c>
      <c r="R41" s="53">
        <v>1392</v>
      </c>
      <c r="S41" s="51">
        <v>11</v>
      </c>
      <c r="T41" s="53">
        <v>6432</v>
      </c>
      <c r="U41" s="51">
        <v>1.27</v>
      </c>
      <c r="V41" s="53">
        <v>7295</v>
      </c>
      <c r="W41" s="48" t="s">
        <v>15</v>
      </c>
    </row>
    <row r="42" spans="1:23" s="49" customFormat="1" ht="24" customHeight="1">
      <c r="A42" s="39" t="s">
        <v>28</v>
      </c>
      <c r="B42" s="50">
        <v>1781</v>
      </c>
      <c r="C42" s="51">
        <v>7.3</v>
      </c>
      <c r="D42" s="50">
        <v>14890</v>
      </c>
      <c r="E42" s="50">
        <v>41360</v>
      </c>
      <c r="F42" s="50">
        <v>2344</v>
      </c>
      <c r="G42" s="51">
        <v>6.86</v>
      </c>
      <c r="H42" s="51">
        <v>1.07</v>
      </c>
      <c r="I42" s="51">
        <v>21.54</v>
      </c>
      <c r="J42" s="51">
        <v>19.03</v>
      </c>
      <c r="K42" s="53">
        <v>19733</v>
      </c>
      <c r="L42" s="54">
        <v>33.6</v>
      </c>
      <c r="M42" s="55">
        <v>19811</v>
      </c>
      <c r="N42" s="54">
        <v>23</v>
      </c>
      <c r="O42" s="53">
        <v>9400</v>
      </c>
      <c r="P42" s="60">
        <v>21.64</v>
      </c>
      <c r="Q42" s="51">
        <v>36</v>
      </c>
      <c r="R42" s="53">
        <v>2205</v>
      </c>
      <c r="S42" s="51">
        <v>11</v>
      </c>
      <c r="T42" s="53">
        <v>6547</v>
      </c>
      <c r="U42" s="61">
        <v>1.23</v>
      </c>
      <c r="V42" s="53">
        <v>8847</v>
      </c>
      <c r="W42" s="62">
        <f>(V42/V41-1)*100</f>
        <v>21.27484578478409</v>
      </c>
    </row>
    <row r="43" spans="1:23" s="49" customFormat="1" ht="24" customHeight="1">
      <c r="A43" s="39" t="s">
        <v>118</v>
      </c>
      <c r="B43" s="50">
        <v>1814</v>
      </c>
      <c r="C43" s="51">
        <v>6.16</v>
      </c>
      <c r="D43" s="50">
        <v>17643</v>
      </c>
      <c r="E43" s="50">
        <v>47955</v>
      </c>
      <c r="F43" s="50">
        <v>2669</v>
      </c>
      <c r="G43" s="51">
        <v>3.52</v>
      </c>
      <c r="H43" s="51">
        <v>-1.35</v>
      </c>
      <c r="I43" s="51">
        <v>7.63</v>
      </c>
      <c r="J43" s="51">
        <v>16.3</v>
      </c>
      <c r="K43" s="53">
        <v>21200</v>
      </c>
      <c r="L43" s="54">
        <v>7.4</v>
      </c>
      <c r="M43" s="55">
        <v>22611</v>
      </c>
      <c r="N43" s="54">
        <v>14.1</v>
      </c>
      <c r="O43" s="53">
        <v>11191</v>
      </c>
      <c r="P43" s="60">
        <v>19.05</v>
      </c>
      <c r="Q43" s="51">
        <v>36.79</v>
      </c>
      <c r="R43" s="53">
        <v>7235</v>
      </c>
      <c r="S43" s="51">
        <v>11.75</v>
      </c>
      <c r="T43" s="53">
        <v>6672</v>
      </c>
      <c r="U43" s="61">
        <v>1.35</v>
      </c>
      <c r="V43" s="53">
        <v>10681</v>
      </c>
      <c r="W43" s="62">
        <f>(V43/V42-1)*100</f>
        <v>20.73019102520628</v>
      </c>
    </row>
    <row r="44" spans="1:23" s="49" customFormat="1" ht="18" customHeight="1">
      <c r="A44" s="59"/>
      <c r="B44" s="50"/>
      <c r="C44" s="51"/>
      <c r="D44" s="50"/>
      <c r="E44" s="50"/>
      <c r="F44" s="50"/>
      <c r="G44" s="51"/>
      <c r="H44" s="51"/>
      <c r="I44" s="51"/>
      <c r="J44" s="51"/>
      <c r="K44" s="53"/>
      <c r="L44" s="54"/>
      <c r="M44" s="55"/>
      <c r="N44" s="54"/>
      <c r="O44" s="53"/>
      <c r="P44" s="60"/>
      <c r="Q44" s="51"/>
      <c r="R44" s="53"/>
      <c r="S44" s="51"/>
      <c r="T44" s="53"/>
      <c r="U44" s="61"/>
      <c r="V44" s="53"/>
      <c r="W44" s="62"/>
    </row>
    <row r="45" spans="1:23" s="49" customFormat="1" ht="24" customHeight="1">
      <c r="A45" s="39" t="s">
        <v>29</v>
      </c>
      <c r="B45" s="50">
        <v>1846</v>
      </c>
      <c r="C45" s="51">
        <v>3.55</v>
      </c>
      <c r="D45" s="50">
        <v>18993</v>
      </c>
      <c r="E45" s="50">
        <v>48550</v>
      </c>
      <c r="F45" s="50">
        <v>2653</v>
      </c>
      <c r="G45" s="51">
        <v>-0.88</v>
      </c>
      <c r="H45" s="51">
        <v>1.78</v>
      </c>
      <c r="I45" s="51">
        <v>-0.19</v>
      </c>
      <c r="J45" s="51">
        <v>2.96</v>
      </c>
      <c r="K45" s="53">
        <v>18888</v>
      </c>
      <c r="L45" s="54">
        <v>-10.9</v>
      </c>
      <c r="M45" s="55">
        <v>22204</v>
      </c>
      <c r="N45" s="54">
        <v>-1.8</v>
      </c>
      <c r="O45" s="53">
        <v>13983</v>
      </c>
      <c r="P45" s="60">
        <v>24.96</v>
      </c>
      <c r="Q45" s="51">
        <v>39.12</v>
      </c>
      <c r="R45" s="53">
        <v>8532</v>
      </c>
      <c r="S45" s="51">
        <v>7.75</v>
      </c>
      <c r="T45" s="53">
        <v>6811</v>
      </c>
      <c r="U45" s="61">
        <v>2.13</v>
      </c>
      <c r="V45" s="53">
        <v>11478</v>
      </c>
      <c r="W45" s="62">
        <f>(V45/V43-1)*100</f>
        <v>7.461848141559768</v>
      </c>
    </row>
    <row r="46" spans="1:23" s="49" customFormat="1" ht="24" customHeight="1">
      <c r="A46" s="39" t="s">
        <v>30</v>
      </c>
      <c r="B46" s="50">
        <v>1873</v>
      </c>
      <c r="C46" s="51">
        <v>8.45</v>
      </c>
      <c r="D46" s="50">
        <v>21033</v>
      </c>
      <c r="E46" s="50">
        <v>52503</v>
      </c>
      <c r="F46" s="50">
        <v>2823</v>
      </c>
      <c r="G46" s="51">
        <v>12.68</v>
      </c>
      <c r="H46" s="51">
        <v>4.04</v>
      </c>
      <c r="I46" s="51">
        <v>-1.17</v>
      </c>
      <c r="J46" s="51">
        <v>1.37</v>
      </c>
      <c r="K46" s="53">
        <v>20287</v>
      </c>
      <c r="L46" s="54">
        <v>7.4</v>
      </c>
      <c r="M46" s="55">
        <v>25123</v>
      </c>
      <c r="N46" s="54">
        <v>13.1</v>
      </c>
      <c r="O46" s="53">
        <v>17623</v>
      </c>
      <c r="P46" s="60">
        <v>26.03</v>
      </c>
      <c r="Q46" s="51">
        <v>40.06</v>
      </c>
      <c r="R46" s="53">
        <v>11859</v>
      </c>
      <c r="S46" s="51">
        <v>7.25</v>
      </c>
      <c r="T46" s="53">
        <v>7070</v>
      </c>
      <c r="U46" s="61">
        <v>2.71</v>
      </c>
      <c r="V46" s="53">
        <v>12129</v>
      </c>
      <c r="W46" s="62">
        <f>(V46/V45-1)*100</f>
        <v>5.671719811813913</v>
      </c>
    </row>
    <row r="47" spans="1:23" s="49" customFormat="1" ht="24" customHeight="1">
      <c r="A47" s="39" t="s">
        <v>31</v>
      </c>
      <c r="B47" s="50">
        <v>1901</v>
      </c>
      <c r="C47" s="51">
        <v>10.6</v>
      </c>
      <c r="D47" s="50">
        <v>23685</v>
      </c>
      <c r="E47" s="50">
        <v>59780</v>
      </c>
      <c r="F47" s="50">
        <v>3167</v>
      </c>
      <c r="G47" s="51">
        <v>11.84</v>
      </c>
      <c r="H47" s="51">
        <v>3.11</v>
      </c>
      <c r="I47" s="51">
        <v>0.47</v>
      </c>
      <c r="J47" s="51">
        <v>-0.04</v>
      </c>
      <c r="K47" s="53">
        <v>21959</v>
      </c>
      <c r="L47" s="54">
        <v>8.2</v>
      </c>
      <c r="M47" s="55">
        <v>30456</v>
      </c>
      <c r="N47" s="54">
        <v>21.2</v>
      </c>
      <c r="O47" s="53">
        <v>21106</v>
      </c>
      <c r="P47" s="60">
        <v>19.76</v>
      </c>
      <c r="Q47" s="51">
        <v>39.62</v>
      </c>
      <c r="R47" s="53">
        <v>15664</v>
      </c>
      <c r="S47" s="51">
        <v>6.75</v>
      </c>
      <c r="T47" s="53">
        <v>7308</v>
      </c>
      <c r="U47" s="61">
        <v>2.44</v>
      </c>
      <c r="V47" s="53">
        <v>13422</v>
      </c>
      <c r="W47" s="62">
        <f>(V47/V46-1)*100</f>
        <v>10.660400692555028</v>
      </c>
    </row>
    <row r="48" spans="1:23" s="49" customFormat="1" ht="24" customHeight="1">
      <c r="A48" s="39" t="s">
        <v>32</v>
      </c>
      <c r="B48" s="50">
        <v>1926</v>
      </c>
      <c r="C48" s="51">
        <v>4.95</v>
      </c>
      <c r="D48" s="50">
        <v>25150</v>
      </c>
      <c r="E48" s="50">
        <v>63097</v>
      </c>
      <c r="F48" s="50">
        <v>3297</v>
      </c>
      <c r="G48" s="51">
        <v>2.65</v>
      </c>
      <c r="H48" s="51">
        <v>3.05</v>
      </c>
      <c r="I48" s="51">
        <v>-2.58</v>
      </c>
      <c r="J48" s="51">
        <v>-0.15</v>
      </c>
      <c r="K48" s="53">
        <v>20102</v>
      </c>
      <c r="L48" s="54">
        <v>-8.5</v>
      </c>
      <c r="M48" s="55">
        <v>30726</v>
      </c>
      <c r="N48" s="54">
        <v>0.9</v>
      </c>
      <c r="O48" s="53">
        <v>25883</v>
      </c>
      <c r="P48" s="60">
        <v>22.63</v>
      </c>
      <c r="Q48" s="51">
        <v>39.86</v>
      </c>
      <c r="R48" s="53">
        <v>22556</v>
      </c>
      <c r="S48" s="51">
        <v>5.25</v>
      </c>
      <c r="T48" s="53">
        <v>7428</v>
      </c>
      <c r="U48" s="61">
        <v>2.9</v>
      </c>
      <c r="V48" s="53">
        <v>13991</v>
      </c>
      <c r="W48" s="62">
        <f>(V48/V47-1)*100</f>
        <v>4.239308597824465</v>
      </c>
    </row>
    <row r="49" spans="1:23" s="49" customFormat="1" ht="24" customHeight="1">
      <c r="A49" s="39" t="s">
        <v>33</v>
      </c>
      <c r="B49" s="50">
        <v>1945</v>
      </c>
      <c r="C49" s="51">
        <v>11.64</v>
      </c>
      <c r="D49" s="50">
        <v>29258</v>
      </c>
      <c r="E49" s="50">
        <v>77299</v>
      </c>
      <c r="F49" s="50">
        <v>3993</v>
      </c>
      <c r="G49" s="51">
        <v>14.01</v>
      </c>
      <c r="H49" s="51">
        <v>-0.33</v>
      </c>
      <c r="I49" s="51">
        <v>-3.35</v>
      </c>
      <c r="J49" s="51">
        <v>0.69</v>
      </c>
      <c r="K49" s="53">
        <v>24181</v>
      </c>
      <c r="L49" s="54">
        <v>20.3</v>
      </c>
      <c r="M49" s="55">
        <v>39862</v>
      </c>
      <c r="N49" s="54">
        <v>29.7</v>
      </c>
      <c r="O49" s="53">
        <v>31913</v>
      </c>
      <c r="P49" s="60">
        <v>23.3</v>
      </c>
      <c r="Q49" s="51">
        <v>37.85</v>
      </c>
      <c r="R49" s="53">
        <v>46310</v>
      </c>
      <c r="S49" s="51">
        <v>4.5</v>
      </c>
      <c r="T49" s="53">
        <v>7733</v>
      </c>
      <c r="U49" s="61">
        <v>2.66</v>
      </c>
      <c r="V49" s="53">
        <v>15131</v>
      </c>
      <c r="W49" s="62">
        <f>(V49/V48-1)*100</f>
        <v>8.148095204059747</v>
      </c>
    </row>
    <row r="50" spans="1:23" s="49" customFormat="1" ht="18" customHeight="1">
      <c r="A50" s="59"/>
      <c r="B50" s="50"/>
      <c r="C50" s="51"/>
      <c r="D50" s="50"/>
      <c r="E50" s="50"/>
      <c r="F50" s="50"/>
      <c r="G50" s="51"/>
      <c r="H50" s="51"/>
      <c r="I50" s="51"/>
      <c r="J50" s="51"/>
      <c r="K50" s="53"/>
      <c r="L50" s="54"/>
      <c r="M50" s="55"/>
      <c r="N50" s="54"/>
      <c r="O50" s="53"/>
      <c r="P50" s="60"/>
      <c r="Q50" s="51"/>
      <c r="R50" s="53"/>
      <c r="S50" s="51"/>
      <c r="T50" s="53"/>
      <c r="U50" s="61"/>
      <c r="V50" s="53"/>
      <c r="W50" s="62"/>
    </row>
    <row r="51" spans="1:23" s="49" customFormat="1" ht="24" customHeight="1">
      <c r="A51" s="39" t="s">
        <v>34</v>
      </c>
      <c r="B51" s="50">
        <v>1967</v>
      </c>
      <c r="C51" s="51">
        <v>12.74</v>
      </c>
      <c r="D51" s="50">
        <v>33030</v>
      </c>
      <c r="E51" s="50">
        <v>103641</v>
      </c>
      <c r="F51" s="50">
        <v>5298</v>
      </c>
      <c r="G51" s="51">
        <v>10.61</v>
      </c>
      <c r="H51" s="51">
        <v>7.98</v>
      </c>
      <c r="I51" s="51">
        <v>-3.25</v>
      </c>
      <c r="J51" s="51">
        <v>0.52</v>
      </c>
      <c r="K51" s="53">
        <v>34983</v>
      </c>
      <c r="L51" s="54">
        <v>44.7</v>
      </c>
      <c r="M51" s="55">
        <v>53679</v>
      </c>
      <c r="N51" s="54">
        <v>34.7</v>
      </c>
      <c r="O51" s="53">
        <v>39255</v>
      </c>
      <c r="P51" s="60">
        <v>23</v>
      </c>
      <c r="Q51" s="51">
        <v>31.87</v>
      </c>
      <c r="R51" s="53">
        <v>76748</v>
      </c>
      <c r="S51" s="51">
        <v>4.5</v>
      </c>
      <c r="T51" s="53">
        <v>8022</v>
      </c>
      <c r="U51" s="61">
        <v>1.97</v>
      </c>
      <c r="V51" s="53">
        <v>16509</v>
      </c>
      <c r="W51" s="62">
        <f>(V51/V49-1)*100</f>
        <v>9.10713105544907</v>
      </c>
    </row>
    <row r="52" spans="1:23" s="49" customFormat="1" ht="24" customHeight="1">
      <c r="A52" s="39" t="s">
        <v>35</v>
      </c>
      <c r="B52" s="50">
        <v>1990</v>
      </c>
      <c r="C52" s="51">
        <v>7.84</v>
      </c>
      <c r="D52" s="50">
        <v>36115</v>
      </c>
      <c r="E52" s="50">
        <v>126233</v>
      </c>
      <c r="F52" s="50">
        <v>6379</v>
      </c>
      <c r="G52" s="51">
        <v>4.27</v>
      </c>
      <c r="H52" s="51">
        <v>1.54</v>
      </c>
      <c r="I52" s="51">
        <v>-1.56</v>
      </c>
      <c r="J52" s="51">
        <v>1.28</v>
      </c>
      <c r="K52" s="53">
        <v>49673</v>
      </c>
      <c r="L52" s="54">
        <v>42</v>
      </c>
      <c r="M52" s="55">
        <v>60667</v>
      </c>
      <c r="N52" s="54">
        <v>13</v>
      </c>
      <c r="O52" s="53">
        <v>47224</v>
      </c>
      <c r="P52" s="60">
        <v>20.3</v>
      </c>
      <c r="Q52" s="51">
        <v>28.61</v>
      </c>
      <c r="R52" s="53">
        <v>73897</v>
      </c>
      <c r="S52" s="51">
        <v>4.5</v>
      </c>
      <c r="T52" s="53">
        <v>8107</v>
      </c>
      <c r="U52" s="61">
        <v>1.69</v>
      </c>
      <c r="V52" s="53">
        <v>18412</v>
      </c>
      <c r="W52" s="62">
        <f>(V52/V51-1)*100</f>
        <v>11.52704585377673</v>
      </c>
    </row>
    <row r="53" spans="1:23" s="49" customFormat="1" ht="24" customHeight="1">
      <c r="A53" s="39" t="s">
        <v>36</v>
      </c>
      <c r="B53" s="50">
        <v>2011</v>
      </c>
      <c r="C53" s="51">
        <v>8.23</v>
      </c>
      <c r="D53" s="50">
        <v>40293</v>
      </c>
      <c r="E53" s="50">
        <v>152565</v>
      </c>
      <c r="F53" s="50">
        <v>7626</v>
      </c>
      <c r="G53" s="51">
        <v>3.76</v>
      </c>
      <c r="H53" s="51">
        <v>-0.19</v>
      </c>
      <c r="I53" s="51">
        <v>-0.37</v>
      </c>
      <c r="J53" s="51">
        <v>4.42</v>
      </c>
      <c r="K53" s="53">
        <v>52265</v>
      </c>
      <c r="L53" s="54">
        <v>5.2</v>
      </c>
      <c r="M53" s="55">
        <v>66304</v>
      </c>
      <c r="N53" s="54">
        <v>9.3</v>
      </c>
      <c r="O53" s="53">
        <v>55871</v>
      </c>
      <c r="P53" s="60">
        <v>18.31</v>
      </c>
      <c r="Q53" s="51">
        <v>26.41</v>
      </c>
      <c r="R53" s="53">
        <v>73224</v>
      </c>
      <c r="S53" s="51">
        <v>7.75</v>
      </c>
      <c r="T53" s="53">
        <v>8258</v>
      </c>
      <c r="U53" s="61">
        <v>1.57</v>
      </c>
      <c r="V53" s="53">
        <v>21263</v>
      </c>
      <c r="W53" s="62">
        <f>(V53/V52-1)*100</f>
        <v>15.484466652183349</v>
      </c>
    </row>
    <row r="54" spans="1:23" s="49" customFormat="1" ht="24" customHeight="1">
      <c r="A54" s="39" t="s">
        <v>37</v>
      </c>
      <c r="B54" s="50">
        <v>2035</v>
      </c>
      <c r="C54" s="51">
        <v>5.39</v>
      </c>
      <c r="D54" s="50">
        <v>44120</v>
      </c>
      <c r="E54" s="50">
        <v>164076</v>
      </c>
      <c r="F54" s="50">
        <v>8111</v>
      </c>
      <c r="G54" s="51">
        <v>-0.23</v>
      </c>
      <c r="H54" s="51">
        <v>2.21</v>
      </c>
      <c r="I54" s="51">
        <v>-0.61</v>
      </c>
      <c r="J54" s="51">
        <v>4.12</v>
      </c>
      <c r="K54" s="53">
        <v>54716</v>
      </c>
      <c r="L54" s="54">
        <v>4.7</v>
      </c>
      <c r="M54" s="55">
        <v>67214</v>
      </c>
      <c r="N54" s="54">
        <v>1.4</v>
      </c>
      <c r="O54" s="53">
        <v>62019</v>
      </c>
      <c r="P54" s="60">
        <v>11</v>
      </c>
      <c r="Q54" s="51">
        <v>26.89</v>
      </c>
      <c r="R54" s="53">
        <v>72441</v>
      </c>
      <c r="S54" s="51">
        <v>7.75</v>
      </c>
      <c r="T54" s="53">
        <v>8283</v>
      </c>
      <c r="U54" s="61">
        <v>1.67</v>
      </c>
      <c r="V54" s="53">
        <v>24336</v>
      </c>
      <c r="W54" s="62">
        <f>(V54/V53-1)*100</f>
        <v>14.45233504209189</v>
      </c>
    </row>
    <row r="55" spans="1:23" s="49" customFormat="1" ht="24" customHeight="1">
      <c r="A55" s="39" t="s">
        <v>119</v>
      </c>
      <c r="B55" s="50">
        <v>2056</v>
      </c>
      <c r="C55" s="51">
        <v>7.55</v>
      </c>
      <c r="D55" s="50">
        <v>49278</v>
      </c>
      <c r="E55" s="50">
        <v>183736</v>
      </c>
      <c r="F55" s="50">
        <v>8982</v>
      </c>
      <c r="G55" s="51">
        <v>7.4</v>
      </c>
      <c r="H55" s="51">
        <v>1.45</v>
      </c>
      <c r="I55" s="51">
        <v>0.16</v>
      </c>
      <c r="J55" s="51">
        <v>3.63</v>
      </c>
      <c r="K55" s="53">
        <v>62860</v>
      </c>
      <c r="L55" s="54">
        <v>14.9</v>
      </c>
      <c r="M55" s="55">
        <v>76178</v>
      </c>
      <c r="N55" s="54">
        <v>13.3</v>
      </c>
      <c r="O55" s="53">
        <v>74030</v>
      </c>
      <c r="P55" s="60">
        <v>19.37</v>
      </c>
      <c r="Q55" s="51">
        <v>26.82</v>
      </c>
      <c r="R55" s="53">
        <v>82405</v>
      </c>
      <c r="S55" s="51">
        <v>6.25</v>
      </c>
      <c r="T55" s="53">
        <v>8439</v>
      </c>
      <c r="U55" s="61">
        <v>1.51</v>
      </c>
      <c r="V55" s="53">
        <v>26905</v>
      </c>
      <c r="W55" s="62">
        <f>(V55/V54-1)*100</f>
        <v>10.556377383300465</v>
      </c>
    </row>
    <row r="56" spans="1:23" s="49" customFormat="1" ht="18" customHeight="1">
      <c r="A56" s="59"/>
      <c r="B56" s="50"/>
      <c r="C56" s="51"/>
      <c r="D56" s="50"/>
      <c r="E56" s="50"/>
      <c r="F56" s="50"/>
      <c r="G56" s="51"/>
      <c r="H56" s="51"/>
      <c r="I56" s="51"/>
      <c r="J56" s="51"/>
      <c r="K56" s="53"/>
      <c r="L56" s="54"/>
      <c r="M56" s="55"/>
      <c r="N56" s="54"/>
      <c r="O56" s="53"/>
      <c r="P56" s="60"/>
      <c r="Q56" s="51"/>
      <c r="R56" s="53"/>
      <c r="S56" s="51"/>
      <c r="T56" s="53"/>
      <c r="U56" s="61"/>
      <c r="V56" s="53"/>
      <c r="W56" s="62"/>
    </row>
    <row r="57" spans="1:23" s="49" customFormat="1" ht="24" customHeight="1">
      <c r="A57" s="39" t="s">
        <v>38</v>
      </c>
      <c r="B57" s="50">
        <v>2075</v>
      </c>
      <c r="C57" s="51">
        <v>7.49</v>
      </c>
      <c r="D57" s="50">
        <v>54598</v>
      </c>
      <c r="E57" s="50">
        <v>217004</v>
      </c>
      <c r="F57" s="50">
        <v>10506</v>
      </c>
      <c r="G57" s="51">
        <v>4.41</v>
      </c>
      <c r="H57" s="51">
        <v>-2.36</v>
      </c>
      <c r="I57" s="51">
        <v>-3.67</v>
      </c>
      <c r="J57" s="51">
        <v>4.46</v>
      </c>
      <c r="K57" s="53">
        <v>72007</v>
      </c>
      <c r="L57" s="54">
        <v>14.6</v>
      </c>
      <c r="M57" s="55">
        <v>81470</v>
      </c>
      <c r="N57" s="54">
        <v>7</v>
      </c>
      <c r="O57" s="53">
        <v>88137</v>
      </c>
      <c r="P57" s="60">
        <v>19.06</v>
      </c>
      <c r="Q57" s="51">
        <v>25.16</v>
      </c>
      <c r="R57" s="53">
        <v>82306</v>
      </c>
      <c r="S57" s="51">
        <v>5.63</v>
      </c>
      <c r="T57" s="53">
        <v>8632</v>
      </c>
      <c r="U57" s="61">
        <v>1.51</v>
      </c>
      <c r="V57" s="53">
        <v>29478</v>
      </c>
      <c r="W57" s="62">
        <f>(V57/V55-1)*100</f>
        <v>9.563278201077875</v>
      </c>
    </row>
    <row r="58" spans="1:23" s="49" customFormat="1" ht="24" customHeight="1">
      <c r="A58" s="39" t="s">
        <v>39</v>
      </c>
      <c r="B58" s="50">
        <v>2094</v>
      </c>
      <c r="C58" s="51">
        <v>7.01</v>
      </c>
      <c r="D58" s="50">
        <v>60322</v>
      </c>
      <c r="E58" s="50">
        <v>228578</v>
      </c>
      <c r="F58" s="50">
        <v>10964</v>
      </c>
      <c r="G58" s="51">
        <v>3.86</v>
      </c>
      <c r="H58" s="51">
        <v>6.03</v>
      </c>
      <c r="I58" s="51">
        <v>2.52</v>
      </c>
      <c r="J58" s="51">
        <v>2.94</v>
      </c>
      <c r="K58" s="53">
        <v>77061</v>
      </c>
      <c r="L58" s="54">
        <v>7</v>
      </c>
      <c r="M58" s="55">
        <v>85091</v>
      </c>
      <c r="N58" s="54">
        <v>4.4</v>
      </c>
      <c r="O58" s="53">
        <v>101702</v>
      </c>
      <c r="P58" s="60">
        <v>15.39</v>
      </c>
      <c r="Q58" s="51">
        <v>26.39</v>
      </c>
      <c r="R58" s="53">
        <v>83573</v>
      </c>
      <c r="S58" s="51">
        <v>5.5</v>
      </c>
      <c r="T58" s="53">
        <v>8745</v>
      </c>
      <c r="U58" s="61">
        <v>1.44</v>
      </c>
      <c r="V58" s="53">
        <v>31745</v>
      </c>
      <c r="W58" s="62">
        <f>(V58/V57-1)*100</f>
        <v>7.690481036705332</v>
      </c>
    </row>
    <row r="59" spans="1:23" s="49" customFormat="1" ht="24" customHeight="1">
      <c r="A59" s="39" t="s">
        <v>40</v>
      </c>
      <c r="B59" s="50">
        <v>2113</v>
      </c>
      <c r="C59" s="51">
        <v>7.11</v>
      </c>
      <c r="D59" s="50">
        <v>65710</v>
      </c>
      <c r="E59" s="50">
        <v>248244</v>
      </c>
      <c r="F59" s="50">
        <v>11806</v>
      </c>
      <c r="G59" s="51">
        <v>6.61</v>
      </c>
      <c r="H59" s="51">
        <v>-3.06</v>
      </c>
      <c r="I59" s="51">
        <v>2.16</v>
      </c>
      <c r="J59" s="51">
        <v>4.09</v>
      </c>
      <c r="K59" s="53">
        <v>85349</v>
      </c>
      <c r="L59" s="54">
        <v>10.8</v>
      </c>
      <c r="M59" s="55">
        <v>93049</v>
      </c>
      <c r="N59" s="54">
        <v>9.3</v>
      </c>
      <c r="O59" s="53">
        <v>117028</v>
      </c>
      <c r="P59" s="60">
        <v>15.07</v>
      </c>
      <c r="Q59" s="51">
        <v>26.46</v>
      </c>
      <c r="R59" s="53">
        <v>92454</v>
      </c>
      <c r="S59" s="51">
        <v>5.5</v>
      </c>
      <c r="T59" s="53">
        <v>8939</v>
      </c>
      <c r="U59" s="61">
        <v>1.56</v>
      </c>
      <c r="V59" s="53">
        <v>33709</v>
      </c>
      <c r="W59" s="62">
        <f>(V59/V58-1)*100</f>
        <v>6.186801071034798</v>
      </c>
    </row>
    <row r="60" spans="1:23" s="49" customFormat="1" ht="24" customHeight="1">
      <c r="A60" s="39" t="s">
        <v>41</v>
      </c>
      <c r="B60" s="50">
        <v>2130</v>
      </c>
      <c r="C60" s="51">
        <v>6.42</v>
      </c>
      <c r="D60" s="50">
        <v>71291</v>
      </c>
      <c r="E60" s="50">
        <v>269125</v>
      </c>
      <c r="F60" s="50">
        <v>12686</v>
      </c>
      <c r="G60" s="51">
        <v>4.71</v>
      </c>
      <c r="H60" s="51">
        <v>3.73</v>
      </c>
      <c r="I60" s="51">
        <v>7.38</v>
      </c>
      <c r="J60" s="51">
        <v>3.68</v>
      </c>
      <c r="K60" s="53">
        <v>103550</v>
      </c>
      <c r="L60" s="54">
        <v>21.3</v>
      </c>
      <c r="M60" s="55">
        <v>111659</v>
      </c>
      <c r="N60" s="54">
        <v>20</v>
      </c>
      <c r="O60" s="53">
        <v>128054</v>
      </c>
      <c r="P60" s="60">
        <v>9.42</v>
      </c>
      <c r="Q60" s="51">
        <v>26.49</v>
      </c>
      <c r="R60" s="53">
        <v>90310</v>
      </c>
      <c r="S60" s="51">
        <v>5.5</v>
      </c>
      <c r="T60" s="53">
        <v>9045</v>
      </c>
      <c r="U60" s="61">
        <v>1.79</v>
      </c>
      <c r="V60" s="53">
        <v>35449</v>
      </c>
      <c r="W60" s="62">
        <f>(V60/V59-1)*100</f>
        <v>5.161826218517307</v>
      </c>
    </row>
    <row r="61" spans="1:23" s="49" customFormat="1" ht="24" customHeight="1">
      <c r="A61" s="39" t="s">
        <v>42</v>
      </c>
      <c r="B61" s="50">
        <v>2147</v>
      </c>
      <c r="C61" s="51">
        <v>6.1</v>
      </c>
      <c r="D61" s="50">
        <v>77876</v>
      </c>
      <c r="E61" s="50">
        <v>283599</v>
      </c>
      <c r="F61" s="50">
        <v>13260</v>
      </c>
      <c r="G61" s="51">
        <v>2.03</v>
      </c>
      <c r="H61" s="51">
        <v>0.16</v>
      </c>
      <c r="I61" s="51">
        <v>-1</v>
      </c>
      <c r="J61" s="51">
        <v>3.07</v>
      </c>
      <c r="K61" s="53">
        <v>102370</v>
      </c>
      <c r="L61" s="54">
        <v>-1.1</v>
      </c>
      <c r="M61" s="55">
        <v>115942</v>
      </c>
      <c r="N61" s="54">
        <v>3.8</v>
      </c>
      <c r="O61" s="53">
        <v>139739</v>
      </c>
      <c r="P61" s="60">
        <v>9.13</v>
      </c>
      <c r="Q61" s="51">
        <v>27.46</v>
      </c>
      <c r="R61" s="53">
        <v>88038</v>
      </c>
      <c r="S61" s="51">
        <v>5</v>
      </c>
      <c r="T61" s="53">
        <v>9068</v>
      </c>
      <c r="U61" s="61">
        <v>2.6</v>
      </c>
      <c r="V61" s="53">
        <v>36769</v>
      </c>
      <c r="W61" s="62">
        <f>(V61/V60-1)*100</f>
        <v>3.723659341589336</v>
      </c>
    </row>
    <row r="62" spans="1:23" s="49" customFormat="1" ht="18" customHeight="1">
      <c r="A62" s="59"/>
      <c r="B62" s="50"/>
      <c r="C62" s="51"/>
      <c r="D62" s="50"/>
      <c r="E62" s="50"/>
      <c r="F62" s="50"/>
      <c r="G62" s="51"/>
      <c r="H62" s="51"/>
      <c r="I62" s="51"/>
      <c r="J62" s="51"/>
      <c r="K62" s="53"/>
      <c r="L62" s="54"/>
      <c r="M62" s="55"/>
      <c r="N62" s="54"/>
      <c r="O62" s="53"/>
      <c r="P62" s="60"/>
      <c r="Q62" s="51"/>
      <c r="R62" s="53"/>
      <c r="S62" s="51"/>
      <c r="T62" s="53"/>
      <c r="U62" s="61"/>
      <c r="V62" s="53"/>
      <c r="W62" s="62"/>
    </row>
    <row r="63" spans="1:23" s="49" customFormat="1" ht="24" customHeight="1">
      <c r="A63" s="39" t="s">
        <v>43</v>
      </c>
      <c r="B63" s="50">
        <v>2168</v>
      </c>
      <c r="C63" s="51">
        <v>6.68</v>
      </c>
      <c r="D63" s="50">
        <v>84174</v>
      </c>
      <c r="E63" s="50">
        <v>293289</v>
      </c>
      <c r="F63" s="50">
        <v>13592</v>
      </c>
      <c r="G63" s="51">
        <v>7.43</v>
      </c>
      <c r="H63" s="51">
        <v>-1.3</v>
      </c>
      <c r="I63" s="51">
        <v>-0.46</v>
      </c>
      <c r="J63" s="51">
        <v>0.9</v>
      </c>
      <c r="K63" s="53">
        <v>114425</v>
      </c>
      <c r="L63" s="54">
        <v>11.8</v>
      </c>
      <c r="M63" s="55">
        <v>122081</v>
      </c>
      <c r="N63" s="54">
        <v>5.3</v>
      </c>
      <c r="O63" s="53">
        <v>150944</v>
      </c>
      <c r="P63" s="60">
        <v>8.02</v>
      </c>
      <c r="Q63" s="51">
        <v>28.7</v>
      </c>
      <c r="R63" s="53">
        <v>83502</v>
      </c>
      <c r="S63" s="51">
        <v>5.25</v>
      </c>
      <c r="T63" s="53">
        <v>9176</v>
      </c>
      <c r="U63" s="61">
        <v>2.72</v>
      </c>
      <c r="V63" s="53">
        <v>38562</v>
      </c>
      <c r="W63" s="62">
        <f>(V63/V61-1)*100</f>
        <v>4.876390437596889</v>
      </c>
    </row>
    <row r="64" spans="1:23" s="49" customFormat="1" ht="24" customHeight="1">
      <c r="A64" s="39" t="s">
        <v>44</v>
      </c>
      <c r="B64" s="50">
        <v>2187</v>
      </c>
      <c r="C64" s="51">
        <v>4.57</v>
      </c>
      <c r="D64" s="50">
        <v>90066</v>
      </c>
      <c r="E64" s="50">
        <v>269176</v>
      </c>
      <c r="F64" s="50">
        <v>12360</v>
      </c>
      <c r="G64" s="51">
        <v>2.63</v>
      </c>
      <c r="H64" s="51">
        <v>-5.52</v>
      </c>
      <c r="I64" s="51">
        <v>0.6</v>
      </c>
      <c r="J64" s="51">
        <v>1.68</v>
      </c>
      <c r="K64" s="53">
        <v>104665</v>
      </c>
      <c r="L64" s="54">
        <v>-8.5</v>
      </c>
      <c r="M64" s="55">
        <v>110582</v>
      </c>
      <c r="N64" s="54">
        <v>-9.4</v>
      </c>
      <c r="O64" s="53">
        <v>163867</v>
      </c>
      <c r="P64" s="60">
        <v>8.56</v>
      </c>
      <c r="Q64" s="51">
        <v>33.46</v>
      </c>
      <c r="R64" s="53">
        <v>90341</v>
      </c>
      <c r="S64" s="51">
        <v>4.75</v>
      </c>
      <c r="T64" s="53">
        <v>9289</v>
      </c>
      <c r="U64" s="61">
        <v>2.69</v>
      </c>
      <c r="V64" s="53">
        <v>39736</v>
      </c>
      <c r="W64" s="62">
        <f>(V64/V63-1)*100</f>
        <v>3.044447902079761</v>
      </c>
    </row>
    <row r="65" spans="1:23" s="49" customFormat="1" ht="24" customHeight="1">
      <c r="A65" s="39" t="s">
        <v>45</v>
      </c>
      <c r="B65" s="50">
        <v>2203</v>
      </c>
      <c r="C65" s="51">
        <v>5.42</v>
      </c>
      <c r="D65" s="50">
        <v>93758</v>
      </c>
      <c r="E65" s="50">
        <v>290544</v>
      </c>
      <c r="F65" s="50">
        <v>13235</v>
      </c>
      <c r="G65" s="51">
        <v>7.71</v>
      </c>
      <c r="H65" s="51">
        <v>1.14</v>
      </c>
      <c r="I65" s="51">
        <v>-4.55</v>
      </c>
      <c r="J65" s="51">
        <v>0.18</v>
      </c>
      <c r="K65" s="53">
        <v>110690</v>
      </c>
      <c r="L65" s="54">
        <v>5.8</v>
      </c>
      <c r="M65" s="55">
        <v>121591</v>
      </c>
      <c r="N65" s="54">
        <v>10</v>
      </c>
      <c r="O65" s="53">
        <v>177450</v>
      </c>
      <c r="P65" s="60">
        <v>8.29</v>
      </c>
      <c r="Q65" s="51">
        <v>32.27</v>
      </c>
      <c r="R65" s="53">
        <v>106200</v>
      </c>
      <c r="S65" s="51">
        <v>4.5</v>
      </c>
      <c r="T65" s="53">
        <v>9385</v>
      </c>
      <c r="U65" s="61">
        <v>2.92</v>
      </c>
      <c r="V65" s="53">
        <v>40870</v>
      </c>
      <c r="W65" s="62">
        <v>2.85</v>
      </c>
    </row>
    <row r="66" spans="1:23" s="49" customFormat="1" ht="24" customHeight="1">
      <c r="A66" s="39" t="s">
        <v>120</v>
      </c>
      <c r="B66" s="50">
        <v>2227.7</v>
      </c>
      <c r="C66" s="51">
        <v>5.86</v>
      </c>
      <c r="D66" s="50">
        <v>98033</v>
      </c>
      <c r="E66" s="50">
        <v>313908</v>
      </c>
      <c r="F66" s="50">
        <v>14188</v>
      </c>
      <c r="G66" s="51">
        <v>7.38</v>
      </c>
      <c r="H66" s="51">
        <v>3.04</v>
      </c>
      <c r="I66" s="51">
        <v>1.82</v>
      </c>
      <c r="J66" s="51">
        <v>1.26</v>
      </c>
      <c r="K66" s="53">
        <v>140010.6</v>
      </c>
      <c r="L66" s="54">
        <v>26.5</v>
      </c>
      <c r="M66" s="55">
        <v>148320.5</v>
      </c>
      <c r="N66" s="54">
        <v>22</v>
      </c>
      <c r="O66" s="53">
        <v>188978</v>
      </c>
      <c r="P66" s="60">
        <v>6.5</v>
      </c>
      <c r="Q66" s="51">
        <v>31.23</v>
      </c>
      <c r="R66" s="53">
        <v>106742</v>
      </c>
      <c r="S66" s="51">
        <v>4.63</v>
      </c>
      <c r="T66" s="53">
        <v>9491</v>
      </c>
      <c r="U66" s="61">
        <v>2.99</v>
      </c>
      <c r="V66" s="53">
        <v>41874</v>
      </c>
      <c r="W66" s="62">
        <v>2.46</v>
      </c>
    </row>
    <row r="67" spans="1:23" s="90" customFormat="1" ht="9.75" customHeight="1">
      <c r="A67" s="84"/>
      <c r="B67" s="64"/>
      <c r="C67" s="85"/>
      <c r="D67" s="64"/>
      <c r="E67" s="64"/>
      <c r="F67" s="64"/>
      <c r="G67" s="85"/>
      <c r="H67" s="85"/>
      <c r="I67" s="85"/>
      <c r="J67" s="85"/>
      <c r="K67" s="64"/>
      <c r="L67" s="86"/>
      <c r="M67" s="87"/>
      <c r="N67" s="86"/>
      <c r="O67" s="64"/>
      <c r="P67" s="88"/>
      <c r="Q67" s="85"/>
      <c r="R67" s="64"/>
      <c r="S67" s="85"/>
      <c r="T67" s="64"/>
      <c r="U67" s="85"/>
      <c r="V67" s="64"/>
      <c r="W67" s="89"/>
    </row>
    <row r="68" spans="1:23" ht="6.75" customHeight="1">
      <c r="A68" s="91"/>
      <c r="B68" s="91"/>
      <c r="C68" s="91"/>
      <c r="D68" s="91"/>
      <c r="E68" s="91"/>
      <c r="F68" s="91"/>
      <c r="G68" s="91"/>
      <c r="H68" s="91"/>
      <c r="I68" s="91"/>
      <c r="J68" s="91"/>
      <c r="K68" s="91"/>
      <c r="L68" s="91"/>
      <c r="M68" s="91"/>
      <c r="N68" s="91"/>
      <c r="O68" s="91"/>
      <c r="P68" s="92"/>
      <c r="Q68" s="91"/>
      <c r="R68" s="91"/>
      <c r="S68" s="93"/>
      <c r="T68" s="91"/>
      <c r="U68" s="91"/>
      <c r="V68" s="91"/>
      <c r="W68" s="91"/>
    </row>
    <row r="69" spans="1:19" s="19" customFormat="1" ht="19.5" customHeight="1">
      <c r="A69" s="77" t="s">
        <v>117</v>
      </c>
      <c r="M69" s="77"/>
      <c r="P69" s="94"/>
      <c r="S69" s="95"/>
    </row>
    <row r="70" spans="1:19" ht="15.75">
      <c r="A70" s="74"/>
      <c r="M70" s="74"/>
      <c r="P70" s="96"/>
      <c r="S70" s="97"/>
    </row>
    <row r="71" spans="1:19" ht="15.75">
      <c r="A71" s="74"/>
      <c r="P71" s="96"/>
      <c r="S71" s="97"/>
    </row>
    <row r="72" spans="1:19" ht="15.75">
      <c r="A72" s="74"/>
      <c r="P72" s="96"/>
      <c r="S72" s="97"/>
    </row>
    <row r="73" spans="1:19" ht="15.75">
      <c r="A73" s="74"/>
      <c r="P73" s="96"/>
      <c r="S73" s="97"/>
    </row>
    <row r="74" spans="1:19" ht="15.75">
      <c r="A74" s="74"/>
      <c r="P74" s="96"/>
      <c r="S74" s="97"/>
    </row>
    <row r="75" spans="1:19" ht="15.75">
      <c r="A75" s="74"/>
      <c r="P75" s="96"/>
      <c r="S75" s="97"/>
    </row>
    <row r="76" spans="1:19" ht="15.75">
      <c r="A76" s="74"/>
      <c r="P76" s="96"/>
      <c r="S76" s="97"/>
    </row>
    <row r="77" spans="1:19" ht="15.75">
      <c r="A77" s="74"/>
      <c r="P77" s="96"/>
      <c r="S77" s="97"/>
    </row>
    <row r="78" spans="16:19" ht="15.75">
      <c r="P78" s="96"/>
      <c r="S78" s="97"/>
    </row>
    <row r="79" spans="16:19" ht="15.75">
      <c r="P79" s="96"/>
      <c r="S79" s="97"/>
    </row>
    <row r="80" spans="16:19" ht="15.75">
      <c r="P80" s="96"/>
      <c r="S80" s="97"/>
    </row>
    <row r="81" spans="16:19" ht="15.75">
      <c r="P81" s="96"/>
      <c r="S81" s="97"/>
    </row>
    <row r="82" spans="16:19" ht="15.75">
      <c r="P82" s="96"/>
      <c r="S82" s="97"/>
    </row>
  </sheetData>
  <mergeCells count="14">
    <mergeCell ref="K4:N4"/>
    <mergeCell ref="O4:S4"/>
    <mergeCell ref="T4:W4"/>
    <mergeCell ref="D5:D6"/>
    <mergeCell ref="E5:E6"/>
    <mergeCell ref="G5:G6"/>
    <mergeCell ref="H5:H6"/>
    <mergeCell ref="I5:I6"/>
    <mergeCell ref="J5:J6"/>
    <mergeCell ref="U5:U6"/>
    <mergeCell ref="A4:A6"/>
    <mergeCell ref="B4:B6"/>
    <mergeCell ref="C4:C6"/>
    <mergeCell ref="D4:F4"/>
  </mergeCells>
  <printOptions/>
  <pageMargins left="0.5511811023622047" right="0.5511811023622047" top="0.7874015748031497" bottom="0.5905511811023623" header="0" footer="0"/>
  <pageSetup fitToWidth="2" horizontalDpi="600" verticalDpi="600" orientation="portrait" pageOrder="overThenDown" paperSize="9" scale="80" r:id="rId2"/>
  <rowBreaks count="1" manualBreakCount="1">
    <brk id="38" max="23" man="1"/>
  </rowBreaks>
  <drawing r:id="rId1"/>
</worksheet>
</file>

<file path=xl/worksheets/sheet2.xml><?xml version="1.0" encoding="utf-8"?>
<worksheet xmlns="http://schemas.openxmlformats.org/spreadsheetml/2006/main" xmlns:r="http://schemas.openxmlformats.org/officeDocument/2006/relationships">
  <dimension ref="A1:W92"/>
  <sheetViews>
    <sheetView view="pageBreakPreview" zoomScale="75" zoomScaleNormal="75" zoomScaleSheetLayoutView="75" workbookViewId="0" topLeftCell="A1">
      <selection activeCell="A7" sqref="A7:IV7"/>
    </sheetView>
  </sheetViews>
  <sheetFormatPr defaultColWidth="9.00390625" defaultRowHeight="16.5"/>
  <cols>
    <col min="1" max="1" width="15.625" style="7" customWidth="1"/>
    <col min="2" max="3" width="7.625" style="7" customWidth="1"/>
    <col min="4" max="5" width="8.625" style="7" customWidth="1"/>
    <col min="6" max="6" width="10.625" style="7" customWidth="1"/>
    <col min="7" max="10" width="7.625" style="7" customWidth="1"/>
    <col min="11" max="11" width="10.625" style="7" customWidth="1"/>
    <col min="12" max="12" width="7.625" style="7" customWidth="1"/>
    <col min="13" max="13" width="10.625" style="7" customWidth="1"/>
    <col min="14" max="14" width="7.625" style="7" customWidth="1"/>
    <col min="15" max="16" width="8.625" style="7" customWidth="1"/>
    <col min="17" max="17" width="7.625" style="7" customWidth="1"/>
    <col min="18" max="20" width="10.625" style="7" customWidth="1"/>
    <col min="21" max="21" width="7.625" style="7" customWidth="1"/>
    <col min="22" max="22" width="9.50390625" style="7" customWidth="1"/>
    <col min="23" max="23" width="9.375" style="7" customWidth="1"/>
    <col min="24" max="16384" width="9.00390625" style="7" customWidth="1"/>
  </cols>
  <sheetData>
    <row r="1" spans="1:23" s="3" customFormat="1" ht="34.5" customHeight="1">
      <c r="A1" s="98" t="s">
        <v>121</v>
      </c>
      <c r="B1" s="2"/>
      <c r="C1" s="2"/>
      <c r="D1" s="2"/>
      <c r="E1" s="2"/>
      <c r="F1" s="2"/>
      <c r="G1" s="2"/>
      <c r="H1" s="2"/>
      <c r="I1" s="2"/>
      <c r="J1" s="2"/>
      <c r="K1" s="99"/>
      <c r="L1" s="4" t="s">
        <v>0</v>
      </c>
      <c r="M1" s="5" t="s">
        <v>1</v>
      </c>
      <c r="N1" s="100"/>
      <c r="O1" s="2"/>
      <c r="P1" s="2"/>
      <c r="Q1" s="2"/>
      <c r="R1" s="2"/>
      <c r="S1" s="2"/>
      <c r="T1" s="2"/>
      <c r="U1" s="2"/>
      <c r="V1" s="2"/>
      <c r="W1" s="2"/>
    </row>
    <row r="2" spans="1:22" ht="15.75">
      <c r="A2" s="6"/>
      <c r="B2" s="6"/>
      <c r="C2" s="6"/>
      <c r="D2" s="6"/>
      <c r="E2" s="6"/>
      <c r="F2" s="6"/>
      <c r="G2" s="6"/>
      <c r="H2" s="6"/>
      <c r="I2" s="6"/>
      <c r="J2" s="6"/>
      <c r="K2" s="6"/>
      <c r="L2" s="6"/>
      <c r="M2" s="6"/>
      <c r="N2" s="6"/>
      <c r="O2" s="6"/>
      <c r="P2" s="6"/>
      <c r="Q2" s="6"/>
      <c r="R2" s="6"/>
      <c r="S2" s="6"/>
      <c r="T2" s="6"/>
      <c r="U2" s="6"/>
      <c r="V2" s="6"/>
    </row>
    <row r="3" spans="1:23" ht="19.5">
      <c r="A3" s="6" t="s">
        <v>78</v>
      </c>
      <c r="B3" s="6"/>
      <c r="C3" s="6"/>
      <c r="D3" s="6"/>
      <c r="E3" s="8"/>
      <c r="F3" s="6"/>
      <c r="G3" s="6"/>
      <c r="H3" s="6"/>
      <c r="I3" s="6"/>
      <c r="J3" s="6"/>
      <c r="L3" s="101"/>
      <c r="M3" s="102"/>
      <c r="N3" s="6"/>
      <c r="O3" s="6"/>
      <c r="P3" s="6"/>
      <c r="Q3" s="6"/>
      <c r="R3" s="6"/>
      <c r="S3" s="6"/>
      <c r="T3" s="6"/>
      <c r="U3" s="6"/>
      <c r="V3" s="103"/>
      <c r="W3" s="104" t="s">
        <v>2</v>
      </c>
    </row>
    <row r="4" spans="1:23" s="19" customFormat="1" ht="25.5" customHeight="1">
      <c r="A4" s="13" t="s">
        <v>122</v>
      </c>
      <c r="B4" s="14" t="s">
        <v>80</v>
      </c>
      <c r="C4" s="14" t="s">
        <v>123</v>
      </c>
      <c r="D4" s="15" t="s">
        <v>124</v>
      </c>
      <c r="E4" s="16"/>
      <c r="F4" s="17"/>
      <c r="G4" s="18" t="s">
        <v>125</v>
      </c>
      <c r="H4" s="18"/>
      <c r="I4" s="18" t="s">
        <v>84</v>
      </c>
      <c r="J4" s="18"/>
      <c r="K4" s="15" t="s">
        <v>85</v>
      </c>
      <c r="L4" s="16"/>
      <c r="M4" s="16"/>
      <c r="N4" s="17"/>
      <c r="O4" s="15" t="s">
        <v>86</v>
      </c>
      <c r="P4" s="16"/>
      <c r="Q4" s="16"/>
      <c r="R4" s="16"/>
      <c r="S4" s="17"/>
      <c r="T4" s="15" t="s">
        <v>87</v>
      </c>
      <c r="U4" s="16"/>
      <c r="V4" s="16"/>
      <c r="W4" s="16"/>
    </row>
    <row r="5" spans="1:23" s="19" customFormat="1" ht="25.5" customHeight="1">
      <c r="A5" s="20"/>
      <c r="B5" s="14"/>
      <c r="C5" s="14"/>
      <c r="D5" s="14" t="s">
        <v>88</v>
      </c>
      <c r="E5" s="21" t="s">
        <v>126</v>
      </c>
      <c r="F5" s="22"/>
      <c r="G5" s="23" t="s">
        <v>90</v>
      </c>
      <c r="H5" s="23" t="s">
        <v>91</v>
      </c>
      <c r="I5" s="23" t="s">
        <v>92</v>
      </c>
      <c r="J5" s="23" t="s">
        <v>93</v>
      </c>
      <c r="K5" s="18" t="s">
        <v>94</v>
      </c>
      <c r="L5" s="18"/>
      <c r="M5" s="22" t="s">
        <v>3</v>
      </c>
      <c r="N5" s="18"/>
      <c r="O5" s="24" t="s">
        <v>4</v>
      </c>
      <c r="P5" s="25"/>
      <c r="Q5" s="26" t="s">
        <v>95</v>
      </c>
      <c r="R5" s="26" t="s">
        <v>5</v>
      </c>
      <c r="S5" s="26" t="s">
        <v>6</v>
      </c>
      <c r="T5" s="26" t="s">
        <v>7</v>
      </c>
      <c r="U5" s="23" t="s">
        <v>8</v>
      </c>
      <c r="V5" s="27" t="s">
        <v>9</v>
      </c>
      <c r="W5" s="28"/>
    </row>
    <row r="6" spans="1:23" s="38" customFormat="1" ht="52.5" customHeight="1">
      <c r="A6" s="29"/>
      <c r="B6" s="14"/>
      <c r="C6" s="14"/>
      <c r="D6" s="14"/>
      <c r="E6" s="30"/>
      <c r="F6" s="31" t="s">
        <v>96</v>
      </c>
      <c r="G6" s="32"/>
      <c r="H6" s="32"/>
      <c r="I6" s="32"/>
      <c r="J6" s="32"/>
      <c r="K6" s="31" t="s">
        <v>97</v>
      </c>
      <c r="L6" s="31" t="s">
        <v>10</v>
      </c>
      <c r="M6" s="33" t="s">
        <v>98</v>
      </c>
      <c r="N6" s="31" t="s">
        <v>10</v>
      </c>
      <c r="O6" s="34" t="s">
        <v>99</v>
      </c>
      <c r="P6" s="31" t="s">
        <v>10</v>
      </c>
      <c r="Q6" s="35" t="s">
        <v>100</v>
      </c>
      <c r="R6" s="35" t="s">
        <v>11</v>
      </c>
      <c r="S6" s="36" t="s">
        <v>12</v>
      </c>
      <c r="T6" s="35" t="s">
        <v>13</v>
      </c>
      <c r="U6" s="32"/>
      <c r="V6" s="34" t="s">
        <v>14</v>
      </c>
      <c r="W6" s="37" t="s">
        <v>10</v>
      </c>
    </row>
    <row r="7" spans="1:23" s="90" customFormat="1" ht="24" customHeight="1">
      <c r="A7" s="105" t="s">
        <v>127</v>
      </c>
      <c r="B7" s="40">
        <v>813</v>
      </c>
      <c r="C7" s="106" t="s">
        <v>15</v>
      </c>
      <c r="D7" s="40">
        <v>148</v>
      </c>
      <c r="E7" s="40">
        <v>1435</v>
      </c>
      <c r="F7" s="40">
        <v>171</v>
      </c>
      <c r="G7" s="107">
        <v>25.88</v>
      </c>
      <c r="H7" s="107">
        <v>6.91</v>
      </c>
      <c r="I7" s="108" t="s">
        <v>15</v>
      </c>
      <c r="J7" s="108" t="s">
        <v>15</v>
      </c>
      <c r="K7" s="109" t="s">
        <v>15</v>
      </c>
      <c r="L7" s="44" t="s">
        <v>15</v>
      </c>
      <c r="M7" s="110" t="s">
        <v>15</v>
      </c>
      <c r="N7" s="44" t="s">
        <v>15</v>
      </c>
      <c r="O7" s="108" t="s">
        <v>15</v>
      </c>
      <c r="P7" s="47" t="s">
        <v>15</v>
      </c>
      <c r="Q7" s="107">
        <v>10.3</v>
      </c>
      <c r="R7" s="106" t="s">
        <v>15</v>
      </c>
      <c r="S7" s="106" t="s">
        <v>15</v>
      </c>
      <c r="T7" s="40">
        <v>2911</v>
      </c>
      <c r="U7" s="107">
        <v>4.45</v>
      </c>
      <c r="V7" s="108" t="s">
        <v>15</v>
      </c>
      <c r="W7" s="111" t="s">
        <v>15</v>
      </c>
    </row>
    <row r="8" spans="1:23" s="90" customFormat="1" ht="24" customHeight="1">
      <c r="A8" s="112" t="s">
        <v>128</v>
      </c>
      <c r="B8" s="50">
        <v>844</v>
      </c>
      <c r="C8" s="61">
        <v>10.58</v>
      </c>
      <c r="D8" s="50">
        <v>201</v>
      </c>
      <c r="E8" s="50">
        <v>1575</v>
      </c>
      <c r="F8" s="50">
        <v>182</v>
      </c>
      <c r="G8" s="61">
        <v>25.23</v>
      </c>
      <c r="H8" s="61">
        <v>13.43</v>
      </c>
      <c r="I8" s="113" t="s">
        <v>15</v>
      </c>
      <c r="J8" s="113" t="s">
        <v>15</v>
      </c>
      <c r="K8" s="50">
        <v>189</v>
      </c>
      <c r="L8" s="114" t="s">
        <v>15</v>
      </c>
      <c r="M8" s="115">
        <v>122</v>
      </c>
      <c r="N8" s="114" t="s">
        <v>15</v>
      </c>
      <c r="O8" s="116" t="s">
        <v>15</v>
      </c>
      <c r="P8" s="58" t="s">
        <v>15</v>
      </c>
      <c r="Q8" s="61">
        <v>12.93</v>
      </c>
      <c r="R8" s="116" t="s">
        <v>15</v>
      </c>
      <c r="S8" s="113" t="s">
        <v>15</v>
      </c>
      <c r="T8" s="50">
        <v>2947</v>
      </c>
      <c r="U8" s="61">
        <v>4.29</v>
      </c>
      <c r="V8" s="113" t="s">
        <v>15</v>
      </c>
      <c r="W8" s="117" t="s">
        <v>15</v>
      </c>
    </row>
    <row r="9" spans="1:23" s="90" customFormat="1" ht="24" customHeight="1">
      <c r="A9" s="112" t="s">
        <v>129</v>
      </c>
      <c r="B9" s="50">
        <v>875</v>
      </c>
      <c r="C9" s="61">
        <v>9.44</v>
      </c>
      <c r="D9" s="50">
        <v>241</v>
      </c>
      <c r="E9" s="50">
        <v>1549</v>
      </c>
      <c r="F9" s="50">
        <v>172</v>
      </c>
      <c r="G9" s="61">
        <v>12.31</v>
      </c>
      <c r="H9" s="61">
        <v>7.15</v>
      </c>
      <c r="I9" s="61">
        <v>11.57</v>
      </c>
      <c r="J9" s="113" t="s">
        <v>15</v>
      </c>
      <c r="K9" s="50">
        <v>202</v>
      </c>
      <c r="L9" s="118">
        <v>6.4</v>
      </c>
      <c r="M9" s="115">
        <v>110</v>
      </c>
      <c r="N9" s="118">
        <v>-9.5</v>
      </c>
      <c r="O9" s="116" t="s">
        <v>15</v>
      </c>
      <c r="P9" s="58" t="s">
        <v>15</v>
      </c>
      <c r="Q9" s="61">
        <v>15.55</v>
      </c>
      <c r="R9" s="116" t="s">
        <v>15</v>
      </c>
      <c r="S9" s="113" t="s">
        <v>15</v>
      </c>
      <c r="T9" s="50">
        <v>2995</v>
      </c>
      <c r="U9" s="61">
        <v>4.1</v>
      </c>
      <c r="V9" s="116" t="s">
        <v>15</v>
      </c>
      <c r="W9" s="117" t="s">
        <v>15</v>
      </c>
    </row>
    <row r="10" spans="1:23" s="90" customFormat="1" ht="24" customHeight="1">
      <c r="A10" s="112" t="s">
        <v>130</v>
      </c>
      <c r="B10" s="50">
        <v>908</v>
      </c>
      <c r="C10" s="61">
        <v>8.79</v>
      </c>
      <c r="D10" s="50">
        <v>276</v>
      </c>
      <c r="E10" s="50">
        <v>1775</v>
      </c>
      <c r="F10" s="50">
        <v>190</v>
      </c>
      <c r="G10" s="61">
        <v>7.97</v>
      </c>
      <c r="H10" s="61">
        <v>1.41</v>
      </c>
      <c r="I10" s="61">
        <v>1.08</v>
      </c>
      <c r="J10" s="113" t="s">
        <v>15</v>
      </c>
      <c r="K10" s="50">
        <v>206</v>
      </c>
      <c r="L10" s="118">
        <v>2.3</v>
      </c>
      <c r="M10" s="115">
        <v>108</v>
      </c>
      <c r="N10" s="118">
        <v>-2</v>
      </c>
      <c r="O10" s="116" t="s">
        <v>15</v>
      </c>
      <c r="P10" s="58" t="s">
        <v>15</v>
      </c>
      <c r="Q10" s="61">
        <v>15.55</v>
      </c>
      <c r="R10" s="116" t="s">
        <v>15</v>
      </c>
      <c r="S10" s="113" t="s">
        <v>15</v>
      </c>
      <c r="T10" s="50">
        <v>3067</v>
      </c>
      <c r="U10" s="61">
        <v>3.9</v>
      </c>
      <c r="V10" s="116" t="s">
        <v>15</v>
      </c>
      <c r="W10" s="117" t="s">
        <v>15</v>
      </c>
    </row>
    <row r="11" spans="1:23" s="90" customFormat="1" ht="24" customHeight="1">
      <c r="A11" s="112" t="s">
        <v>131</v>
      </c>
      <c r="B11" s="50">
        <v>939</v>
      </c>
      <c r="C11" s="61">
        <v>6.75</v>
      </c>
      <c r="D11" s="50">
        <v>322</v>
      </c>
      <c r="E11" s="50">
        <v>1658</v>
      </c>
      <c r="F11" s="50">
        <v>172</v>
      </c>
      <c r="G11" s="61">
        <v>8</v>
      </c>
      <c r="H11" s="61">
        <v>4.06</v>
      </c>
      <c r="I11" s="61">
        <v>19.75</v>
      </c>
      <c r="J11" s="113" t="s">
        <v>15</v>
      </c>
      <c r="K11" s="50">
        <v>197</v>
      </c>
      <c r="L11" s="118">
        <v>-4.3</v>
      </c>
      <c r="M11" s="115">
        <v>121</v>
      </c>
      <c r="N11" s="118">
        <v>11.5</v>
      </c>
      <c r="O11" s="116" t="s">
        <v>15</v>
      </c>
      <c r="P11" s="58" t="s">
        <v>15</v>
      </c>
      <c r="Q11" s="61">
        <v>20.17</v>
      </c>
      <c r="R11" s="116" t="s">
        <v>15</v>
      </c>
      <c r="S11" s="113" t="s">
        <v>15</v>
      </c>
      <c r="T11" s="50">
        <v>3129</v>
      </c>
      <c r="U11" s="61">
        <v>3.72</v>
      </c>
      <c r="V11" s="116" t="s">
        <v>15</v>
      </c>
      <c r="W11" s="117" t="s">
        <v>15</v>
      </c>
    </row>
    <row r="12" spans="1:23" s="90" customFormat="1" ht="12" customHeight="1">
      <c r="A12" s="112"/>
      <c r="B12" s="50"/>
      <c r="C12" s="61"/>
      <c r="D12" s="50"/>
      <c r="E12" s="50"/>
      <c r="F12" s="50"/>
      <c r="G12" s="61"/>
      <c r="H12" s="61"/>
      <c r="I12" s="119"/>
      <c r="J12" s="113"/>
      <c r="K12" s="50"/>
      <c r="L12" s="118"/>
      <c r="M12" s="115"/>
      <c r="N12" s="118"/>
      <c r="O12" s="116"/>
      <c r="P12" s="58"/>
      <c r="Q12" s="61"/>
      <c r="R12" s="116"/>
      <c r="S12" s="113"/>
      <c r="T12" s="50"/>
      <c r="U12" s="61"/>
      <c r="V12" s="116"/>
      <c r="W12" s="117"/>
    </row>
    <row r="13" spans="1:23" s="90" customFormat="1" ht="24" customHeight="1">
      <c r="A13" s="112" t="s">
        <v>132</v>
      </c>
      <c r="B13" s="50">
        <v>969</v>
      </c>
      <c r="C13" s="61">
        <v>6.46</v>
      </c>
      <c r="D13" s="50">
        <v>373</v>
      </c>
      <c r="E13" s="50">
        <v>1504</v>
      </c>
      <c r="F13" s="50">
        <v>151</v>
      </c>
      <c r="G13" s="61">
        <v>8.26</v>
      </c>
      <c r="H13" s="61">
        <v>6.63</v>
      </c>
      <c r="I13" s="61">
        <v>8.83</v>
      </c>
      <c r="J13" s="113" t="s">
        <v>15</v>
      </c>
      <c r="K13" s="50">
        <v>203</v>
      </c>
      <c r="L13" s="118">
        <v>2.8</v>
      </c>
      <c r="M13" s="115">
        <v>133</v>
      </c>
      <c r="N13" s="118">
        <v>10.4</v>
      </c>
      <c r="O13" s="116" t="s">
        <v>15</v>
      </c>
      <c r="P13" s="58" t="s">
        <v>15</v>
      </c>
      <c r="Q13" s="61">
        <v>24.78</v>
      </c>
      <c r="R13" s="116" t="s">
        <v>15</v>
      </c>
      <c r="S13" s="113" t="s">
        <v>15</v>
      </c>
      <c r="T13" s="50">
        <v>3189</v>
      </c>
      <c r="U13" s="61">
        <v>3.68</v>
      </c>
      <c r="V13" s="116" t="s">
        <v>15</v>
      </c>
      <c r="W13" s="117" t="s">
        <v>15</v>
      </c>
    </row>
    <row r="14" spans="1:23" s="90" customFormat="1" ht="24" customHeight="1">
      <c r="A14" s="112" t="s">
        <v>133</v>
      </c>
      <c r="B14" s="50">
        <v>1004</v>
      </c>
      <c r="C14" s="61">
        <v>7.02</v>
      </c>
      <c r="D14" s="50">
        <v>425</v>
      </c>
      <c r="E14" s="50">
        <v>1713</v>
      </c>
      <c r="F14" s="50">
        <v>167</v>
      </c>
      <c r="G14" s="61">
        <v>2.11</v>
      </c>
      <c r="H14" s="61">
        <v>7.6</v>
      </c>
      <c r="I14" s="61">
        <v>3.22</v>
      </c>
      <c r="J14" s="113" t="s">
        <v>15</v>
      </c>
      <c r="K14" s="50">
        <v>219</v>
      </c>
      <c r="L14" s="118">
        <v>8</v>
      </c>
      <c r="M14" s="115">
        <v>152</v>
      </c>
      <c r="N14" s="118">
        <v>14.1</v>
      </c>
      <c r="O14" s="116" t="s">
        <v>15</v>
      </c>
      <c r="P14" s="58" t="s">
        <v>15</v>
      </c>
      <c r="Q14" s="61">
        <v>24.78</v>
      </c>
      <c r="R14" s="116" t="s">
        <v>15</v>
      </c>
      <c r="S14" s="113" t="s">
        <v>15</v>
      </c>
      <c r="T14" s="50">
        <v>3285</v>
      </c>
      <c r="U14" s="61">
        <v>3.77</v>
      </c>
      <c r="V14" s="116" t="s">
        <v>15</v>
      </c>
      <c r="W14" s="117" t="s">
        <v>15</v>
      </c>
    </row>
    <row r="15" spans="1:23" s="90" customFormat="1" ht="24" customHeight="1">
      <c r="A15" s="112" t="s">
        <v>134</v>
      </c>
      <c r="B15" s="50">
        <v>1043</v>
      </c>
      <c r="C15" s="52" t="s">
        <v>46</v>
      </c>
      <c r="D15" s="50">
        <v>571</v>
      </c>
      <c r="E15" s="50">
        <v>1569</v>
      </c>
      <c r="F15" s="50">
        <v>143</v>
      </c>
      <c r="G15" s="52" t="s">
        <v>46</v>
      </c>
      <c r="H15" s="52" t="s">
        <v>46</v>
      </c>
      <c r="I15" s="120" t="s">
        <v>46</v>
      </c>
      <c r="J15" s="113" t="s">
        <v>15</v>
      </c>
      <c r="K15" s="50">
        <v>264</v>
      </c>
      <c r="L15" s="121" t="s">
        <v>46</v>
      </c>
      <c r="M15" s="115">
        <v>160</v>
      </c>
      <c r="N15" s="121" t="s">
        <v>46</v>
      </c>
      <c r="O15" s="116" t="s">
        <v>15</v>
      </c>
      <c r="P15" s="58" t="s">
        <v>15</v>
      </c>
      <c r="Q15" s="61">
        <v>36.38</v>
      </c>
      <c r="R15" s="116" t="s">
        <v>15</v>
      </c>
      <c r="S15" s="113" t="s">
        <v>15</v>
      </c>
      <c r="T15" s="50">
        <v>3448</v>
      </c>
      <c r="U15" s="52" t="s">
        <v>46</v>
      </c>
      <c r="V15" s="116" t="s">
        <v>15</v>
      </c>
      <c r="W15" s="117" t="s">
        <v>15</v>
      </c>
    </row>
    <row r="16" spans="1:23" s="90" customFormat="1" ht="24" customHeight="1">
      <c r="A16" s="112" t="s">
        <v>135</v>
      </c>
      <c r="B16" s="50">
        <v>1079</v>
      </c>
      <c r="C16" s="61">
        <v>6.6</v>
      </c>
      <c r="D16" s="50">
        <v>662</v>
      </c>
      <c r="E16" s="50">
        <v>1733</v>
      </c>
      <c r="F16" s="50">
        <v>153</v>
      </c>
      <c r="G16" s="61">
        <v>14.88</v>
      </c>
      <c r="H16" s="61">
        <v>3.97</v>
      </c>
      <c r="I16" s="61">
        <v>8.97</v>
      </c>
      <c r="J16" s="61">
        <v>15.53</v>
      </c>
      <c r="K16" s="50">
        <v>309</v>
      </c>
      <c r="L16" s="118">
        <v>17.2</v>
      </c>
      <c r="M16" s="115">
        <v>180</v>
      </c>
      <c r="N16" s="118">
        <v>11.9</v>
      </c>
      <c r="O16" s="116" t="s">
        <v>15</v>
      </c>
      <c r="P16" s="116" t="s">
        <v>15</v>
      </c>
      <c r="Q16" s="61">
        <v>38.19</v>
      </c>
      <c r="R16" s="116" t="s">
        <v>15</v>
      </c>
      <c r="S16" s="113" t="s">
        <v>15</v>
      </c>
      <c r="T16" s="50">
        <v>3489</v>
      </c>
      <c r="U16" s="61">
        <v>4.04</v>
      </c>
      <c r="V16" s="116" t="s">
        <v>15</v>
      </c>
      <c r="W16" s="117" t="s">
        <v>15</v>
      </c>
    </row>
    <row r="17" spans="1:23" s="90" customFormat="1" ht="12" customHeight="1">
      <c r="A17" s="112"/>
      <c r="B17" s="50"/>
      <c r="C17" s="61"/>
      <c r="D17" s="50"/>
      <c r="E17" s="50"/>
      <c r="F17" s="50"/>
      <c r="G17" s="61"/>
      <c r="H17" s="61"/>
      <c r="I17" s="61"/>
      <c r="J17" s="61"/>
      <c r="K17" s="50"/>
      <c r="L17" s="118"/>
      <c r="M17" s="115"/>
      <c r="N17" s="118"/>
      <c r="O17" s="122"/>
      <c r="P17" s="58"/>
      <c r="Q17" s="61"/>
      <c r="R17" s="116"/>
      <c r="S17" s="123"/>
      <c r="T17" s="50"/>
      <c r="U17" s="61"/>
      <c r="V17" s="116"/>
      <c r="W17" s="117"/>
    </row>
    <row r="18" spans="1:23" s="90" customFormat="1" ht="24" customHeight="1">
      <c r="A18" s="112" t="s">
        <v>47</v>
      </c>
      <c r="B18" s="50">
        <v>1115</v>
      </c>
      <c r="C18" s="61">
        <v>7.33</v>
      </c>
      <c r="D18" s="50">
        <v>729</v>
      </c>
      <c r="E18" s="50">
        <v>1823</v>
      </c>
      <c r="F18" s="50">
        <v>156</v>
      </c>
      <c r="G18" s="61">
        <v>11.51</v>
      </c>
      <c r="H18" s="61">
        <v>5.13</v>
      </c>
      <c r="I18" s="61">
        <v>1.92</v>
      </c>
      <c r="J18" s="61">
        <v>3.06</v>
      </c>
      <c r="K18" s="50">
        <v>313</v>
      </c>
      <c r="L18" s="118">
        <v>1.2</v>
      </c>
      <c r="M18" s="115">
        <v>207</v>
      </c>
      <c r="N18" s="118">
        <v>15.1</v>
      </c>
      <c r="O18" s="50">
        <v>183</v>
      </c>
      <c r="P18" s="116" t="s">
        <v>15</v>
      </c>
      <c r="Q18" s="61">
        <v>40</v>
      </c>
      <c r="R18" s="116" t="s">
        <v>15</v>
      </c>
      <c r="S18" s="61">
        <v>12.96</v>
      </c>
      <c r="T18" s="50">
        <v>3523</v>
      </c>
      <c r="U18" s="61">
        <v>4.14</v>
      </c>
      <c r="V18" s="116" t="s">
        <v>15</v>
      </c>
      <c r="W18" s="117" t="s">
        <v>15</v>
      </c>
    </row>
    <row r="19" spans="1:23" s="90" customFormat="1" ht="24" customHeight="1">
      <c r="A19" s="112" t="s">
        <v>48</v>
      </c>
      <c r="B19" s="50">
        <v>1151</v>
      </c>
      <c r="C19" s="61">
        <v>9.39</v>
      </c>
      <c r="D19" s="50">
        <v>825</v>
      </c>
      <c r="E19" s="50">
        <v>2063</v>
      </c>
      <c r="F19" s="50">
        <v>171</v>
      </c>
      <c r="G19" s="61">
        <v>8.71</v>
      </c>
      <c r="H19" s="61">
        <v>2.42</v>
      </c>
      <c r="I19" s="61">
        <v>5.18</v>
      </c>
      <c r="J19" s="61">
        <v>2.81</v>
      </c>
      <c r="K19" s="50">
        <v>333</v>
      </c>
      <c r="L19" s="118">
        <v>6.3</v>
      </c>
      <c r="M19" s="115">
        <v>275</v>
      </c>
      <c r="N19" s="118">
        <v>33</v>
      </c>
      <c r="O19" s="50">
        <v>222</v>
      </c>
      <c r="P19" s="124">
        <v>20.92</v>
      </c>
      <c r="Q19" s="61">
        <v>40</v>
      </c>
      <c r="R19" s="116" t="s">
        <v>15</v>
      </c>
      <c r="S19" s="61">
        <v>12.96</v>
      </c>
      <c r="T19" s="50">
        <v>3567</v>
      </c>
      <c r="U19" s="61">
        <v>4.22</v>
      </c>
      <c r="V19" s="116" t="s">
        <v>15</v>
      </c>
      <c r="W19" s="117" t="s">
        <v>15</v>
      </c>
    </row>
    <row r="20" spans="1:23" s="90" customFormat="1" ht="24" customHeight="1">
      <c r="A20" s="112" t="s">
        <v>49</v>
      </c>
      <c r="B20" s="50">
        <v>1188</v>
      </c>
      <c r="C20" s="61">
        <v>10.46</v>
      </c>
      <c r="D20" s="50">
        <v>954</v>
      </c>
      <c r="E20" s="50">
        <v>2385</v>
      </c>
      <c r="F20" s="50">
        <v>193</v>
      </c>
      <c r="G20" s="61">
        <v>15.43</v>
      </c>
      <c r="H20" s="61">
        <v>5.66</v>
      </c>
      <c r="I20" s="61">
        <v>5.43</v>
      </c>
      <c r="J20" s="61">
        <v>0.12</v>
      </c>
      <c r="K20" s="50">
        <v>395</v>
      </c>
      <c r="L20" s="118">
        <v>18.6</v>
      </c>
      <c r="M20" s="115">
        <v>382</v>
      </c>
      <c r="N20" s="118">
        <v>39.1</v>
      </c>
      <c r="O20" s="50">
        <v>306</v>
      </c>
      <c r="P20" s="124">
        <v>38.25</v>
      </c>
      <c r="Q20" s="61">
        <v>40</v>
      </c>
      <c r="R20" s="116" t="s">
        <v>15</v>
      </c>
      <c r="S20" s="61">
        <v>11.52</v>
      </c>
      <c r="T20" s="50">
        <v>3629</v>
      </c>
      <c r="U20" s="61">
        <v>4.57</v>
      </c>
      <c r="V20" s="116" t="s">
        <v>15</v>
      </c>
      <c r="W20" s="117" t="s">
        <v>15</v>
      </c>
    </row>
    <row r="21" spans="1:23" s="90" customFormat="1" ht="24" customHeight="1">
      <c r="A21" s="112" t="s">
        <v>50</v>
      </c>
      <c r="B21" s="50">
        <v>1226</v>
      </c>
      <c r="C21" s="61">
        <v>10.93</v>
      </c>
      <c r="D21" s="50">
        <v>1067</v>
      </c>
      <c r="E21" s="50">
        <v>2667</v>
      </c>
      <c r="F21" s="50">
        <v>209</v>
      </c>
      <c r="G21" s="61">
        <v>18.51</v>
      </c>
      <c r="H21" s="61">
        <v>8</v>
      </c>
      <c r="I21" s="61">
        <v>-2.53</v>
      </c>
      <c r="J21" s="61">
        <v>-0.03</v>
      </c>
      <c r="K21" s="50">
        <v>492</v>
      </c>
      <c r="L21" s="118">
        <v>24.6</v>
      </c>
      <c r="M21" s="115">
        <v>441</v>
      </c>
      <c r="N21" s="118">
        <v>15.4</v>
      </c>
      <c r="O21" s="50">
        <v>349</v>
      </c>
      <c r="P21" s="124">
        <v>13.87</v>
      </c>
      <c r="Q21" s="61">
        <v>40</v>
      </c>
      <c r="R21" s="116" t="s">
        <v>15</v>
      </c>
      <c r="S21" s="61">
        <v>11.52</v>
      </c>
      <c r="T21" s="50">
        <v>3703</v>
      </c>
      <c r="U21" s="61">
        <v>3.37</v>
      </c>
      <c r="V21" s="116" t="s">
        <v>15</v>
      </c>
      <c r="W21" s="117" t="s">
        <v>15</v>
      </c>
    </row>
    <row r="22" spans="1:23" s="90" customFormat="1" ht="24" customHeight="1">
      <c r="A22" s="112" t="s">
        <v>51</v>
      </c>
      <c r="B22" s="50">
        <v>1263</v>
      </c>
      <c r="C22" s="61">
        <v>9.61</v>
      </c>
      <c r="D22" s="50">
        <v>1174</v>
      </c>
      <c r="E22" s="50">
        <v>2936</v>
      </c>
      <c r="F22" s="50">
        <v>224</v>
      </c>
      <c r="G22" s="61">
        <v>15.94</v>
      </c>
      <c r="H22" s="61">
        <v>5.08</v>
      </c>
      <c r="I22" s="61">
        <v>-2.14</v>
      </c>
      <c r="J22" s="61">
        <v>0.78</v>
      </c>
      <c r="K22" s="50">
        <v>589</v>
      </c>
      <c r="L22" s="118">
        <v>19.8</v>
      </c>
      <c r="M22" s="115">
        <v>493</v>
      </c>
      <c r="N22" s="118">
        <v>11.7</v>
      </c>
      <c r="O22" s="50">
        <v>424</v>
      </c>
      <c r="P22" s="124">
        <v>21.55</v>
      </c>
      <c r="Q22" s="61">
        <v>40</v>
      </c>
      <c r="R22" s="116" t="s">
        <v>15</v>
      </c>
      <c r="S22" s="61">
        <v>11.52</v>
      </c>
      <c r="T22" s="50">
        <v>3778</v>
      </c>
      <c r="U22" s="61">
        <v>3.38</v>
      </c>
      <c r="V22" s="116" t="s">
        <v>15</v>
      </c>
      <c r="W22" s="117" t="s">
        <v>15</v>
      </c>
    </row>
    <row r="23" spans="1:23" s="90" customFormat="1" ht="12" customHeight="1">
      <c r="A23" s="112"/>
      <c r="B23" s="50"/>
      <c r="C23" s="61"/>
      <c r="D23" s="50"/>
      <c r="E23" s="50"/>
      <c r="F23" s="50"/>
      <c r="G23" s="61"/>
      <c r="H23" s="61"/>
      <c r="I23" s="61"/>
      <c r="J23" s="61"/>
      <c r="K23" s="50"/>
      <c r="L23" s="118"/>
      <c r="M23" s="115"/>
      <c r="N23" s="118"/>
      <c r="O23" s="50"/>
      <c r="P23" s="124"/>
      <c r="Q23" s="61"/>
      <c r="R23" s="116"/>
      <c r="S23" s="61"/>
      <c r="T23" s="50"/>
      <c r="U23" s="61"/>
      <c r="V23" s="116"/>
      <c r="W23" s="117"/>
    </row>
    <row r="24" spans="1:23" s="90" customFormat="1" ht="24" customHeight="1">
      <c r="A24" s="112" t="s">
        <v>136</v>
      </c>
      <c r="B24" s="50">
        <v>1299</v>
      </c>
      <c r="C24" s="61">
        <v>10.6</v>
      </c>
      <c r="D24" s="50">
        <v>1348</v>
      </c>
      <c r="E24" s="50">
        <v>3371</v>
      </c>
      <c r="F24" s="50">
        <v>251</v>
      </c>
      <c r="G24" s="61">
        <v>16.18</v>
      </c>
      <c r="H24" s="61">
        <v>5.39</v>
      </c>
      <c r="I24" s="61">
        <v>3.65</v>
      </c>
      <c r="J24" s="61">
        <v>3.29</v>
      </c>
      <c r="K24" s="50">
        <v>714</v>
      </c>
      <c r="L24" s="118">
        <v>21.2</v>
      </c>
      <c r="M24" s="115">
        <v>589</v>
      </c>
      <c r="N24" s="118">
        <v>19.4</v>
      </c>
      <c r="O24" s="50">
        <v>513</v>
      </c>
      <c r="P24" s="124">
        <v>21</v>
      </c>
      <c r="Q24" s="61">
        <v>40</v>
      </c>
      <c r="R24" s="116" t="s">
        <v>15</v>
      </c>
      <c r="S24" s="61">
        <v>10.8</v>
      </c>
      <c r="T24" s="50">
        <v>3938</v>
      </c>
      <c r="U24" s="61">
        <v>2.61</v>
      </c>
      <c r="V24" s="116" t="s">
        <v>15</v>
      </c>
      <c r="W24" s="117" t="s">
        <v>15</v>
      </c>
    </row>
    <row r="25" spans="1:23" s="90" customFormat="1" ht="24" customHeight="1">
      <c r="A25" s="112" t="s">
        <v>137</v>
      </c>
      <c r="B25" s="50">
        <v>1330</v>
      </c>
      <c r="C25" s="61">
        <v>9.29</v>
      </c>
      <c r="D25" s="50">
        <v>1559</v>
      </c>
      <c r="E25" s="50">
        <v>3897</v>
      </c>
      <c r="F25" s="50">
        <v>283</v>
      </c>
      <c r="G25" s="61">
        <v>19.73</v>
      </c>
      <c r="H25" s="61">
        <v>7.39</v>
      </c>
      <c r="I25" s="61">
        <v>1.7</v>
      </c>
      <c r="J25" s="61">
        <v>4.4</v>
      </c>
      <c r="K25" s="50">
        <v>855</v>
      </c>
      <c r="L25" s="118">
        <v>19.7</v>
      </c>
      <c r="M25" s="115">
        <v>715</v>
      </c>
      <c r="N25" s="118">
        <v>21.5</v>
      </c>
      <c r="O25" s="50">
        <v>628</v>
      </c>
      <c r="P25" s="124">
        <v>22.43</v>
      </c>
      <c r="Q25" s="61">
        <v>40</v>
      </c>
      <c r="R25" s="116" t="s">
        <v>15</v>
      </c>
      <c r="S25" s="61">
        <v>10.8</v>
      </c>
      <c r="T25" s="50">
        <v>4146</v>
      </c>
      <c r="U25" s="61">
        <v>2.02</v>
      </c>
      <c r="V25" s="116" t="s">
        <v>15</v>
      </c>
      <c r="W25" s="117" t="s">
        <v>15</v>
      </c>
    </row>
    <row r="26" spans="1:23" s="90" customFormat="1" ht="24" customHeight="1">
      <c r="A26" s="112" t="s">
        <v>138</v>
      </c>
      <c r="B26" s="50">
        <v>1365</v>
      </c>
      <c r="C26" s="61">
        <v>10.01</v>
      </c>
      <c r="D26" s="50">
        <v>1842</v>
      </c>
      <c r="E26" s="50">
        <v>4604</v>
      </c>
      <c r="F26" s="50">
        <v>326</v>
      </c>
      <c r="G26" s="61">
        <v>20.98</v>
      </c>
      <c r="H26" s="61">
        <v>3.09</v>
      </c>
      <c r="I26" s="61">
        <v>1.75</v>
      </c>
      <c r="J26" s="61">
        <v>7.39</v>
      </c>
      <c r="K26" s="50">
        <v>1058</v>
      </c>
      <c r="L26" s="118">
        <v>23.8</v>
      </c>
      <c r="M26" s="115">
        <v>919</v>
      </c>
      <c r="N26" s="118">
        <v>28.6</v>
      </c>
      <c r="O26" s="50">
        <v>692</v>
      </c>
      <c r="P26" s="124">
        <v>10.14</v>
      </c>
      <c r="Q26" s="61">
        <v>40</v>
      </c>
      <c r="R26" s="50">
        <v>359</v>
      </c>
      <c r="S26" s="61">
        <v>10.8</v>
      </c>
      <c r="T26" s="50">
        <v>4297</v>
      </c>
      <c r="U26" s="61">
        <v>1.78</v>
      </c>
      <c r="V26" s="116" t="s">
        <v>15</v>
      </c>
      <c r="W26" s="117" t="s">
        <v>15</v>
      </c>
    </row>
    <row r="27" spans="1:23" s="90" customFormat="1" ht="24" customHeight="1">
      <c r="A27" s="112" t="s">
        <v>139</v>
      </c>
      <c r="B27" s="50">
        <v>1433</v>
      </c>
      <c r="C27" s="61">
        <v>9.38</v>
      </c>
      <c r="D27" s="50">
        <v>2103</v>
      </c>
      <c r="E27" s="50">
        <v>5263</v>
      </c>
      <c r="F27" s="50">
        <v>365</v>
      </c>
      <c r="G27" s="61">
        <v>20.07</v>
      </c>
      <c r="H27" s="61">
        <v>2.83</v>
      </c>
      <c r="I27" s="61">
        <v>1.54</v>
      </c>
      <c r="J27" s="61">
        <v>4.93</v>
      </c>
      <c r="K27" s="50">
        <v>1368</v>
      </c>
      <c r="L27" s="118">
        <v>29.3</v>
      </c>
      <c r="M27" s="115">
        <v>1239</v>
      </c>
      <c r="N27" s="118">
        <v>34.8</v>
      </c>
      <c r="O27" s="50">
        <v>839</v>
      </c>
      <c r="P27" s="124">
        <v>21.25</v>
      </c>
      <c r="Q27" s="61">
        <v>39.95</v>
      </c>
      <c r="R27" s="50">
        <v>449</v>
      </c>
      <c r="S27" s="61">
        <v>10.8</v>
      </c>
      <c r="T27" s="50">
        <v>4488</v>
      </c>
      <c r="U27" s="61">
        <v>1.73</v>
      </c>
      <c r="V27" s="116" t="s">
        <v>15</v>
      </c>
      <c r="W27" s="117" t="s">
        <v>15</v>
      </c>
    </row>
    <row r="28" spans="1:23" s="90" customFormat="1" ht="24" customHeight="1">
      <c r="A28" s="112" t="s">
        <v>140</v>
      </c>
      <c r="B28" s="50">
        <v>1468</v>
      </c>
      <c r="C28" s="61">
        <v>12.75</v>
      </c>
      <c r="D28" s="50">
        <v>2454</v>
      </c>
      <c r="E28" s="50">
        <v>6133</v>
      </c>
      <c r="F28" s="50">
        <v>417</v>
      </c>
      <c r="G28" s="61">
        <v>21.94</v>
      </c>
      <c r="H28" s="61">
        <v>4.75</v>
      </c>
      <c r="I28" s="61">
        <v>0.82</v>
      </c>
      <c r="J28" s="61">
        <v>3.4</v>
      </c>
      <c r="K28" s="50">
        <v>1597</v>
      </c>
      <c r="L28" s="118">
        <f>(K28/K27-1)*100</f>
        <v>16.739766081871355</v>
      </c>
      <c r="M28" s="115">
        <v>1737</v>
      </c>
      <c r="N28" s="118">
        <f>(M28/M27-1)*100</f>
        <v>40.19370460048426</v>
      </c>
      <c r="O28" s="50">
        <v>1079</v>
      </c>
      <c r="P28" s="124">
        <v>28.56</v>
      </c>
      <c r="Q28" s="61">
        <v>40.02</v>
      </c>
      <c r="R28" s="50">
        <v>422</v>
      </c>
      <c r="S28" s="61">
        <v>9.25</v>
      </c>
      <c r="T28" s="50">
        <v>4674</v>
      </c>
      <c r="U28" s="61">
        <v>1.72</v>
      </c>
      <c r="V28" s="116" t="s">
        <v>15</v>
      </c>
      <c r="W28" s="117" t="s">
        <v>15</v>
      </c>
    </row>
    <row r="29" spans="1:23" s="90" customFormat="1" ht="12" customHeight="1">
      <c r="A29" s="112"/>
      <c r="B29" s="50"/>
      <c r="C29" s="61"/>
      <c r="D29" s="50"/>
      <c r="E29" s="50"/>
      <c r="F29" s="50"/>
      <c r="G29" s="61"/>
      <c r="H29" s="61"/>
      <c r="I29" s="61"/>
      <c r="J29" s="61"/>
      <c r="K29" s="50"/>
      <c r="L29" s="118"/>
      <c r="M29" s="115"/>
      <c r="N29" s="118"/>
      <c r="O29" s="50"/>
      <c r="P29" s="124"/>
      <c r="Q29" s="61"/>
      <c r="R29" s="50"/>
      <c r="S29" s="61"/>
      <c r="T29" s="50"/>
      <c r="U29" s="61"/>
      <c r="V29" s="116"/>
      <c r="W29" s="117"/>
    </row>
    <row r="30" spans="1:23" s="90" customFormat="1" ht="24" customHeight="1">
      <c r="A30" s="112" t="s">
        <v>52</v>
      </c>
      <c r="B30" s="50">
        <v>1499</v>
      </c>
      <c r="C30" s="61">
        <v>13.25</v>
      </c>
      <c r="D30" s="50">
        <v>2890</v>
      </c>
      <c r="E30" s="50">
        <v>7210</v>
      </c>
      <c r="F30" s="50">
        <v>481</v>
      </c>
      <c r="G30" s="61">
        <v>22.21</v>
      </c>
      <c r="H30" s="61">
        <v>3.7</v>
      </c>
      <c r="I30" s="61">
        <v>2.06</v>
      </c>
      <c r="J30" s="61">
        <v>1.76</v>
      </c>
      <c r="K30" s="50">
        <v>2248</v>
      </c>
      <c r="L30" s="118">
        <f>(K30/K28-1)*100</f>
        <v>40.76393237319975</v>
      </c>
      <c r="M30" s="115">
        <v>2407</v>
      </c>
      <c r="N30" s="118">
        <f>(M30/M28-1)*100</f>
        <v>38.57225100748416</v>
      </c>
      <c r="O30" s="50">
        <v>1351</v>
      </c>
      <c r="P30" s="124">
        <v>25.29</v>
      </c>
      <c r="Q30" s="61">
        <v>40.09</v>
      </c>
      <c r="R30" s="50">
        <v>519</v>
      </c>
      <c r="S30" s="61">
        <v>9.25</v>
      </c>
      <c r="T30" s="50">
        <v>4832</v>
      </c>
      <c r="U30" s="61">
        <v>1.54</v>
      </c>
      <c r="V30" s="116" t="s">
        <v>15</v>
      </c>
      <c r="W30" s="117" t="s">
        <v>15</v>
      </c>
    </row>
    <row r="31" spans="1:23" s="90" customFormat="1" ht="24" customHeight="1">
      <c r="A31" s="112" t="s">
        <v>53</v>
      </c>
      <c r="B31" s="50">
        <v>1529</v>
      </c>
      <c r="C31" s="61">
        <v>12.43</v>
      </c>
      <c r="D31" s="50">
        <v>3500</v>
      </c>
      <c r="E31" s="50">
        <v>8962</v>
      </c>
      <c r="F31" s="50">
        <v>586</v>
      </c>
      <c r="G31" s="61">
        <v>20.19</v>
      </c>
      <c r="H31" s="61">
        <v>5.85</v>
      </c>
      <c r="I31" s="61">
        <v>9.57</v>
      </c>
      <c r="J31" s="61">
        <v>2.78</v>
      </c>
      <c r="K31" s="50">
        <v>2903</v>
      </c>
      <c r="L31" s="118">
        <v>29.1</v>
      </c>
      <c r="M31" s="115">
        <v>3547</v>
      </c>
      <c r="N31" s="118">
        <v>47.4</v>
      </c>
      <c r="O31" s="50">
        <v>1884</v>
      </c>
      <c r="P31" s="124">
        <v>39.39</v>
      </c>
      <c r="Q31" s="61">
        <v>39.05</v>
      </c>
      <c r="R31" s="50">
        <v>1144</v>
      </c>
      <c r="S31" s="61">
        <v>8.5</v>
      </c>
      <c r="T31" s="50">
        <v>5080</v>
      </c>
      <c r="U31" s="61">
        <v>1.44</v>
      </c>
      <c r="V31" s="116" t="s">
        <v>15</v>
      </c>
      <c r="W31" s="117" t="s">
        <v>15</v>
      </c>
    </row>
    <row r="32" spans="1:23" s="90" customFormat="1" ht="24" customHeight="1">
      <c r="A32" s="112" t="s">
        <v>54</v>
      </c>
      <c r="B32" s="50">
        <v>1556</v>
      </c>
      <c r="C32" s="61">
        <v>8.66</v>
      </c>
      <c r="D32" s="50">
        <v>4992</v>
      </c>
      <c r="E32" s="50">
        <v>13143</v>
      </c>
      <c r="F32" s="50">
        <v>844</v>
      </c>
      <c r="G32" s="61">
        <v>8.15</v>
      </c>
      <c r="H32" s="61">
        <v>3.2</v>
      </c>
      <c r="I32" s="61">
        <v>45.12</v>
      </c>
      <c r="J32" s="61">
        <v>34.23</v>
      </c>
      <c r="K32" s="50">
        <v>5594</v>
      </c>
      <c r="L32" s="118">
        <v>92.7</v>
      </c>
      <c r="M32" s="115">
        <v>5523</v>
      </c>
      <c r="N32" s="118">
        <v>55.7</v>
      </c>
      <c r="O32" s="50">
        <v>2231</v>
      </c>
      <c r="P32" s="124">
        <v>18.46</v>
      </c>
      <c r="Q32" s="61">
        <v>37.98</v>
      </c>
      <c r="R32" s="50">
        <v>983</v>
      </c>
      <c r="S32" s="61">
        <v>14</v>
      </c>
      <c r="T32" s="50">
        <v>5475</v>
      </c>
      <c r="U32" s="61">
        <v>1.12</v>
      </c>
      <c r="V32" s="116" t="s">
        <v>15</v>
      </c>
      <c r="W32" s="117" t="s">
        <v>15</v>
      </c>
    </row>
    <row r="33" spans="1:23" s="90" customFormat="1" ht="24" customHeight="1">
      <c r="A33" s="112" t="s">
        <v>55</v>
      </c>
      <c r="B33" s="50">
        <v>1585</v>
      </c>
      <c r="C33" s="61">
        <v>-1.26</v>
      </c>
      <c r="D33" s="50">
        <v>5541</v>
      </c>
      <c r="E33" s="50">
        <v>14579</v>
      </c>
      <c r="F33" s="50">
        <v>920</v>
      </c>
      <c r="G33" s="61">
        <v>7.74</v>
      </c>
      <c r="H33" s="61">
        <v>-0.87</v>
      </c>
      <c r="I33" s="61">
        <v>6.89</v>
      </c>
      <c r="J33" s="61">
        <v>22.04</v>
      </c>
      <c r="K33" s="50">
        <v>6306</v>
      </c>
      <c r="L33" s="118">
        <v>12.7</v>
      </c>
      <c r="M33" s="115">
        <v>5212</v>
      </c>
      <c r="N33" s="118">
        <v>-5.6</v>
      </c>
      <c r="O33" s="50">
        <v>2969</v>
      </c>
      <c r="P33" s="124">
        <v>33.04</v>
      </c>
      <c r="Q33" s="61">
        <v>38.01</v>
      </c>
      <c r="R33" s="50">
        <v>1061</v>
      </c>
      <c r="S33" s="61">
        <v>10.75</v>
      </c>
      <c r="T33" s="50">
        <v>5495</v>
      </c>
      <c r="U33" s="61">
        <v>2.22</v>
      </c>
      <c r="V33" s="116" t="s">
        <v>15</v>
      </c>
      <c r="W33" s="117" t="s">
        <v>15</v>
      </c>
    </row>
    <row r="34" spans="1:23" s="90" customFormat="1" ht="24" customHeight="1">
      <c r="A34" s="112" t="s">
        <v>56</v>
      </c>
      <c r="B34" s="50">
        <v>1615</v>
      </c>
      <c r="C34" s="61">
        <v>12.74</v>
      </c>
      <c r="D34" s="50">
        <v>6425</v>
      </c>
      <c r="E34" s="50">
        <v>16900</v>
      </c>
      <c r="F34" s="50">
        <v>1045</v>
      </c>
      <c r="G34" s="61">
        <v>26.55</v>
      </c>
      <c r="H34" s="61">
        <v>5.59</v>
      </c>
      <c r="I34" s="61">
        <v>0.22</v>
      </c>
      <c r="J34" s="61">
        <v>3.3</v>
      </c>
      <c r="K34" s="50">
        <v>6747</v>
      </c>
      <c r="L34" s="118">
        <v>7</v>
      </c>
      <c r="M34" s="115">
        <v>6520</v>
      </c>
      <c r="N34" s="118">
        <v>25.1</v>
      </c>
      <c r="O34" s="50">
        <v>3579</v>
      </c>
      <c r="P34" s="124">
        <v>20.55</v>
      </c>
      <c r="Q34" s="61">
        <v>38.02</v>
      </c>
      <c r="R34" s="50">
        <v>1301</v>
      </c>
      <c r="S34" s="61">
        <v>10.75</v>
      </c>
      <c r="T34" s="50">
        <v>5547</v>
      </c>
      <c r="U34" s="61">
        <v>2.1</v>
      </c>
      <c r="V34" s="116" t="s">
        <v>15</v>
      </c>
      <c r="W34" s="117" t="s">
        <v>15</v>
      </c>
    </row>
    <row r="35" spans="1:23" s="90" customFormat="1" ht="9.75" customHeight="1">
      <c r="A35" s="84"/>
      <c r="B35" s="64"/>
      <c r="C35" s="85"/>
      <c r="D35" s="64"/>
      <c r="E35" s="64"/>
      <c r="F35" s="64"/>
      <c r="G35" s="85"/>
      <c r="H35" s="85"/>
      <c r="I35" s="85"/>
      <c r="J35" s="85"/>
      <c r="K35" s="64"/>
      <c r="L35" s="86"/>
      <c r="M35" s="87"/>
      <c r="N35" s="86"/>
      <c r="O35" s="64"/>
      <c r="P35" s="125"/>
      <c r="Q35" s="85"/>
      <c r="R35" s="64"/>
      <c r="S35" s="85"/>
      <c r="T35" s="64"/>
      <c r="U35" s="85"/>
      <c r="V35" s="64"/>
      <c r="W35" s="126"/>
    </row>
    <row r="36" spans="1:23" s="9" customFormat="1" ht="5.25" customHeight="1">
      <c r="A36" s="91"/>
      <c r="B36" s="127"/>
      <c r="C36" s="128"/>
      <c r="D36" s="127"/>
      <c r="E36" s="127"/>
      <c r="F36" s="127"/>
      <c r="G36" s="128"/>
      <c r="H36" s="128"/>
      <c r="I36" s="129"/>
      <c r="J36" s="129"/>
      <c r="K36" s="127"/>
      <c r="L36" s="130"/>
      <c r="M36" s="127"/>
      <c r="N36" s="130"/>
      <c r="O36" s="129"/>
      <c r="P36" s="131"/>
      <c r="Q36" s="129"/>
      <c r="R36" s="129"/>
      <c r="S36" s="128"/>
      <c r="T36" s="129"/>
      <c r="U36" s="129"/>
      <c r="V36" s="129"/>
      <c r="W36" s="132"/>
    </row>
    <row r="37" spans="1:23" ht="15.75">
      <c r="A37" s="74" t="s">
        <v>141</v>
      </c>
      <c r="B37" s="74"/>
      <c r="C37" s="74"/>
      <c r="D37" s="74"/>
      <c r="E37" s="74"/>
      <c r="F37" s="74"/>
      <c r="G37" s="74"/>
      <c r="H37" s="74"/>
      <c r="I37" s="74"/>
      <c r="J37" s="74"/>
      <c r="K37" s="74"/>
      <c r="L37" s="74"/>
      <c r="M37" s="74"/>
      <c r="N37" s="74"/>
      <c r="O37" s="74"/>
      <c r="P37" s="75"/>
      <c r="Q37" s="74"/>
      <c r="R37" s="74"/>
      <c r="S37" s="76"/>
      <c r="T37" s="74"/>
      <c r="U37" s="74"/>
      <c r="V37" s="74"/>
      <c r="W37" s="74"/>
    </row>
    <row r="38" spans="1:19" ht="15.75">
      <c r="A38" s="74" t="s">
        <v>142</v>
      </c>
      <c r="M38" s="74"/>
      <c r="P38" s="96"/>
      <c r="S38" s="97"/>
    </row>
    <row r="39" spans="1:19" ht="15.75">
      <c r="A39" s="133" t="s">
        <v>143</v>
      </c>
      <c r="M39" s="74"/>
      <c r="P39" s="96"/>
      <c r="S39" s="97"/>
    </row>
    <row r="40" spans="1:19" ht="15.75">
      <c r="A40" s="74"/>
      <c r="M40" s="74"/>
      <c r="P40" s="96"/>
      <c r="S40" s="97"/>
    </row>
    <row r="41" spans="1:19" ht="15.75">
      <c r="A41" s="133"/>
      <c r="M41" s="74"/>
      <c r="P41" s="96"/>
      <c r="S41" s="97"/>
    </row>
    <row r="42" spans="1:23" s="90" customFormat="1" ht="24" customHeight="1">
      <c r="A42" s="134" t="s">
        <v>57</v>
      </c>
      <c r="B42" s="40">
        <v>1651</v>
      </c>
      <c r="C42" s="107">
        <v>12.33</v>
      </c>
      <c r="D42" s="40">
        <v>7595</v>
      </c>
      <c r="E42" s="40">
        <v>19988</v>
      </c>
      <c r="F42" s="40">
        <v>1211</v>
      </c>
      <c r="G42" s="107">
        <v>16.01</v>
      </c>
      <c r="H42" s="107">
        <v>8.88</v>
      </c>
      <c r="I42" s="107">
        <v>2.95</v>
      </c>
      <c r="J42" s="107">
        <v>3.17</v>
      </c>
      <c r="K42" s="40">
        <v>8135</v>
      </c>
      <c r="L42" s="135">
        <v>20.6</v>
      </c>
      <c r="M42" s="136">
        <v>8698</v>
      </c>
      <c r="N42" s="135">
        <v>33.4</v>
      </c>
      <c r="O42" s="40">
        <v>4723</v>
      </c>
      <c r="P42" s="137">
        <v>31.98</v>
      </c>
      <c r="Q42" s="107">
        <v>38</v>
      </c>
      <c r="R42" s="40">
        <v>1320</v>
      </c>
      <c r="S42" s="107">
        <v>8.25</v>
      </c>
      <c r="T42" s="40">
        <v>5839</v>
      </c>
      <c r="U42" s="107">
        <v>1.73</v>
      </c>
      <c r="V42" s="108" t="s">
        <v>15</v>
      </c>
      <c r="W42" s="138" t="s">
        <v>15</v>
      </c>
    </row>
    <row r="43" spans="1:23" s="90" customFormat="1" ht="24" customHeight="1">
      <c r="A43" s="139" t="s">
        <v>58</v>
      </c>
      <c r="B43" s="50">
        <v>1681</v>
      </c>
      <c r="C43" s="61">
        <v>10.52</v>
      </c>
      <c r="D43" s="50">
        <v>8961</v>
      </c>
      <c r="E43" s="50">
        <v>23582</v>
      </c>
      <c r="F43" s="50">
        <v>1403</v>
      </c>
      <c r="G43" s="61">
        <v>16.02</v>
      </c>
      <c r="H43" s="61">
        <v>2.84</v>
      </c>
      <c r="I43" s="61">
        <v>2.23</v>
      </c>
      <c r="J43" s="61">
        <v>7.96</v>
      </c>
      <c r="K43" s="50">
        <v>9393</v>
      </c>
      <c r="L43" s="118">
        <v>15.5</v>
      </c>
      <c r="M43" s="115">
        <v>10772</v>
      </c>
      <c r="N43" s="118">
        <v>23.8</v>
      </c>
      <c r="O43" s="50">
        <v>6151</v>
      </c>
      <c r="P43" s="124">
        <v>30.23</v>
      </c>
      <c r="Q43" s="61">
        <v>38</v>
      </c>
      <c r="R43" s="50">
        <v>1358</v>
      </c>
      <c r="S43" s="61">
        <v>8.25</v>
      </c>
      <c r="T43" s="50">
        <v>6127</v>
      </c>
      <c r="U43" s="61">
        <v>1.78</v>
      </c>
      <c r="V43" s="116" t="s">
        <v>15</v>
      </c>
      <c r="W43" s="140" t="s">
        <v>15</v>
      </c>
    </row>
    <row r="44" spans="1:23" s="90" customFormat="1" ht="24" customHeight="1">
      <c r="A44" s="139" t="s">
        <v>59</v>
      </c>
      <c r="B44" s="50">
        <v>1714</v>
      </c>
      <c r="C44" s="61">
        <v>12.03</v>
      </c>
      <c r="D44" s="50">
        <v>10933</v>
      </c>
      <c r="E44" s="50">
        <v>30312</v>
      </c>
      <c r="F44" s="50">
        <v>1769</v>
      </c>
      <c r="G44" s="61">
        <v>17.31</v>
      </c>
      <c r="H44" s="61">
        <v>4.1</v>
      </c>
      <c r="I44" s="61">
        <v>8.11</v>
      </c>
      <c r="J44" s="61">
        <v>6.22</v>
      </c>
      <c r="K44" s="50">
        <v>12838</v>
      </c>
      <c r="L44" s="118">
        <v>36.7</v>
      </c>
      <c r="M44" s="115">
        <v>14342</v>
      </c>
      <c r="N44" s="118">
        <v>33.1</v>
      </c>
      <c r="O44" s="50">
        <v>7103</v>
      </c>
      <c r="P44" s="124">
        <v>15.48</v>
      </c>
      <c r="Q44" s="61">
        <v>36.05</v>
      </c>
      <c r="R44" s="50" t="s">
        <v>15</v>
      </c>
      <c r="S44" s="61">
        <v>9.5</v>
      </c>
      <c r="T44" s="50">
        <v>6348</v>
      </c>
      <c r="U44" s="61">
        <v>1.39</v>
      </c>
      <c r="V44" s="116" t="s">
        <v>15</v>
      </c>
      <c r="W44" s="140" t="s">
        <v>15</v>
      </c>
    </row>
    <row r="45" spans="1:23" s="90" customFormat="1" ht="24" customHeight="1">
      <c r="A45" s="139" t="s">
        <v>60</v>
      </c>
      <c r="B45" s="50">
        <v>1748</v>
      </c>
      <c r="C45" s="61">
        <v>7.52</v>
      </c>
      <c r="D45" s="50">
        <v>13343</v>
      </c>
      <c r="E45" s="50">
        <v>36415</v>
      </c>
      <c r="F45" s="50">
        <v>2084</v>
      </c>
      <c r="G45" s="61">
        <v>5.77</v>
      </c>
      <c r="H45" s="61">
        <v>4.35</v>
      </c>
      <c r="I45" s="61">
        <v>19.79</v>
      </c>
      <c r="J45" s="61">
        <v>14.76</v>
      </c>
      <c r="K45" s="50">
        <v>17613</v>
      </c>
      <c r="L45" s="118">
        <v>37.2</v>
      </c>
      <c r="M45" s="115">
        <v>18218</v>
      </c>
      <c r="N45" s="118">
        <v>27</v>
      </c>
      <c r="O45" s="50">
        <v>8483</v>
      </c>
      <c r="P45" s="124">
        <v>19.43</v>
      </c>
      <c r="Q45" s="61">
        <v>36.09</v>
      </c>
      <c r="R45" s="50">
        <v>1489</v>
      </c>
      <c r="S45" s="61">
        <v>11</v>
      </c>
      <c r="T45" s="50">
        <v>6496</v>
      </c>
      <c r="U45" s="61">
        <v>1.22</v>
      </c>
      <c r="V45" s="50">
        <v>7945</v>
      </c>
      <c r="W45" s="140" t="s">
        <v>15</v>
      </c>
    </row>
    <row r="46" spans="1:23" s="90" customFormat="1" ht="24" customHeight="1">
      <c r="A46" s="139" t="s">
        <v>144</v>
      </c>
      <c r="B46" s="50">
        <v>1781</v>
      </c>
      <c r="C46" s="61">
        <v>6.47</v>
      </c>
      <c r="D46" s="50">
        <v>16341</v>
      </c>
      <c r="E46" s="50">
        <v>45342</v>
      </c>
      <c r="F46" s="50">
        <v>2547</v>
      </c>
      <c r="G46" s="61">
        <v>4.58</v>
      </c>
      <c r="H46" s="61">
        <v>-0.14</v>
      </c>
      <c r="I46" s="61">
        <v>15.23</v>
      </c>
      <c r="J46" s="61">
        <v>20.76</v>
      </c>
      <c r="K46" s="50">
        <v>21441</v>
      </c>
      <c r="L46" s="118">
        <v>21.7</v>
      </c>
      <c r="M46" s="115">
        <v>21261</v>
      </c>
      <c r="N46" s="118">
        <v>16.7</v>
      </c>
      <c r="O46" s="50">
        <v>10073</v>
      </c>
      <c r="P46" s="124">
        <v>18.74</v>
      </c>
      <c r="Q46" s="61">
        <v>36.08</v>
      </c>
      <c r="R46" s="50">
        <v>3339</v>
      </c>
      <c r="S46" s="61">
        <v>13.25</v>
      </c>
      <c r="T46" s="50">
        <v>6603</v>
      </c>
      <c r="U46" s="61">
        <v>1.24</v>
      </c>
      <c r="V46" s="50">
        <v>9809</v>
      </c>
      <c r="W46" s="141">
        <v>23.46</v>
      </c>
    </row>
    <row r="47" spans="1:23" s="90" customFormat="1" ht="12" customHeight="1">
      <c r="A47" s="139"/>
      <c r="B47" s="50"/>
      <c r="C47" s="61"/>
      <c r="D47" s="50"/>
      <c r="E47" s="50"/>
      <c r="F47" s="50"/>
      <c r="G47" s="61"/>
      <c r="H47" s="61"/>
      <c r="I47" s="61"/>
      <c r="J47" s="61"/>
      <c r="K47" s="50"/>
      <c r="L47" s="118"/>
      <c r="M47" s="115"/>
      <c r="N47" s="118"/>
      <c r="O47" s="50"/>
      <c r="P47" s="124"/>
      <c r="Q47" s="61"/>
      <c r="R47" s="50"/>
      <c r="S47" s="61"/>
      <c r="T47" s="50"/>
      <c r="U47" s="61"/>
      <c r="V47" s="50"/>
      <c r="W47" s="141"/>
    </row>
    <row r="48" spans="1:23" s="90" customFormat="1" ht="24" customHeight="1">
      <c r="A48" s="139" t="s">
        <v>61</v>
      </c>
      <c r="B48" s="50">
        <v>1814</v>
      </c>
      <c r="C48" s="61">
        <v>4.84</v>
      </c>
      <c r="D48" s="50">
        <v>18384</v>
      </c>
      <c r="E48" s="50">
        <v>48422</v>
      </c>
      <c r="F48" s="50">
        <v>2671</v>
      </c>
      <c r="G48" s="61">
        <v>1.72</v>
      </c>
      <c r="H48" s="61">
        <v>0.21</v>
      </c>
      <c r="I48" s="61">
        <v>2.37</v>
      </c>
      <c r="J48" s="61">
        <v>7.52</v>
      </c>
      <c r="K48" s="50">
        <v>19624</v>
      </c>
      <c r="L48" s="118">
        <v>-8.5</v>
      </c>
      <c r="M48" s="115">
        <v>22659</v>
      </c>
      <c r="N48" s="118">
        <v>6.6</v>
      </c>
      <c r="O48" s="50">
        <v>12379</v>
      </c>
      <c r="P48" s="124">
        <v>22.9</v>
      </c>
      <c r="Q48" s="61">
        <v>37.9</v>
      </c>
      <c r="R48" s="50">
        <v>7525</v>
      </c>
      <c r="S48" s="61">
        <v>10.25</v>
      </c>
      <c r="T48" s="50">
        <v>6738</v>
      </c>
      <c r="U48" s="61">
        <v>1.61</v>
      </c>
      <c r="V48" s="50">
        <v>11248</v>
      </c>
      <c r="W48" s="141">
        <v>14.67</v>
      </c>
    </row>
    <row r="49" spans="1:23" s="90" customFormat="1" ht="24" customHeight="1">
      <c r="A49" s="139" t="s">
        <v>62</v>
      </c>
      <c r="B49" s="50">
        <v>1846</v>
      </c>
      <c r="C49" s="61">
        <v>4.95</v>
      </c>
      <c r="D49" s="50">
        <v>19869</v>
      </c>
      <c r="E49" s="50">
        <v>49287</v>
      </c>
      <c r="F49" s="50">
        <v>2671</v>
      </c>
      <c r="G49" s="61">
        <v>3.31</v>
      </c>
      <c r="H49" s="61">
        <v>2.92</v>
      </c>
      <c r="I49" s="61">
        <v>-0.97</v>
      </c>
      <c r="J49" s="61">
        <v>2.69</v>
      </c>
      <c r="K49" s="50">
        <v>18311</v>
      </c>
      <c r="L49" s="118">
        <v>-6.7</v>
      </c>
      <c r="M49" s="115">
        <v>22810</v>
      </c>
      <c r="N49" s="118">
        <v>0.7</v>
      </c>
      <c r="O49" s="50">
        <v>15716</v>
      </c>
      <c r="P49" s="124">
        <v>26.96</v>
      </c>
      <c r="Q49" s="61">
        <v>39.95</v>
      </c>
      <c r="R49" s="50">
        <v>10443</v>
      </c>
      <c r="S49" s="61">
        <v>7.25</v>
      </c>
      <c r="T49" s="50">
        <v>6908</v>
      </c>
      <c r="U49" s="61">
        <v>2.7</v>
      </c>
      <c r="V49" s="50">
        <v>11690</v>
      </c>
      <c r="W49" s="141">
        <v>3.93</v>
      </c>
    </row>
    <row r="50" spans="1:23" s="90" customFormat="1" ht="24" customHeight="1">
      <c r="A50" s="139" t="s">
        <v>63</v>
      </c>
      <c r="B50" s="50">
        <v>1873</v>
      </c>
      <c r="C50" s="61">
        <v>11.52</v>
      </c>
      <c r="D50" s="50">
        <v>22450</v>
      </c>
      <c r="E50" s="50">
        <v>54983</v>
      </c>
      <c r="F50" s="50">
        <v>2901</v>
      </c>
      <c r="G50" s="61">
        <v>16.66</v>
      </c>
      <c r="H50" s="61">
        <v>3.56</v>
      </c>
      <c r="I50" s="61">
        <v>-0.01</v>
      </c>
      <c r="J50" s="61">
        <v>-0.45</v>
      </c>
      <c r="K50" s="50">
        <v>21834</v>
      </c>
      <c r="L50" s="118">
        <v>19.2</v>
      </c>
      <c r="M50" s="115">
        <v>28562</v>
      </c>
      <c r="N50" s="118">
        <v>25.2</v>
      </c>
      <c r="O50" s="50">
        <v>19255</v>
      </c>
      <c r="P50" s="124">
        <v>22.51</v>
      </c>
      <c r="Q50" s="61">
        <v>40.05</v>
      </c>
      <c r="R50" s="50">
        <v>13765</v>
      </c>
      <c r="S50" s="61">
        <v>7</v>
      </c>
      <c r="T50" s="50">
        <v>7233</v>
      </c>
      <c r="U50" s="61">
        <v>2.45</v>
      </c>
      <c r="V50" s="50">
        <v>12847</v>
      </c>
      <c r="W50" s="141">
        <v>9.9</v>
      </c>
    </row>
    <row r="51" spans="1:23" s="90" customFormat="1" ht="24" customHeight="1">
      <c r="A51" s="139" t="s">
        <v>64</v>
      </c>
      <c r="B51" s="50">
        <v>1901</v>
      </c>
      <c r="C51" s="61">
        <v>6.85</v>
      </c>
      <c r="D51" s="50">
        <v>24495</v>
      </c>
      <c r="E51" s="50">
        <v>60387</v>
      </c>
      <c r="F51" s="50">
        <v>3177</v>
      </c>
      <c r="G51" s="61">
        <v>5</v>
      </c>
      <c r="H51" s="61">
        <v>3.08</v>
      </c>
      <c r="I51" s="61">
        <v>-1.09</v>
      </c>
      <c r="J51" s="61">
        <v>0.62</v>
      </c>
      <c r="K51" s="50">
        <v>21480</v>
      </c>
      <c r="L51" s="118">
        <v>-1.6</v>
      </c>
      <c r="M51" s="115">
        <v>30612</v>
      </c>
      <c r="N51" s="118">
        <v>7.2</v>
      </c>
      <c r="O51" s="50">
        <v>23149</v>
      </c>
      <c r="P51" s="124">
        <v>20.22</v>
      </c>
      <c r="Q51" s="61">
        <v>39.41</v>
      </c>
      <c r="R51" s="50">
        <v>18557</v>
      </c>
      <c r="S51" s="61">
        <v>6.25</v>
      </c>
      <c r="T51" s="50">
        <v>7393</v>
      </c>
      <c r="U51" s="61">
        <v>2.49</v>
      </c>
      <c r="V51" s="50">
        <v>13724</v>
      </c>
      <c r="W51" s="141">
        <v>6.83</v>
      </c>
    </row>
    <row r="52" spans="1:23" s="90" customFormat="1" ht="24" customHeight="1">
      <c r="A52" s="139" t="s">
        <v>65</v>
      </c>
      <c r="B52" s="50">
        <v>1926</v>
      </c>
      <c r="C52" s="61">
        <v>7.34</v>
      </c>
      <c r="D52" s="50">
        <v>26805</v>
      </c>
      <c r="E52" s="50">
        <v>65351</v>
      </c>
      <c r="F52" s="50">
        <v>3373</v>
      </c>
      <c r="G52" s="61">
        <v>6.63</v>
      </c>
      <c r="H52" s="61">
        <v>1.34</v>
      </c>
      <c r="I52" s="61">
        <v>-3.16</v>
      </c>
      <c r="J52" s="61">
        <v>-0.53</v>
      </c>
      <c r="K52" s="50">
        <v>21053</v>
      </c>
      <c r="L52" s="118">
        <v>-2</v>
      </c>
      <c r="M52" s="115">
        <v>33698</v>
      </c>
      <c r="N52" s="118">
        <v>10.1</v>
      </c>
      <c r="O52" s="50">
        <v>28018</v>
      </c>
      <c r="P52" s="124">
        <v>21.03</v>
      </c>
      <c r="Q52" s="61">
        <v>39.48</v>
      </c>
      <c r="R52" s="50">
        <v>30851</v>
      </c>
      <c r="S52" s="61">
        <v>4.75</v>
      </c>
      <c r="T52" s="50">
        <v>7527</v>
      </c>
      <c r="U52" s="61">
        <v>3.07</v>
      </c>
      <c r="V52" s="50">
        <v>14650</v>
      </c>
      <c r="W52" s="141">
        <v>6.75</v>
      </c>
    </row>
    <row r="53" spans="1:23" s="90" customFormat="1" ht="12" customHeight="1">
      <c r="A53" s="139"/>
      <c r="B53" s="50"/>
      <c r="C53" s="61"/>
      <c r="D53" s="50"/>
      <c r="E53" s="50"/>
      <c r="F53" s="50"/>
      <c r="G53" s="61"/>
      <c r="H53" s="61"/>
      <c r="I53" s="61"/>
      <c r="J53" s="61"/>
      <c r="K53" s="50"/>
      <c r="L53" s="118"/>
      <c r="M53" s="115"/>
      <c r="N53" s="118"/>
      <c r="O53" s="50"/>
      <c r="P53" s="124"/>
      <c r="Q53" s="61"/>
      <c r="R53" s="50"/>
      <c r="S53" s="61"/>
      <c r="T53" s="50"/>
      <c r="U53" s="61"/>
      <c r="V53" s="50"/>
      <c r="W53" s="141"/>
    </row>
    <row r="54" spans="1:23" s="90" customFormat="1" ht="24" customHeight="1">
      <c r="A54" s="139" t="s">
        <v>66</v>
      </c>
      <c r="B54" s="50">
        <v>1945</v>
      </c>
      <c r="C54" s="61">
        <v>13.45</v>
      </c>
      <c r="D54" s="50">
        <v>31348</v>
      </c>
      <c r="E54" s="50">
        <v>88893</v>
      </c>
      <c r="F54" s="50">
        <v>4568</v>
      </c>
      <c r="G54" s="61">
        <v>15.38</v>
      </c>
      <c r="H54" s="61">
        <v>3.82</v>
      </c>
      <c r="I54" s="61">
        <v>-3.19</v>
      </c>
      <c r="J54" s="61">
        <v>1.08</v>
      </c>
      <c r="K54" s="50">
        <v>28968</v>
      </c>
      <c r="L54" s="118">
        <v>37.6</v>
      </c>
      <c r="M54" s="115">
        <v>46890</v>
      </c>
      <c r="N54" s="118">
        <v>39.1</v>
      </c>
      <c r="O54" s="50">
        <v>35136</v>
      </c>
      <c r="P54" s="124">
        <v>25.41</v>
      </c>
      <c r="Q54" s="61">
        <v>35.27</v>
      </c>
      <c r="R54" s="50">
        <v>60717</v>
      </c>
      <c r="S54" s="61">
        <v>4.5</v>
      </c>
      <c r="T54" s="50">
        <v>7893</v>
      </c>
      <c r="U54" s="61">
        <v>2.3</v>
      </c>
      <c r="V54" s="50">
        <v>15839</v>
      </c>
      <c r="W54" s="141">
        <v>8.12</v>
      </c>
    </row>
    <row r="55" spans="1:23" s="90" customFormat="1" ht="24" customHeight="1">
      <c r="A55" s="139" t="s">
        <v>67</v>
      </c>
      <c r="B55" s="50">
        <v>1967</v>
      </c>
      <c r="C55" s="61">
        <v>9.79</v>
      </c>
      <c r="D55" s="50">
        <v>34427</v>
      </c>
      <c r="E55" s="50">
        <v>117117</v>
      </c>
      <c r="F55" s="50">
        <v>5953</v>
      </c>
      <c r="G55" s="61">
        <v>5.78</v>
      </c>
      <c r="H55" s="61">
        <v>4.64</v>
      </c>
      <c r="I55" s="61">
        <v>-3.42</v>
      </c>
      <c r="J55" s="61">
        <v>0.73</v>
      </c>
      <c r="K55" s="50">
        <v>43750</v>
      </c>
      <c r="L55" s="118">
        <v>51</v>
      </c>
      <c r="M55" s="115">
        <v>57887</v>
      </c>
      <c r="N55" s="118">
        <v>23.5</v>
      </c>
      <c r="O55" s="50">
        <v>42496</v>
      </c>
      <c r="P55" s="124">
        <v>20.95</v>
      </c>
      <c r="Q55" s="61">
        <v>29.32</v>
      </c>
      <c r="R55" s="50">
        <v>70326</v>
      </c>
      <c r="S55" s="61">
        <v>4.5</v>
      </c>
      <c r="T55" s="50">
        <v>8053</v>
      </c>
      <c r="U55" s="61">
        <v>1.86</v>
      </c>
      <c r="V55" s="50">
        <v>17450</v>
      </c>
      <c r="W55" s="141">
        <v>10.17</v>
      </c>
    </row>
    <row r="56" spans="1:23" s="90" customFormat="1" ht="24" customHeight="1">
      <c r="A56" s="139" t="s">
        <v>68</v>
      </c>
      <c r="B56" s="50">
        <v>1990</v>
      </c>
      <c r="C56" s="61">
        <v>8.37</v>
      </c>
      <c r="D56" s="50">
        <v>38018</v>
      </c>
      <c r="E56" s="50">
        <v>137044</v>
      </c>
      <c r="F56" s="50">
        <v>6886</v>
      </c>
      <c r="G56" s="61">
        <v>5.29</v>
      </c>
      <c r="H56" s="61">
        <v>0.67</v>
      </c>
      <c r="I56" s="61">
        <v>1.09</v>
      </c>
      <c r="J56" s="61">
        <v>3.1</v>
      </c>
      <c r="K56" s="50">
        <v>50903</v>
      </c>
      <c r="L56" s="118">
        <v>16.3</v>
      </c>
      <c r="M56" s="115">
        <v>63559</v>
      </c>
      <c r="N56" s="118">
        <v>9.8</v>
      </c>
      <c r="O56" s="50">
        <v>51646</v>
      </c>
      <c r="P56" s="124">
        <v>21.53</v>
      </c>
      <c r="Q56" s="61">
        <v>27.75</v>
      </c>
      <c r="R56" s="50">
        <v>74348</v>
      </c>
      <c r="S56" s="61">
        <v>5.5</v>
      </c>
      <c r="T56" s="50">
        <v>8225</v>
      </c>
      <c r="U56" s="61">
        <v>1.59</v>
      </c>
      <c r="V56" s="50">
        <v>19871</v>
      </c>
      <c r="W56" s="141">
        <v>13.87</v>
      </c>
    </row>
    <row r="57" spans="1:23" s="90" customFormat="1" ht="24" customHeight="1">
      <c r="A57" s="139" t="s">
        <v>69</v>
      </c>
      <c r="B57" s="50">
        <v>2011</v>
      </c>
      <c r="C57" s="61">
        <v>6.57</v>
      </c>
      <c r="D57" s="50">
        <v>42273</v>
      </c>
      <c r="E57" s="50">
        <v>161258</v>
      </c>
      <c r="F57" s="50">
        <v>8020</v>
      </c>
      <c r="G57" s="61">
        <v>0.08</v>
      </c>
      <c r="H57" s="61">
        <v>1.02</v>
      </c>
      <c r="I57" s="61">
        <v>-2.96</v>
      </c>
      <c r="J57" s="61">
        <v>3.87</v>
      </c>
      <c r="K57" s="50">
        <v>53256</v>
      </c>
      <c r="L57" s="118">
        <v>4.6</v>
      </c>
      <c r="M57" s="115">
        <v>66013</v>
      </c>
      <c r="N57" s="118">
        <v>3.9</v>
      </c>
      <c r="O57" s="50">
        <v>56967</v>
      </c>
      <c r="P57" s="124">
        <v>10.3</v>
      </c>
      <c r="Q57" s="61">
        <v>26.2</v>
      </c>
      <c r="R57" s="50">
        <v>63631</v>
      </c>
      <c r="S57" s="61">
        <v>7.75</v>
      </c>
      <c r="T57" s="50">
        <v>8240</v>
      </c>
      <c r="U57" s="61">
        <v>1.54</v>
      </c>
      <c r="V57" s="50">
        <v>23154</v>
      </c>
      <c r="W57" s="141">
        <v>16.52</v>
      </c>
    </row>
    <row r="58" spans="1:23" s="90" customFormat="1" ht="24" customHeight="1">
      <c r="A58" s="139" t="s">
        <v>145</v>
      </c>
      <c r="B58" s="50">
        <v>2035</v>
      </c>
      <c r="C58" s="61">
        <v>6.3</v>
      </c>
      <c r="D58" s="50">
        <v>46359</v>
      </c>
      <c r="E58" s="50">
        <v>170145</v>
      </c>
      <c r="F58" s="50">
        <v>8361</v>
      </c>
      <c r="G58" s="61">
        <v>2.66</v>
      </c>
      <c r="H58" s="61">
        <v>1.83</v>
      </c>
      <c r="I58" s="61">
        <v>2.53</v>
      </c>
      <c r="J58" s="61">
        <v>4.61</v>
      </c>
      <c r="K58" s="50">
        <v>58607</v>
      </c>
      <c r="L58" s="118">
        <v>10</v>
      </c>
      <c r="M58" s="115">
        <v>71497</v>
      </c>
      <c r="N58" s="118">
        <v>8.3</v>
      </c>
      <c r="O58" s="50">
        <v>67661</v>
      </c>
      <c r="P58" s="124">
        <v>18.77</v>
      </c>
      <c r="Q58" s="61">
        <v>27.23</v>
      </c>
      <c r="R58" s="50">
        <v>72155</v>
      </c>
      <c r="S58" s="61">
        <v>7.75</v>
      </c>
      <c r="T58" s="50">
        <v>8369</v>
      </c>
      <c r="U58" s="61">
        <v>1.62</v>
      </c>
      <c r="V58" s="50">
        <v>25727</v>
      </c>
      <c r="W58" s="141">
        <v>11.11</v>
      </c>
    </row>
    <row r="59" spans="1:23" s="90" customFormat="1" ht="12" customHeight="1">
      <c r="A59" s="139"/>
      <c r="B59" s="50"/>
      <c r="C59" s="61"/>
      <c r="D59" s="50"/>
      <c r="E59" s="50"/>
      <c r="F59" s="50"/>
      <c r="G59" s="61"/>
      <c r="H59" s="61"/>
      <c r="I59" s="61"/>
      <c r="J59" s="61"/>
      <c r="K59" s="50"/>
      <c r="L59" s="118"/>
      <c r="M59" s="115"/>
      <c r="N59" s="118"/>
      <c r="O59" s="50"/>
      <c r="P59" s="124"/>
      <c r="Q59" s="61"/>
      <c r="R59" s="50"/>
      <c r="S59" s="61"/>
      <c r="T59" s="50"/>
      <c r="U59" s="61"/>
      <c r="V59" s="50"/>
      <c r="W59" s="141"/>
    </row>
    <row r="60" spans="1:23" s="90" customFormat="1" ht="24" customHeight="1">
      <c r="A60" s="139" t="s">
        <v>70</v>
      </c>
      <c r="B60" s="50">
        <v>2056</v>
      </c>
      <c r="C60" s="61">
        <v>7.91</v>
      </c>
      <c r="D60" s="50">
        <v>51999</v>
      </c>
      <c r="E60" s="50">
        <v>201988</v>
      </c>
      <c r="F60" s="50">
        <v>9825</v>
      </c>
      <c r="G60" s="61">
        <v>9.33</v>
      </c>
      <c r="H60" s="61">
        <v>-0.47</v>
      </c>
      <c r="I60" s="61">
        <v>-3.78</v>
      </c>
      <c r="J60" s="61">
        <v>3.85</v>
      </c>
      <c r="K60" s="50">
        <v>66708</v>
      </c>
      <c r="L60" s="118">
        <v>13.8</v>
      </c>
      <c r="M60" s="115">
        <v>79950</v>
      </c>
      <c r="N60" s="118">
        <v>11.8</v>
      </c>
      <c r="O60" s="50">
        <v>80275</v>
      </c>
      <c r="P60" s="124">
        <v>18.64</v>
      </c>
      <c r="Q60" s="61">
        <v>25.76</v>
      </c>
      <c r="R60" s="50">
        <v>86632</v>
      </c>
      <c r="S60" s="61">
        <v>6.13</v>
      </c>
      <c r="T60" s="50">
        <v>8532</v>
      </c>
      <c r="U60" s="61">
        <v>1.53</v>
      </c>
      <c r="V60" s="50">
        <v>28414</v>
      </c>
      <c r="W60" s="141">
        <v>10.44</v>
      </c>
    </row>
    <row r="61" spans="1:23" s="90" customFormat="1" ht="24" customHeight="1">
      <c r="A61" s="139" t="s">
        <v>71</v>
      </c>
      <c r="B61" s="50">
        <v>2075</v>
      </c>
      <c r="C61" s="61">
        <v>6.97</v>
      </c>
      <c r="D61" s="50">
        <v>57443</v>
      </c>
      <c r="E61" s="50">
        <v>224679</v>
      </c>
      <c r="F61" s="50">
        <v>10830</v>
      </c>
      <c r="G61" s="61">
        <v>1.8</v>
      </c>
      <c r="H61" s="61">
        <v>1.79</v>
      </c>
      <c r="I61" s="61">
        <v>-0.15</v>
      </c>
      <c r="J61" s="61">
        <v>3.62</v>
      </c>
      <c r="K61" s="50">
        <v>75945</v>
      </c>
      <c r="L61" s="118">
        <v>13.8</v>
      </c>
      <c r="M61" s="115">
        <v>83508</v>
      </c>
      <c r="N61" s="118">
        <v>4.5</v>
      </c>
      <c r="O61" s="50">
        <v>93776</v>
      </c>
      <c r="P61" s="124">
        <v>16.82</v>
      </c>
      <c r="Q61" s="61">
        <v>25.57</v>
      </c>
      <c r="R61" s="50">
        <v>83997</v>
      </c>
      <c r="S61" s="61">
        <v>5.63</v>
      </c>
      <c r="T61" s="50">
        <v>8696</v>
      </c>
      <c r="U61" s="61">
        <v>1.46</v>
      </c>
      <c r="V61" s="50">
        <v>30793</v>
      </c>
      <c r="W61" s="141">
        <v>8.37</v>
      </c>
    </row>
    <row r="62" spans="1:23" s="90" customFormat="1" ht="24" customHeight="1">
      <c r="A62" s="139" t="s">
        <v>72</v>
      </c>
      <c r="B62" s="50">
        <v>2094</v>
      </c>
      <c r="C62" s="61">
        <v>7.05</v>
      </c>
      <c r="D62" s="50">
        <v>62919</v>
      </c>
      <c r="E62" s="50">
        <v>235456</v>
      </c>
      <c r="F62" s="50">
        <v>11246</v>
      </c>
      <c r="G62" s="61">
        <v>5.88</v>
      </c>
      <c r="H62" s="61">
        <v>1.35</v>
      </c>
      <c r="I62" s="61">
        <v>2.16</v>
      </c>
      <c r="J62" s="61">
        <v>3</v>
      </c>
      <c r="K62" s="50">
        <v>79488</v>
      </c>
      <c r="L62" s="118">
        <v>4.7</v>
      </c>
      <c r="M62" s="115">
        <v>86500</v>
      </c>
      <c r="N62" s="118">
        <v>3.6</v>
      </c>
      <c r="O62" s="50">
        <v>109411</v>
      </c>
      <c r="P62" s="124">
        <v>16.67</v>
      </c>
      <c r="Q62" s="61">
        <v>26.72</v>
      </c>
      <c r="R62" s="50">
        <v>90143</v>
      </c>
      <c r="S62" s="61">
        <v>5.5</v>
      </c>
      <c r="T62" s="50">
        <v>8828</v>
      </c>
      <c r="U62" s="61">
        <v>1.51</v>
      </c>
      <c r="V62" s="50">
        <v>32764</v>
      </c>
      <c r="W62" s="141">
        <v>6.4</v>
      </c>
    </row>
    <row r="63" spans="1:23" s="90" customFormat="1" ht="24" customHeight="1">
      <c r="A63" s="139" t="s">
        <v>73</v>
      </c>
      <c r="B63" s="50">
        <v>2113</v>
      </c>
      <c r="C63" s="61">
        <v>7.24</v>
      </c>
      <c r="D63" s="50">
        <v>68401</v>
      </c>
      <c r="E63" s="50">
        <v>261866</v>
      </c>
      <c r="F63" s="50">
        <v>12397</v>
      </c>
      <c r="G63" s="61">
        <v>7.04</v>
      </c>
      <c r="H63" s="61">
        <v>0.28</v>
      </c>
      <c r="I63" s="61">
        <v>5.41</v>
      </c>
      <c r="J63" s="61">
        <v>4.53</v>
      </c>
      <c r="K63" s="50">
        <v>95723</v>
      </c>
      <c r="L63" s="118">
        <v>20.4</v>
      </c>
      <c r="M63" s="115">
        <v>102907</v>
      </c>
      <c r="N63" s="118">
        <v>19</v>
      </c>
      <c r="O63" s="50">
        <v>122369</v>
      </c>
      <c r="P63" s="124">
        <v>11.84</v>
      </c>
      <c r="Q63" s="61">
        <v>26.12</v>
      </c>
      <c r="R63" s="50">
        <v>100412</v>
      </c>
      <c r="S63" s="61">
        <v>5.8</v>
      </c>
      <c r="T63" s="50">
        <v>9023</v>
      </c>
      <c r="U63" s="61">
        <v>1.63</v>
      </c>
      <c r="V63" s="50">
        <v>34903</v>
      </c>
      <c r="W63" s="141">
        <v>6.53</v>
      </c>
    </row>
    <row r="64" spans="1:23" s="90" customFormat="1" ht="24" customHeight="1">
      <c r="A64" s="139" t="s">
        <v>74</v>
      </c>
      <c r="B64" s="50">
        <v>2130</v>
      </c>
      <c r="C64" s="61">
        <v>5.66</v>
      </c>
      <c r="D64" s="50">
        <v>74514</v>
      </c>
      <c r="E64" s="50">
        <v>273567</v>
      </c>
      <c r="F64" s="50">
        <v>12843</v>
      </c>
      <c r="G64" s="61">
        <v>0.95</v>
      </c>
      <c r="H64" s="61">
        <v>1.91</v>
      </c>
      <c r="I64" s="61">
        <v>3.97</v>
      </c>
      <c r="J64" s="61">
        <v>3.03</v>
      </c>
      <c r="K64" s="50">
        <v>101276</v>
      </c>
      <c r="L64" s="118">
        <v>7.8</v>
      </c>
      <c r="M64" s="115">
        <v>115953</v>
      </c>
      <c r="N64" s="118">
        <v>12.7</v>
      </c>
      <c r="O64" s="50">
        <v>134229</v>
      </c>
      <c r="P64" s="124">
        <v>9.69</v>
      </c>
      <c r="Q64" s="61">
        <v>27.24</v>
      </c>
      <c r="R64" s="50">
        <v>85179</v>
      </c>
      <c r="S64" s="61">
        <v>5.25</v>
      </c>
      <c r="T64" s="50">
        <v>9064</v>
      </c>
      <c r="U64" s="61">
        <v>2.12</v>
      </c>
      <c r="V64" s="50">
        <v>36063</v>
      </c>
      <c r="W64" s="141">
        <v>3.32</v>
      </c>
    </row>
    <row r="65" spans="1:23" s="90" customFormat="1" ht="12" customHeight="1">
      <c r="A65" s="139"/>
      <c r="B65" s="50"/>
      <c r="C65" s="61"/>
      <c r="D65" s="50"/>
      <c r="E65" s="50"/>
      <c r="F65" s="50"/>
      <c r="G65" s="61"/>
      <c r="H65" s="61"/>
      <c r="I65" s="61"/>
      <c r="J65" s="61"/>
      <c r="K65" s="50"/>
      <c r="L65" s="118"/>
      <c r="M65" s="115"/>
      <c r="N65" s="118"/>
      <c r="O65" s="50"/>
      <c r="P65" s="124"/>
      <c r="Q65" s="61"/>
      <c r="R65" s="50"/>
      <c r="S65" s="61"/>
      <c r="T65" s="50"/>
      <c r="U65" s="61"/>
      <c r="V65" s="50"/>
      <c r="W65" s="141"/>
    </row>
    <row r="66" spans="1:23" s="90" customFormat="1" ht="24" customHeight="1">
      <c r="A66" s="139" t="s">
        <v>75</v>
      </c>
      <c r="B66" s="50">
        <v>2147</v>
      </c>
      <c r="C66" s="61">
        <v>6.48</v>
      </c>
      <c r="D66" s="50">
        <v>80783</v>
      </c>
      <c r="E66" s="50">
        <v>292924</v>
      </c>
      <c r="F66" s="50">
        <v>13638</v>
      </c>
      <c r="G66" s="61">
        <v>5.36</v>
      </c>
      <c r="H66" s="61">
        <v>-0.57</v>
      </c>
      <c r="I66" s="61">
        <v>-2.87</v>
      </c>
      <c r="J66" s="61">
        <v>2.32</v>
      </c>
      <c r="K66" s="50">
        <v>106547</v>
      </c>
      <c r="L66" s="118">
        <v>5.2</v>
      </c>
      <c r="M66" s="115">
        <v>118057</v>
      </c>
      <c r="N66" s="118">
        <v>1.8</v>
      </c>
      <c r="O66" s="50">
        <v>144208</v>
      </c>
      <c r="P66" s="124">
        <v>7.43</v>
      </c>
      <c r="Q66" s="61">
        <v>27.57</v>
      </c>
      <c r="R66" s="50">
        <v>90025</v>
      </c>
      <c r="S66" s="61">
        <v>5</v>
      </c>
      <c r="T66" s="50">
        <v>9104</v>
      </c>
      <c r="U66" s="61">
        <v>2.83</v>
      </c>
      <c r="V66" s="50">
        <v>37838</v>
      </c>
      <c r="W66" s="141">
        <v>4.92</v>
      </c>
    </row>
    <row r="67" spans="1:23" s="90" customFormat="1" ht="24" customHeight="1">
      <c r="A67" s="139" t="s">
        <v>76</v>
      </c>
      <c r="B67" s="50">
        <v>2168</v>
      </c>
      <c r="C67" s="61">
        <v>6.2</v>
      </c>
      <c r="D67" s="50">
        <v>87535</v>
      </c>
      <c r="E67" s="50">
        <v>278247</v>
      </c>
      <c r="F67" s="50">
        <v>12836</v>
      </c>
      <c r="G67" s="61">
        <v>5.79</v>
      </c>
      <c r="H67" s="61">
        <v>-3.38</v>
      </c>
      <c r="I67" s="61">
        <v>2.83</v>
      </c>
      <c r="J67" s="61">
        <v>1.05</v>
      </c>
      <c r="K67" s="50">
        <v>112462</v>
      </c>
      <c r="L67" s="118">
        <v>5.6</v>
      </c>
      <c r="M67" s="115">
        <v>117836</v>
      </c>
      <c r="N67" s="118">
        <v>-0.2</v>
      </c>
      <c r="O67" s="50">
        <v>155899</v>
      </c>
      <c r="P67" s="124">
        <v>8.11</v>
      </c>
      <c r="Q67" s="61">
        <v>31.56</v>
      </c>
      <c r="R67" s="50">
        <v>83286</v>
      </c>
      <c r="S67" s="61">
        <v>5.25</v>
      </c>
      <c r="T67" s="50">
        <v>9251</v>
      </c>
      <c r="U67" s="61">
        <v>2.59</v>
      </c>
      <c r="V67" s="50">
        <v>39445</v>
      </c>
      <c r="W67" s="141">
        <v>4.25</v>
      </c>
    </row>
    <row r="68" spans="1:23" s="90" customFormat="1" ht="24" customHeight="1">
      <c r="A68" s="139" t="s">
        <v>77</v>
      </c>
      <c r="B68" s="50">
        <v>2187</v>
      </c>
      <c r="C68" s="61">
        <v>4.51</v>
      </c>
      <c r="D68" s="50">
        <v>92093</v>
      </c>
      <c r="E68" s="50">
        <v>278042</v>
      </c>
      <c r="F68" s="50">
        <v>12714</v>
      </c>
      <c r="G68" s="61">
        <v>4.91</v>
      </c>
      <c r="H68" s="61">
        <v>-2.27</v>
      </c>
      <c r="I68" s="61">
        <v>-4.84</v>
      </c>
      <c r="J68" s="61">
        <v>0.99</v>
      </c>
      <c r="K68" s="50">
        <v>102625</v>
      </c>
      <c r="L68" s="118">
        <v>-8.7</v>
      </c>
      <c r="M68" s="115">
        <v>113532</v>
      </c>
      <c r="N68" s="118">
        <v>-3.7</v>
      </c>
      <c r="O68" s="50">
        <v>171025</v>
      </c>
      <c r="P68" s="124">
        <v>9.7</v>
      </c>
      <c r="Q68" s="61">
        <v>33.13</v>
      </c>
      <c r="R68" s="50">
        <v>97704</v>
      </c>
      <c r="S68" s="61">
        <v>4.5</v>
      </c>
      <c r="T68" s="50">
        <v>9317</v>
      </c>
      <c r="U68" s="61">
        <v>2.88</v>
      </c>
      <c r="V68" s="50">
        <v>39961</v>
      </c>
      <c r="W68" s="141">
        <v>1.31</v>
      </c>
    </row>
    <row r="69" spans="1:23" s="90" customFormat="1" ht="38.25" customHeight="1">
      <c r="A69" s="142" t="s">
        <v>146</v>
      </c>
      <c r="B69" s="50">
        <v>2214</v>
      </c>
      <c r="C69" s="61">
        <v>5.78</v>
      </c>
      <c r="D69" s="50">
        <v>145784</v>
      </c>
      <c r="E69" s="50">
        <v>463720</v>
      </c>
      <c r="F69" s="50">
        <v>21000</v>
      </c>
      <c r="G69" s="61">
        <v>7.56</v>
      </c>
      <c r="H69" s="61">
        <v>2.09</v>
      </c>
      <c r="I69" s="61">
        <v>0.59</v>
      </c>
      <c r="J69" s="61">
        <v>0.97</v>
      </c>
      <c r="K69" s="50">
        <v>199514.6</v>
      </c>
      <c r="L69" s="118">
        <v>23.376</v>
      </c>
      <c r="M69" s="115">
        <v>212531</v>
      </c>
      <c r="N69" s="118">
        <v>19.6</v>
      </c>
      <c r="O69" s="50">
        <v>188978</v>
      </c>
      <c r="P69" s="124">
        <v>10.5</v>
      </c>
      <c r="Q69" s="61">
        <v>31.44</v>
      </c>
      <c r="R69" s="50">
        <v>106742</v>
      </c>
      <c r="S69" s="61">
        <v>4.63</v>
      </c>
      <c r="T69" s="50">
        <v>9473</v>
      </c>
      <c r="U69" s="143">
        <v>3.01</v>
      </c>
      <c r="V69" s="50">
        <v>40674</v>
      </c>
      <c r="W69" s="144">
        <v>1.78</v>
      </c>
    </row>
    <row r="70" spans="1:23" s="90" customFormat="1" ht="9.75" customHeight="1">
      <c r="A70" s="145"/>
      <c r="B70" s="64"/>
      <c r="C70" s="85"/>
      <c r="D70" s="64"/>
      <c r="E70" s="64"/>
      <c r="F70" s="64"/>
      <c r="G70" s="85"/>
      <c r="H70" s="85"/>
      <c r="I70" s="85"/>
      <c r="J70" s="85"/>
      <c r="K70" s="64"/>
      <c r="L70" s="86"/>
      <c r="M70" s="87"/>
      <c r="N70" s="86"/>
      <c r="O70" s="64"/>
      <c r="P70" s="125"/>
      <c r="Q70" s="85"/>
      <c r="R70" s="64"/>
      <c r="S70" s="85"/>
      <c r="T70" s="64"/>
      <c r="U70" s="85"/>
      <c r="V70" s="64"/>
      <c r="W70" s="126"/>
    </row>
    <row r="71" spans="1:23" s="9" customFormat="1" ht="5.25" customHeight="1">
      <c r="A71" s="91"/>
      <c r="B71" s="127"/>
      <c r="C71" s="128"/>
      <c r="D71" s="127"/>
      <c r="E71" s="127"/>
      <c r="F71" s="127"/>
      <c r="G71" s="128"/>
      <c r="H71" s="128"/>
      <c r="I71" s="129"/>
      <c r="J71" s="129"/>
      <c r="K71" s="127"/>
      <c r="L71" s="130"/>
      <c r="M71" s="127"/>
      <c r="N71" s="130"/>
      <c r="O71" s="129"/>
      <c r="P71" s="131"/>
      <c r="Q71" s="129"/>
      <c r="R71" s="129"/>
      <c r="S71" s="128"/>
      <c r="T71" s="129"/>
      <c r="U71" s="129"/>
      <c r="V71" s="129"/>
      <c r="W71" s="132"/>
    </row>
    <row r="72" spans="1:23" ht="15.75">
      <c r="A72" s="74" t="s">
        <v>141</v>
      </c>
      <c r="B72" s="74"/>
      <c r="C72" s="74"/>
      <c r="D72" s="74"/>
      <c r="E72" s="74"/>
      <c r="F72" s="74"/>
      <c r="G72" s="74"/>
      <c r="H72" s="74"/>
      <c r="I72" s="74"/>
      <c r="J72" s="74"/>
      <c r="K72" s="74"/>
      <c r="L72" s="74"/>
      <c r="M72" s="74"/>
      <c r="N72" s="74"/>
      <c r="O72" s="74"/>
      <c r="P72" s="75"/>
      <c r="Q72" s="74"/>
      <c r="R72" s="74"/>
      <c r="S72" s="76"/>
      <c r="T72" s="74"/>
      <c r="U72" s="74"/>
      <c r="V72" s="74"/>
      <c r="W72" s="74"/>
    </row>
    <row r="73" spans="1:19" ht="15.75">
      <c r="A73" s="74" t="s">
        <v>142</v>
      </c>
      <c r="P73" s="96"/>
      <c r="S73" s="97"/>
    </row>
    <row r="74" spans="1:19" ht="15.75">
      <c r="A74" s="133" t="s">
        <v>143</v>
      </c>
      <c r="P74" s="96"/>
      <c r="S74" s="97"/>
    </row>
    <row r="75" spans="16:19" ht="15.75">
      <c r="P75" s="96"/>
      <c r="S75" s="97"/>
    </row>
    <row r="76" spans="16:19" ht="15.75">
      <c r="P76" s="96"/>
      <c r="S76" s="97"/>
    </row>
    <row r="77" spans="1:19" ht="15.75">
      <c r="A77" s="74"/>
      <c r="P77" s="96"/>
      <c r="S77" s="97"/>
    </row>
    <row r="78" spans="1:19" ht="15.75">
      <c r="A78" s="74"/>
      <c r="P78" s="96"/>
      <c r="S78" s="97"/>
    </row>
    <row r="79" spans="1:19" ht="15.75">
      <c r="A79" s="74"/>
      <c r="P79" s="96"/>
      <c r="S79" s="97"/>
    </row>
    <row r="80" spans="1:19" ht="15.75">
      <c r="A80" s="74"/>
      <c r="P80" s="96"/>
      <c r="S80" s="97"/>
    </row>
    <row r="81" spans="1:19" ht="15.75">
      <c r="A81" s="74"/>
      <c r="P81" s="96"/>
      <c r="S81" s="97"/>
    </row>
    <row r="82" spans="16:19" ht="15.75">
      <c r="P82" s="96"/>
      <c r="S82" s="97"/>
    </row>
    <row r="83" spans="16:19" ht="15.75">
      <c r="P83" s="96"/>
      <c r="S83" s="97"/>
    </row>
    <row r="84" spans="16:19" ht="15.75">
      <c r="P84" s="96"/>
      <c r="S84" s="97"/>
    </row>
    <row r="85" spans="16:19" ht="15.75">
      <c r="P85" s="96"/>
      <c r="S85" s="97"/>
    </row>
    <row r="86" spans="16:19" ht="15.75">
      <c r="P86" s="96"/>
      <c r="S86" s="97"/>
    </row>
    <row r="87" spans="16:19" ht="15.75">
      <c r="P87" s="96"/>
      <c r="S87" s="97"/>
    </row>
    <row r="88" spans="16:19" ht="15.75">
      <c r="P88" s="96"/>
      <c r="S88" s="97"/>
    </row>
    <row r="89" spans="16:19" ht="15.75">
      <c r="P89" s="96"/>
      <c r="S89" s="97"/>
    </row>
    <row r="90" spans="16:19" ht="15.75">
      <c r="P90" s="96"/>
      <c r="S90" s="97"/>
    </row>
    <row r="91" spans="16:19" ht="15.75">
      <c r="P91" s="96"/>
      <c r="S91" s="97"/>
    </row>
    <row r="92" spans="16:19" ht="15.75">
      <c r="P92" s="96"/>
      <c r="S92" s="97"/>
    </row>
  </sheetData>
  <mergeCells count="14">
    <mergeCell ref="K4:N4"/>
    <mergeCell ref="O4:S4"/>
    <mergeCell ref="T4:W4"/>
    <mergeCell ref="D5:D6"/>
    <mergeCell ref="E5:E6"/>
    <mergeCell ref="G5:G6"/>
    <mergeCell ref="H5:H6"/>
    <mergeCell ref="I5:I6"/>
    <mergeCell ref="J5:J6"/>
    <mergeCell ref="U5:U6"/>
    <mergeCell ref="A4:A6"/>
    <mergeCell ref="B4:B6"/>
    <mergeCell ref="C4:C6"/>
    <mergeCell ref="D4:F4"/>
  </mergeCells>
  <printOptions/>
  <pageMargins left="0.5905511811023623" right="0.3937007874015748" top="0.8267716535433072" bottom="0.3937007874015748" header="0" footer="0"/>
  <pageSetup fitToWidth="2" horizontalDpi="600" verticalDpi="600" orientation="portrait" pageOrder="overThenDown" paperSize="9" scale="80"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XXXXX</cp:lastModifiedBy>
  <dcterms:created xsi:type="dcterms:W3CDTF">2001-08-30T03:55:06Z</dcterms:created>
  <dcterms:modified xsi:type="dcterms:W3CDTF">2001-08-30T03:55:15Z</dcterms:modified>
  <cp:category/>
  <cp:version/>
  <cp:contentType/>
  <cp:contentStatus/>
</cp:coreProperties>
</file>