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330" activeTab="0"/>
  </bookViews>
  <sheets>
    <sheet name="表五" sheetId="1" r:id="rId1"/>
  </sheets>
  <definedNames>
    <definedName name="_xlnm.Print_Area" localSheetId="0">'表五'!$A$1:$G$47</definedName>
  </definedNames>
  <calcPr fullCalcOnLoad="1"/>
</workbook>
</file>

<file path=xl/sharedStrings.xml><?xml version="1.0" encoding="utf-8"?>
<sst xmlns="http://schemas.openxmlformats.org/spreadsheetml/2006/main" count="79" uniqueCount="70">
  <si>
    <t xml:space="preserve">           </t>
  </si>
  <si>
    <t>單位：新臺幣百萬元</t>
  </si>
  <si>
    <t>甲、決算審定累計賸餘數</t>
  </si>
  <si>
    <t>1.</t>
  </si>
  <si>
    <t>一、自三十九年度至八十八</t>
  </si>
  <si>
    <t>2.</t>
  </si>
  <si>
    <t>二、轉入三十八年度結餘數</t>
  </si>
  <si>
    <t>年度現金結存數。</t>
  </si>
  <si>
    <t>三、審計部審定特別決算移</t>
  </si>
  <si>
    <t>3.</t>
  </si>
  <si>
    <t>括：六十二年度國防整備特別決算移用數</t>
  </si>
  <si>
    <t>乙、總預算編列移用數</t>
  </si>
  <si>
    <t>億元，六十至六十八年度興建臺灣區南北</t>
  </si>
  <si>
    <t>二、本年度中央政府總預算</t>
  </si>
  <si>
    <t>度興建臺灣北部區域第二高速公路第二期工</t>
  </si>
  <si>
    <t>至八十八年度口蹄疫危機處理特別決算移用</t>
  </si>
  <si>
    <t>丙、淨餘數</t>
  </si>
  <si>
    <t xml:space="preserve">          中央政府總預算</t>
  </si>
  <si>
    <t>參考表五</t>
  </si>
  <si>
    <t>中央政府累計餘絀分析表</t>
  </si>
  <si>
    <t xml:space="preserve">    中華民國九十一年度</t>
  </si>
  <si>
    <r>
      <t>摘</t>
    </r>
    <r>
      <rPr>
        <sz val="12"/>
        <color indexed="8"/>
        <rFont val="Times New Roman"/>
        <family val="1"/>
      </rPr>
      <t xml:space="preserve">                                </t>
    </r>
    <r>
      <rPr>
        <sz val="12"/>
        <color indexed="8"/>
        <rFont val="新細明體"/>
        <family val="1"/>
      </rPr>
      <t>要</t>
    </r>
  </si>
  <si>
    <r>
      <t>餘</t>
    </r>
    <r>
      <rPr>
        <sz val="12"/>
        <color indexed="8"/>
        <rFont val="Times New Roman"/>
        <family val="1"/>
      </rPr>
      <t xml:space="preserve">            </t>
    </r>
    <r>
      <rPr>
        <sz val="12"/>
        <color indexed="8"/>
        <rFont val="新細明體"/>
        <family val="1"/>
      </rPr>
      <t>絀</t>
    </r>
    <r>
      <rPr>
        <sz val="12"/>
        <color indexed="8"/>
        <rFont val="Times New Roman"/>
        <family val="1"/>
      </rPr>
      <t xml:space="preserve">            </t>
    </r>
    <r>
      <rPr>
        <sz val="12"/>
        <color indexed="8"/>
        <rFont val="新細明體"/>
        <family val="1"/>
      </rPr>
      <t>數</t>
    </r>
  </si>
  <si>
    <r>
      <t>說</t>
    </r>
    <r>
      <rPr>
        <sz val="12"/>
        <color indexed="8"/>
        <rFont val="Times New Roman"/>
        <family val="1"/>
      </rPr>
      <t xml:space="preserve">                                  </t>
    </r>
    <r>
      <rPr>
        <sz val="12"/>
        <color indexed="8"/>
        <rFont val="新細明體"/>
        <family val="1"/>
      </rPr>
      <t>明</t>
    </r>
  </si>
  <si>
    <r>
      <t>小</t>
    </r>
    <r>
      <rPr>
        <sz val="11"/>
        <color indexed="8"/>
        <rFont val="Times New Roman"/>
        <family val="1"/>
      </rPr>
      <t xml:space="preserve">        </t>
    </r>
    <r>
      <rPr>
        <sz val="11"/>
        <color indexed="8"/>
        <rFont val="新細明體"/>
        <family val="1"/>
      </rPr>
      <t>計</t>
    </r>
  </si>
  <si>
    <r>
      <t>合</t>
    </r>
    <r>
      <rPr>
        <sz val="11"/>
        <color indexed="8"/>
        <rFont val="Times New Roman"/>
        <family val="1"/>
      </rPr>
      <t xml:space="preserve">        </t>
    </r>
    <r>
      <rPr>
        <sz val="11"/>
        <color indexed="8"/>
        <rFont val="新細明體"/>
        <family val="1"/>
      </rPr>
      <t>計</t>
    </r>
  </si>
  <si>
    <r>
      <t>(</t>
    </r>
    <r>
      <rPr>
        <sz val="12"/>
        <color indexed="8"/>
        <rFont val="新細明體"/>
        <family val="1"/>
      </rPr>
      <t>餘</t>
    </r>
    <r>
      <rPr>
        <sz val="12"/>
        <color indexed="8"/>
        <rFont val="Times New Roman"/>
        <family val="1"/>
      </rPr>
      <t>)</t>
    </r>
  </si>
  <si>
    <t>中央政府自三十九年度至八十八年下半年及</t>
  </si>
  <si>
    <t>八十九年度共編總決算五十一次，其中三十</t>
  </si>
  <si>
    <r>
      <t>(</t>
    </r>
    <r>
      <rPr>
        <sz val="12"/>
        <color indexed="8"/>
        <rFont val="細明體"/>
        <family val="3"/>
      </rPr>
      <t>餘</t>
    </r>
    <r>
      <rPr>
        <sz val="12"/>
        <color indexed="8"/>
        <rFont val="Times New Roman"/>
        <family val="1"/>
      </rPr>
      <t>)</t>
    </r>
  </si>
  <si>
    <t>九、四十、四十一、四十二、四十三年上半</t>
  </si>
  <si>
    <r>
      <t xml:space="preserve">    </t>
    </r>
    <r>
      <rPr>
        <sz val="12"/>
        <color indexed="8"/>
        <rFont val="新細明體"/>
        <family val="1"/>
      </rPr>
      <t>年下半年及八十九年度</t>
    </r>
  </si>
  <si>
    <t>年、四十三、四十五、四十九、五十、五十</t>
  </si>
  <si>
    <r>
      <t xml:space="preserve">    </t>
    </r>
    <r>
      <rPr>
        <sz val="12"/>
        <color indexed="8"/>
        <rFont val="新細明體"/>
        <family val="1"/>
      </rPr>
      <t>止審計部審定總決算數</t>
    </r>
  </si>
  <si>
    <t>一、五十二、七十、七十一、七十二、七十</t>
  </si>
  <si>
    <t>三、七十五、八十、八十一、八十二、八十</t>
  </si>
  <si>
    <r>
      <t>三、八十五、八十六等二十二個年度共計虧</t>
    </r>
  </si>
  <si>
    <r>
      <t>(</t>
    </r>
    <r>
      <rPr>
        <sz val="12"/>
        <color indexed="8"/>
        <rFont val="新細明體"/>
        <family val="1"/>
      </rPr>
      <t>一</t>
    </r>
    <r>
      <rPr>
        <sz val="12"/>
        <color indexed="8"/>
        <rFont val="Times New Roman"/>
        <family val="1"/>
      </rPr>
      <t>)</t>
    </r>
    <r>
      <rPr>
        <sz val="12"/>
        <color indexed="8"/>
        <rFont val="新細明體"/>
        <family val="1"/>
      </rPr>
      <t>歷年度賸餘數</t>
    </r>
  </si>
  <si>
    <t xml:space="preserve"> 絀 1,706億 1,500萬元。四十四、四十六、四</t>
  </si>
  <si>
    <t>十七、五十三至六十九、七十四、七十六至</t>
  </si>
  <si>
    <r>
      <t>(</t>
    </r>
    <r>
      <rPr>
        <sz val="12"/>
        <color indexed="8"/>
        <rFont val="新細明體"/>
        <family val="1"/>
      </rPr>
      <t>二</t>
    </r>
    <r>
      <rPr>
        <sz val="12"/>
        <color indexed="8"/>
        <rFont val="Times New Roman"/>
        <family val="1"/>
      </rPr>
      <t>)</t>
    </r>
    <r>
      <rPr>
        <sz val="12"/>
        <color indexed="8"/>
        <rFont val="新細明體"/>
        <family val="1"/>
      </rPr>
      <t>歷年度虧絀數</t>
    </r>
  </si>
  <si>
    <r>
      <t>(</t>
    </r>
    <r>
      <rPr>
        <sz val="12"/>
        <color indexed="8"/>
        <rFont val="細明體"/>
        <family val="3"/>
      </rPr>
      <t>絀</t>
    </r>
    <r>
      <rPr>
        <sz val="12"/>
        <color indexed="8"/>
        <rFont val="Times New Roman"/>
        <family val="1"/>
      </rPr>
      <t>)</t>
    </r>
  </si>
  <si>
    <t>七十九、八十四、八十七、八十八、八十八</t>
  </si>
  <si>
    <t>年下半年及八十九等二十九個年度共計賸餘</t>
  </si>
  <si>
    <r>
      <t>(</t>
    </r>
    <r>
      <rPr>
        <sz val="12"/>
        <color indexed="8"/>
        <rFont val="新細明體"/>
        <family val="1"/>
      </rPr>
      <t>三</t>
    </r>
    <r>
      <rPr>
        <sz val="12"/>
        <color indexed="8"/>
        <rFont val="Times New Roman"/>
        <family val="1"/>
      </rPr>
      <t>)</t>
    </r>
    <r>
      <rPr>
        <sz val="12"/>
        <color indexed="8"/>
        <rFont val="新細明體"/>
        <family val="1"/>
      </rPr>
      <t>歷年度調整餘絀數</t>
    </r>
  </si>
  <si>
    <t>5,061億2,000萬元，兩抵計賸餘 3,355億0,500</t>
  </si>
  <si>
    <t>萬元，連同歷年決算調整增加數 858億2,700</t>
  </si>
  <si>
    <r>
      <t>(</t>
    </r>
    <r>
      <rPr>
        <sz val="12"/>
        <color indexed="8"/>
        <rFont val="新細明體"/>
        <family val="1"/>
      </rPr>
      <t>四</t>
    </r>
    <r>
      <rPr>
        <sz val="12"/>
        <color indexed="8"/>
        <rFont val="Times New Roman"/>
        <family val="1"/>
      </rPr>
      <t>)</t>
    </r>
    <r>
      <rPr>
        <sz val="12"/>
        <color indexed="8"/>
        <rFont val="新細明體"/>
        <family val="1"/>
      </rPr>
      <t>轉入台灣省八十八年</t>
    </r>
  </si>
  <si>
    <r>
      <t>萬元，及轉入台灣省八十八年度結餘數87億</t>
    </r>
  </si>
  <si>
    <r>
      <t xml:space="preserve">   </t>
    </r>
    <r>
      <rPr>
        <sz val="12"/>
        <color indexed="8"/>
        <rFont val="新細明體"/>
        <family val="1"/>
      </rPr>
      <t>度結餘數</t>
    </r>
  </si>
  <si>
    <t>9,100萬元，合共賸餘4,301億2,300萬元。</t>
  </si>
  <si>
    <t>轉入三十八年度結餘數3,300萬元，係三十八</t>
  </si>
  <si>
    <t>特別決算審定移用數 1,501億 2,100萬元計包</t>
  </si>
  <si>
    <r>
      <t xml:space="preserve">    </t>
    </r>
    <r>
      <rPr>
        <sz val="12"/>
        <color indexed="8"/>
        <rFont val="新細明體"/>
        <family val="1"/>
      </rPr>
      <t>用數</t>
    </r>
  </si>
  <si>
    <t>20億元，六十二年度至六十四年度加速農</t>
  </si>
  <si>
    <t>村建設重要措施特別決算移用數19億元，</t>
  </si>
  <si>
    <t>六十四年度糧食平準基金特別決算移用數30</t>
  </si>
  <si>
    <t>高速公路特別決算移用數 176億 3,500萬元（</t>
  </si>
  <si>
    <t>一、九十年度中央政府總預</t>
  </si>
  <si>
    <t>計第一期52億 4,000萬元，第二期47億 7,400</t>
  </si>
  <si>
    <r>
      <t xml:space="preserve">    </t>
    </r>
    <r>
      <rPr>
        <sz val="12"/>
        <color indexed="8"/>
        <rFont val="新細明體"/>
        <family val="1"/>
      </rPr>
      <t>算預計移用數</t>
    </r>
  </si>
  <si>
    <t>萬元，第三期34億0,900萬元，及第四期42億</t>
  </si>
  <si>
    <t>1,200萬元），六十九年度加強國防整備特</t>
  </si>
  <si>
    <t>別決算移用數225億元，七十九至八十一年</t>
  </si>
  <si>
    <r>
      <t xml:space="preserve">    </t>
    </r>
    <r>
      <rPr>
        <sz val="12"/>
        <color indexed="8"/>
        <rFont val="新細明體"/>
        <family val="1"/>
      </rPr>
      <t>預計移用數</t>
    </r>
  </si>
  <si>
    <t>程特別決算移用數44億0,600萬元，八十至</t>
  </si>
  <si>
    <t>八十一年度戰士授田憑據處理補償金及其發</t>
  </si>
  <si>
    <t>放作業費特別決算移用數882億元，八十六</t>
  </si>
  <si>
    <t>數104億8,000萬元。</t>
  </si>
  <si>
    <r>
      <t xml:space="preserve">附註：本表依據立法院第五屆第一會期第二十一次會議對九十一年度中央政府總預算案附屬單位預
</t>
    </r>
    <r>
      <rPr>
        <sz val="12"/>
        <rFont val="Times New Roman"/>
        <family val="1"/>
      </rPr>
      <t xml:space="preserve">            </t>
    </r>
    <r>
      <rPr>
        <sz val="12"/>
        <rFont val="新細明體"/>
        <family val="0"/>
      </rPr>
      <t>算及綜計表（營業與非營業部分）之審查結果調整。</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</si>
</sst>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 numFmtId="207" formatCode="#,##0.00_);[Red]\(#,##0.00\)"/>
    <numFmt numFmtId="208" formatCode="0.0%"/>
  </numFmts>
  <fonts count="14">
    <font>
      <sz val="12"/>
      <name val="新細明體"/>
      <family val="0"/>
    </font>
    <font>
      <sz val="12"/>
      <name val="Times New Roman"/>
      <family val="1"/>
    </font>
    <font>
      <sz val="9"/>
      <name val="細明體"/>
      <family val="3"/>
    </font>
    <font>
      <sz val="16"/>
      <color indexed="8"/>
      <name val="新細明體"/>
      <family val="1"/>
    </font>
    <font>
      <b/>
      <sz val="14"/>
      <color indexed="8"/>
      <name val="新細明體"/>
      <family val="1"/>
    </font>
    <font>
      <sz val="12"/>
      <color indexed="8"/>
      <name val="新細明體"/>
      <family val="1"/>
    </font>
    <font>
      <b/>
      <sz val="16"/>
      <color indexed="8"/>
      <name val="新細明體"/>
      <family val="1"/>
    </font>
    <font>
      <sz val="11"/>
      <color indexed="8"/>
      <name val="新細明體"/>
      <family val="1"/>
    </font>
    <font>
      <sz val="12"/>
      <color indexed="8"/>
      <name val="Times New Roman"/>
      <family val="1"/>
    </font>
    <font>
      <sz val="11"/>
      <color indexed="8"/>
      <name val="Times New Roman"/>
      <family val="1"/>
    </font>
    <font>
      <sz val="10"/>
      <color indexed="8"/>
      <name val="新細明體"/>
      <family val="1"/>
    </font>
    <font>
      <sz val="12"/>
      <color indexed="8"/>
      <name val="細明體"/>
      <family val="3"/>
    </font>
    <font>
      <sz val="10"/>
      <color indexed="8"/>
      <name val="Times New Roman"/>
      <family val="1"/>
    </font>
    <font>
      <b/>
      <sz val="14"/>
      <name val="新細明體"/>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3" fillId="2" borderId="0" xfId="15" applyFont="1" applyFill="1" applyAlignment="1">
      <alignment vertical="center"/>
      <protection/>
    </xf>
    <xf numFmtId="0" fontId="4" fillId="2" borderId="0" xfId="15" applyFont="1" applyFill="1" applyAlignment="1">
      <alignment horizontal="left" vertical="center"/>
      <protection/>
    </xf>
    <xf numFmtId="0" fontId="5" fillId="2" borderId="0" xfId="15" applyFont="1" applyFill="1" applyAlignment="1">
      <alignment vertical="center"/>
      <protection/>
    </xf>
    <xf numFmtId="0" fontId="6" fillId="2" borderId="0" xfId="15" applyFont="1" applyFill="1" applyAlignment="1">
      <alignment horizontal="left" vertical="center"/>
      <protection/>
    </xf>
    <xf numFmtId="0" fontId="5" fillId="2" borderId="0" xfId="15" applyFont="1" applyFill="1" applyAlignment="1">
      <alignment horizontal="centerContinuous"/>
      <protection/>
    </xf>
    <xf numFmtId="0" fontId="5" fillId="2" borderId="0" xfId="15" applyFont="1" applyFill="1">
      <alignment/>
      <protection/>
    </xf>
    <xf numFmtId="0" fontId="7" fillId="2" borderId="1" xfId="15" applyFont="1" applyFill="1" applyBorder="1" applyAlignment="1">
      <alignment horizontal="center"/>
      <protection/>
    </xf>
    <xf numFmtId="0" fontId="7" fillId="2" borderId="0" xfId="15" applyFont="1" applyFill="1" applyBorder="1" applyAlignment="1">
      <alignment horizontal="right"/>
      <protection/>
    </xf>
    <xf numFmtId="0" fontId="5" fillId="2" borderId="2" xfId="15" applyFont="1" applyFill="1" applyBorder="1" applyAlignment="1">
      <alignment horizontal="center" vertical="center"/>
      <protection/>
    </xf>
    <xf numFmtId="0" fontId="5" fillId="2" borderId="3" xfId="15" applyFont="1" applyFill="1" applyBorder="1" applyAlignment="1">
      <alignment horizontal="center" vertical="center"/>
      <protection/>
    </xf>
    <xf numFmtId="0" fontId="5" fillId="2" borderId="4" xfId="15" applyFont="1" applyFill="1" applyBorder="1" applyAlignment="1">
      <alignment horizontal="center" vertical="center"/>
      <protection/>
    </xf>
    <xf numFmtId="0" fontId="5" fillId="2" borderId="5" xfId="15" applyFont="1" applyFill="1" applyBorder="1" applyAlignment="1">
      <alignment horizontal="center" vertical="center"/>
      <protection/>
    </xf>
    <xf numFmtId="0" fontId="7" fillId="2" borderId="6" xfId="15" applyFont="1" applyFill="1" applyBorder="1" applyAlignment="1">
      <alignment horizontal="center" vertical="center" wrapText="1"/>
      <protection/>
    </xf>
    <xf numFmtId="0" fontId="7" fillId="2" borderId="7" xfId="15" applyFont="1" applyFill="1" applyBorder="1" applyAlignment="1">
      <alignment horizontal="center" vertical="center" wrapText="1"/>
      <protection/>
    </xf>
    <xf numFmtId="0" fontId="5" fillId="2" borderId="8" xfId="15" applyFont="1" applyFill="1" applyBorder="1" applyAlignment="1">
      <alignment horizontal="center" vertical="center"/>
      <protection/>
    </xf>
    <xf numFmtId="0" fontId="5" fillId="2" borderId="1" xfId="15" applyFont="1" applyFill="1" applyBorder="1" applyAlignment="1">
      <alignment horizontal="center" vertical="center"/>
      <protection/>
    </xf>
    <xf numFmtId="0" fontId="5" fillId="2" borderId="2" xfId="15" applyFont="1" applyFill="1" applyBorder="1">
      <alignment/>
      <protection/>
    </xf>
    <xf numFmtId="0" fontId="8" fillId="2" borderId="3" xfId="15" applyFont="1" applyFill="1" applyBorder="1">
      <alignment/>
      <protection/>
    </xf>
    <xf numFmtId="177" fontId="5" fillId="2" borderId="2" xfId="15" applyNumberFormat="1" applyFont="1" applyFill="1" applyBorder="1">
      <alignment/>
      <protection/>
    </xf>
    <xf numFmtId="49" fontId="10" fillId="2" borderId="3" xfId="15" applyNumberFormat="1" applyFont="1" applyFill="1" applyBorder="1">
      <alignment/>
      <protection/>
    </xf>
    <xf numFmtId="0" fontId="10" fillId="2" borderId="4" xfId="15" applyFont="1" applyFill="1" applyBorder="1">
      <alignment/>
      <protection/>
    </xf>
    <xf numFmtId="0" fontId="5" fillId="2" borderId="9" xfId="15" applyFont="1" applyFill="1" applyBorder="1">
      <alignment/>
      <protection/>
    </xf>
    <xf numFmtId="0" fontId="8" fillId="2" borderId="10" xfId="15" applyFont="1" applyFill="1" applyBorder="1">
      <alignment/>
      <protection/>
    </xf>
    <xf numFmtId="177" fontId="5" fillId="2" borderId="9" xfId="15" applyNumberFormat="1" applyFont="1" applyFill="1" applyBorder="1">
      <alignment/>
      <protection/>
    </xf>
    <xf numFmtId="49" fontId="10" fillId="2" borderId="10" xfId="15" applyNumberFormat="1" applyFont="1" applyFill="1" applyBorder="1">
      <alignment/>
      <protection/>
    </xf>
    <xf numFmtId="0" fontId="10" fillId="2" borderId="0" xfId="15" applyFont="1" applyFill="1" applyBorder="1">
      <alignment/>
      <protection/>
    </xf>
    <xf numFmtId="0" fontId="5" fillId="2" borderId="9" xfId="15" applyFont="1" applyFill="1" applyBorder="1" applyAlignment="1">
      <alignment horizontal="left" wrapText="1" indent="1"/>
      <protection/>
    </xf>
    <xf numFmtId="0" fontId="8" fillId="2" borderId="9" xfId="15" applyFont="1" applyFill="1" applyBorder="1" applyAlignment="1">
      <alignment horizontal="left" indent="2"/>
      <protection/>
    </xf>
    <xf numFmtId="0" fontId="8" fillId="2" borderId="0" xfId="15" applyFont="1" applyFill="1" applyBorder="1">
      <alignment/>
      <protection/>
    </xf>
    <xf numFmtId="0" fontId="8" fillId="2" borderId="9" xfId="15" applyFont="1" applyFill="1" applyBorder="1" applyAlignment="1">
      <alignment horizontal="left" indent="3"/>
      <protection/>
    </xf>
    <xf numFmtId="49" fontId="10" fillId="2" borderId="0" xfId="15" applyNumberFormat="1" applyFont="1" applyFill="1" applyBorder="1">
      <alignment/>
      <protection/>
    </xf>
    <xf numFmtId="0" fontId="5" fillId="2" borderId="0" xfId="15" applyFont="1" applyFill="1" applyBorder="1">
      <alignment/>
      <protection/>
    </xf>
    <xf numFmtId="49" fontId="12" fillId="2" borderId="10" xfId="15" applyNumberFormat="1" applyFont="1" applyFill="1" applyBorder="1">
      <alignment/>
      <protection/>
    </xf>
    <xf numFmtId="0" fontId="5" fillId="2" borderId="9" xfId="15" applyFont="1" applyFill="1" applyBorder="1" applyAlignment="1">
      <alignment horizontal="left" indent="2"/>
      <protection/>
    </xf>
    <xf numFmtId="0" fontId="5" fillId="2" borderId="10" xfId="15" applyFont="1" applyFill="1" applyBorder="1">
      <alignment/>
      <protection/>
    </xf>
    <xf numFmtId="0" fontId="5" fillId="2" borderId="5" xfId="15" applyFont="1" applyFill="1" applyBorder="1">
      <alignment/>
      <protection/>
    </xf>
    <xf numFmtId="0" fontId="5" fillId="2" borderId="8" xfId="15" applyFont="1" applyFill="1" applyBorder="1">
      <alignment/>
      <protection/>
    </xf>
    <xf numFmtId="0" fontId="5" fillId="2" borderId="1" xfId="15" applyFont="1" applyFill="1" applyBorder="1">
      <alignment/>
      <protection/>
    </xf>
    <xf numFmtId="0" fontId="0" fillId="0" borderId="0" xfId="16" applyNumberFormat="1" applyFont="1" applyBorder="1" applyAlignment="1">
      <alignment vertical="center" wrapText="1"/>
      <protection/>
    </xf>
    <xf numFmtId="0" fontId="0" fillId="0" borderId="0" xfId="16" applyNumberFormat="1" applyFont="1" applyBorder="1" applyAlignment="1">
      <alignment vertical="center" wrapText="1"/>
      <protection/>
    </xf>
  </cellXfs>
  <cellStyles count="8">
    <cellStyle name="Normal" xfId="0"/>
    <cellStyle name="一般_重要經濟指標" xfId="15"/>
    <cellStyle name="一般_縣市收支估計"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75" zoomScaleNormal="75" zoomScaleSheetLayoutView="75" workbookViewId="0" topLeftCell="A1">
      <selection activeCell="A1" sqref="A1"/>
    </sheetView>
  </sheetViews>
  <sheetFormatPr defaultColWidth="9.00390625" defaultRowHeight="16.5"/>
  <cols>
    <col min="1" max="1" width="29.00390625" style="6" customWidth="1"/>
    <col min="2" max="2" width="4.50390625" style="6" customWidth="1"/>
    <col min="3" max="3" width="9.125" style="6" customWidth="1"/>
    <col min="4" max="4" width="4.50390625" style="6" customWidth="1"/>
    <col min="5" max="5" width="9.125" style="6" customWidth="1"/>
    <col min="6" max="6" width="2.125" style="6" customWidth="1"/>
    <col min="7" max="7" width="35.375" style="6" customWidth="1"/>
    <col min="8" max="16384" width="9.00390625" style="6" customWidth="1"/>
  </cols>
  <sheetData>
    <row r="1" spans="2:6" s="1" customFormat="1" ht="18.75" customHeight="1">
      <c r="B1" s="2" t="s">
        <v>17</v>
      </c>
      <c r="C1" s="2"/>
      <c r="D1" s="2"/>
      <c r="E1" s="2"/>
      <c r="F1" s="2"/>
    </row>
    <row r="2" spans="1:7" s="1" customFormat="1" ht="20.25" customHeight="1">
      <c r="A2" s="3" t="s">
        <v>18</v>
      </c>
      <c r="B2" s="4" t="s">
        <v>19</v>
      </c>
      <c r="C2" s="4"/>
      <c r="D2" s="4"/>
      <c r="E2" s="4"/>
      <c r="F2" s="4"/>
      <c r="G2" s="4"/>
    </row>
    <row r="3" spans="1:6" ht="8.25" customHeight="1">
      <c r="A3" s="5"/>
      <c r="B3" s="5"/>
      <c r="C3" s="5"/>
      <c r="D3" s="5"/>
      <c r="E3" s="5"/>
      <c r="F3" s="5"/>
    </row>
    <row r="4" spans="1:7" ht="17.25" customHeight="1">
      <c r="A4" s="5" t="s">
        <v>0</v>
      </c>
      <c r="B4" s="7" t="s">
        <v>20</v>
      </c>
      <c r="C4" s="7"/>
      <c r="D4" s="7"/>
      <c r="E4" s="7"/>
      <c r="F4" s="7"/>
      <c r="G4" s="8" t="s">
        <v>1</v>
      </c>
    </row>
    <row r="5" spans="1:7" s="3" customFormat="1" ht="18" customHeight="1">
      <c r="A5" s="9" t="s">
        <v>21</v>
      </c>
      <c r="B5" s="10" t="s">
        <v>22</v>
      </c>
      <c r="C5" s="11"/>
      <c r="D5" s="11"/>
      <c r="E5" s="9"/>
      <c r="F5" s="10" t="s">
        <v>23</v>
      </c>
      <c r="G5" s="11"/>
    </row>
    <row r="6" spans="1:7" s="3" customFormat="1" ht="18" customHeight="1">
      <c r="A6" s="12"/>
      <c r="B6" s="13" t="s">
        <v>24</v>
      </c>
      <c r="C6" s="14"/>
      <c r="D6" s="13" t="s">
        <v>25</v>
      </c>
      <c r="E6" s="14"/>
      <c r="F6" s="15"/>
      <c r="G6" s="16"/>
    </row>
    <row r="7" spans="1:7" ht="18" customHeight="1">
      <c r="A7" s="17" t="s">
        <v>2</v>
      </c>
      <c r="B7" s="18"/>
      <c r="C7" s="19"/>
      <c r="D7" s="18" t="s">
        <v>26</v>
      </c>
      <c r="E7" s="19">
        <f>C9+C25-C28</f>
        <v>280035</v>
      </c>
      <c r="F7" s="20" t="s">
        <v>3</v>
      </c>
      <c r="G7" s="21" t="s">
        <v>27</v>
      </c>
    </row>
    <row r="8" spans="1:7" ht="18" customHeight="1">
      <c r="A8" s="22"/>
      <c r="B8" s="23"/>
      <c r="C8" s="24"/>
      <c r="D8" s="23"/>
      <c r="E8" s="24"/>
      <c r="F8" s="25"/>
      <c r="G8" s="26" t="s">
        <v>28</v>
      </c>
    </row>
    <row r="9" spans="1:7" ht="18" customHeight="1">
      <c r="A9" s="27" t="s">
        <v>4</v>
      </c>
      <c r="B9" s="23" t="s">
        <v>29</v>
      </c>
      <c r="C9" s="24">
        <f>C14-C16+C18+C20</f>
        <v>430123</v>
      </c>
      <c r="D9" s="23"/>
      <c r="E9" s="24"/>
      <c r="F9" s="25"/>
      <c r="G9" s="26" t="s">
        <v>30</v>
      </c>
    </row>
    <row r="10" spans="1:7" ht="18" customHeight="1">
      <c r="A10" s="28" t="s">
        <v>31</v>
      </c>
      <c r="B10" s="29"/>
      <c r="C10" s="24"/>
      <c r="D10" s="29"/>
      <c r="E10" s="24"/>
      <c r="F10" s="25"/>
      <c r="G10" s="26" t="s">
        <v>32</v>
      </c>
    </row>
    <row r="11" spans="1:7" ht="18" customHeight="1">
      <c r="A11" s="28" t="s">
        <v>33</v>
      </c>
      <c r="B11" s="29"/>
      <c r="C11" s="24"/>
      <c r="D11" s="29"/>
      <c r="E11" s="24"/>
      <c r="F11" s="25"/>
      <c r="G11" s="26" t="s">
        <v>34</v>
      </c>
    </row>
    <row r="12" spans="1:7" ht="18" customHeight="1">
      <c r="A12" s="22"/>
      <c r="B12" s="29"/>
      <c r="C12" s="24"/>
      <c r="D12" s="29"/>
      <c r="E12" s="24"/>
      <c r="F12" s="25"/>
      <c r="G12" s="26" t="s">
        <v>35</v>
      </c>
    </row>
    <row r="13" spans="1:7" ht="18" customHeight="1">
      <c r="A13" s="22"/>
      <c r="B13" s="29"/>
      <c r="C13" s="24"/>
      <c r="D13" s="29"/>
      <c r="E13" s="24"/>
      <c r="F13" s="25"/>
      <c r="G13" s="26" t="s">
        <v>36</v>
      </c>
    </row>
    <row r="14" spans="1:7" ht="18" customHeight="1">
      <c r="A14" s="28" t="s">
        <v>37</v>
      </c>
      <c r="B14" s="29" t="s">
        <v>29</v>
      </c>
      <c r="C14" s="24">
        <v>506120</v>
      </c>
      <c r="D14" s="29"/>
      <c r="E14" s="24"/>
      <c r="F14" s="25"/>
      <c r="G14" s="26" t="s">
        <v>38</v>
      </c>
    </row>
    <row r="15" spans="1:7" ht="18" customHeight="1">
      <c r="A15" s="22"/>
      <c r="B15" s="29"/>
      <c r="C15" s="24"/>
      <c r="D15" s="29"/>
      <c r="E15" s="24"/>
      <c r="F15" s="25"/>
      <c r="G15" s="26" t="s">
        <v>39</v>
      </c>
    </row>
    <row r="16" spans="1:7" ht="18" customHeight="1">
      <c r="A16" s="28" t="s">
        <v>40</v>
      </c>
      <c r="B16" s="29" t="s">
        <v>41</v>
      </c>
      <c r="C16" s="24">
        <v>170615</v>
      </c>
      <c r="D16" s="29"/>
      <c r="E16" s="24"/>
      <c r="F16" s="25"/>
      <c r="G16" s="26" t="s">
        <v>42</v>
      </c>
    </row>
    <row r="17" spans="1:7" ht="18" customHeight="1">
      <c r="A17" s="22"/>
      <c r="B17" s="29"/>
      <c r="C17" s="24"/>
      <c r="D17" s="29"/>
      <c r="E17" s="24"/>
      <c r="F17" s="25"/>
      <c r="G17" s="26" t="s">
        <v>43</v>
      </c>
    </row>
    <row r="18" spans="1:7" ht="18" customHeight="1">
      <c r="A18" s="28" t="s">
        <v>44</v>
      </c>
      <c r="B18" s="29" t="s">
        <v>29</v>
      </c>
      <c r="C18" s="24">
        <v>85827</v>
      </c>
      <c r="D18" s="29"/>
      <c r="E18" s="24"/>
      <c r="F18" s="25"/>
      <c r="G18" s="26" t="s">
        <v>45</v>
      </c>
    </row>
    <row r="19" spans="1:7" ht="18" customHeight="1">
      <c r="A19" s="22"/>
      <c r="B19" s="29"/>
      <c r="C19" s="24"/>
      <c r="D19" s="29"/>
      <c r="E19" s="24"/>
      <c r="F19" s="25"/>
      <c r="G19" s="26" t="s">
        <v>46</v>
      </c>
    </row>
    <row r="20" spans="1:7" ht="18" customHeight="1">
      <c r="A20" s="28" t="s">
        <v>47</v>
      </c>
      <c r="B20" s="29" t="s">
        <v>29</v>
      </c>
      <c r="C20" s="24">
        <v>8791</v>
      </c>
      <c r="D20" s="29"/>
      <c r="E20" s="24"/>
      <c r="F20" s="25"/>
      <c r="G20" s="26" t="s">
        <v>48</v>
      </c>
    </row>
    <row r="21" spans="1:7" ht="18" customHeight="1">
      <c r="A21" s="30" t="s">
        <v>49</v>
      </c>
      <c r="B21" s="29"/>
      <c r="C21" s="24"/>
      <c r="D21" s="29"/>
      <c r="E21" s="24"/>
      <c r="F21" s="25"/>
      <c r="G21" s="26" t="s">
        <v>50</v>
      </c>
    </row>
    <row r="22" spans="1:7" ht="12.75" customHeight="1">
      <c r="A22" s="30"/>
      <c r="B22" s="29"/>
      <c r="C22" s="24"/>
      <c r="D22" s="29"/>
      <c r="E22" s="24"/>
      <c r="F22" s="31"/>
      <c r="G22" s="26"/>
    </row>
    <row r="23" spans="1:7" ht="12.75" customHeight="1">
      <c r="A23" s="30"/>
      <c r="B23" s="29"/>
      <c r="C23" s="24"/>
      <c r="D23" s="29"/>
      <c r="E23" s="24"/>
      <c r="F23" s="31"/>
      <c r="G23" s="26"/>
    </row>
    <row r="24" spans="1:7" ht="18" customHeight="1">
      <c r="A24" s="22"/>
      <c r="B24" s="32"/>
      <c r="C24" s="22"/>
      <c r="D24" s="29"/>
      <c r="E24" s="24"/>
      <c r="F24" s="33" t="s">
        <v>5</v>
      </c>
      <c r="G24" s="26" t="s">
        <v>51</v>
      </c>
    </row>
    <row r="25" spans="1:7" ht="18" customHeight="1">
      <c r="A25" s="27" t="s">
        <v>6</v>
      </c>
      <c r="B25" s="29" t="s">
        <v>29</v>
      </c>
      <c r="C25" s="24">
        <v>33</v>
      </c>
      <c r="D25" s="29"/>
      <c r="E25" s="24"/>
      <c r="F25" s="25"/>
      <c r="G25" s="26" t="s">
        <v>7</v>
      </c>
    </row>
    <row r="26" spans="1:7" ht="12.75" customHeight="1">
      <c r="A26" s="27"/>
      <c r="B26" s="29"/>
      <c r="C26" s="24"/>
      <c r="D26" s="29"/>
      <c r="E26" s="24"/>
      <c r="F26" s="31"/>
      <c r="G26" s="26"/>
    </row>
    <row r="27" spans="1:5" ht="12.75" customHeight="1">
      <c r="A27" s="22"/>
      <c r="B27" s="32"/>
      <c r="C27" s="22"/>
      <c r="E27" s="24"/>
    </row>
    <row r="28" spans="1:7" ht="18" customHeight="1">
      <c r="A28" s="27" t="s">
        <v>8</v>
      </c>
      <c r="B28" s="29" t="s">
        <v>41</v>
      </c>
      <c r="C28" s="24">
        <v>150121</v>
      </c>
      <c r="D28" s="29"/>
      <c r="E28" s="24"/>
      <c r="F28" s="33" t="s">
        <v>9</v>
      </c>
      <c r="G28" s="26" t="s">
        <v>52</v>
      </c>
    </row>
    <row r="29" spans="1:7" ht="18" customHeight="1">
      <c r="A29" s="28" t="s">
        <v>53</v>
      </c>
      <c r="B29" s="29"/>
      <c r="C29" s="24"/>
      <c r="D29" s="29"/>
      <c r="E29" s="24"/>
      <c r="F29" s="25"/>
      <c r="G29" s="26" t="s">
        <v>10</v>
      </c>
    </row>
    <row r="30" spans="1:7" ht="18" customHeight="1">
      <c r="A30" s="22"/>
      <c r="B30" s="32"/>
      <c r="C30" s="22"/>
      <c r="F30" s="25"/>
      <c r="G30" s="26" t="s">
        <v>54</v>
      </c>
    </row>
    <row r="31" spans="1:7" ht="18" customHeight="1">
      <c r="A31" s="22"/>
      <c r="B31" s="29"/>
      <c r="C31" s="24"/>
      <c r="D31" s="29"/>
      <c r="E31" s="24"/>
      <c r="F31" s="25"/>
      <c r="G31" s="26" t="s">
        <v>55</v>
      </c>
    </row>
    <row r="32" spans="1:7" ht="18" customHeight="1">
      <c r="A32" s="22" t="s">
        <v>11</v>
      </c>
      <c r="B32" s="29"/>
      <c r="C32" s="24"/>
      <c r="D32" s="29" t="s">
        <v>41</v>
      </c>
      <c r="E32" s="24">
        <f>C35+C39</f>
        <v>221632</v>
      </c>
      <c r="F32" s="25"/>
      <c r="G32" s="26" t="s">
        <v>56</v>
      </c>
    </row>
    <row r="33" spans="1:7" ht="18" customHeight="1">
      <c r="A33" s="22"/>
      <c r="B33" s="32"/>
      <c r="C33" s="22"/>
      <c r="D33" s="29"/>
      <c r="E33" s="24"/>
      <c r="F33" s="25"/>
      <c r="G33" s="26" t="s">
        <v>12</v>
      </c>
    </row>
    <row r="34" spans="1:7" ht="18" customHeight="1">
      <c r="A34" s="22"/>
      <c r="B34" s="32"/>
      <c r="C34" s="22"/>
      <c r="D34" s="29"/>
      <c r="E34" s="24"/>
      <c r="F34" s="25"/>
      <c r="G34" s="26" t="s">
        <v>57</v>
      </c>
    </row>
    <row r="35" spans="1:7" ht="18" customHeight="1">
      <c r="A35" s="27" t="s">
        <v>58</v>
      </c>
      <c r="B35" s="29" t="s">
        <v>41</v>
      </c>
      <c r="C35" s="24">
        <v>121155</v>
      </c>
      <c r="D35" s="29"/>
      <c r="E35" s="24"/>
      <c r="F35" s="25"/>
      <c r="G35" s="26" t="s">
        <v>59</v>
      </c>
    </row>
    <row r="36" spans="1:7" ht="18" customHeight="1">
      <c r="A36" s="28" t="s">
        <v>60</v>
      </c>
      <c r="B36" s="29"/>
      <c r="C36" s="24"/>
      <c r="D36" s="29"/>
      <c r="E36" s="24"/>
      <c r="F36" s="25"/>
      <c r="G36" s="26" t="s">
        <v>61</v>
      </c>
    </row>
    <row r="37" spans="1:7" ht="18" customHeight="1">
      <c r="A37" s="34"/>
      <c r="B37" s="29"/>
      <c r="C37" s="24"/>
      <c r="D37" s="29"/>
      <c r="E37" s="24"/>
      <c r="F37" s="25"/>
      <c r="G37" s="26" t="s">
        <v>62</v>
      </c>
    </row>
    <row r="38" spans="1:7" ht="18" customHeight="1">
      <c r="A38" s="22"/>
      <c r="B38" s="32"/>
      <c r="C38" s="22"/>
      <c r="D38" s="29"/>
      <c r="E38" s="24"/>
      <c r="F38" s="25"/>
      <c r="G38" s="26" t="s">
        <v>63</v>
      </c>
    </row>
    <row r="39" spans="1:7" ht="18" customHeight="1">
      <c r="A39" s="27" t="s">
        <v>13</v>
      </c>
      <c r="B39" s="29" t="s">
        <v>41</v>
      </c>
      <c r="C39" s="24">
        <v>100477</v>
      </c>
      <c r="D39" s="29"/>
      <c r="E39" s="24"/>
      <c r="F39" s="25"/>
      <c r="G39" s="26" t="s">
        <v>14</v>
      </c>
    </row>
    <row r="40" spans="1:7" ht="18" customHeight="1">
      <c r="A40" s="28" t="s">
        <v>64</v>
      </c>
      <c r="B40" s="29"/>
      <c r="C40" s="24"/>
      <c r="F40" s="25"/>
      <c r="G40" s="26" t="s">
        <v>65</v>
      </c>
    </row>
    <row r="41" spans="1:7" ht="18" customHeight="1">
      <c r="A41" s="22"/>
      <c r="B41" s="29"/>
      <c r="C41" s="24"/>
      <c r="D41" s="29"/>
      <c r="E41" s="24"/>
      <c r="F41" s="25"/>
      <c r="G41" s="26" t="s">
        <v>66</v>
      </c>
    </row>
    <row r="42" spans="1:7" ht="18" customHeight="1">
      <c r="A42" s="22"/>
      <c r="B42" s="35"/>
      <c r="C42" s="22"/>
      <c r="D42" s="32"/>
      <c r="E42" s="22"/>
      <c r="F42" s="35"/>
      <c r="G42" s="26" t="s">
        <v>67</v>
      </c>
    </row>
    <row r="43" spans="2:7" ht="18" customHeight="1">
      <c r="B43" s="23"/>
      <c r="C43" s="24"/>
      <c r="F43" s="35"/>
      <c r="G43" s="26" t="s">
        <v>15</v>
      </c>
    </row>
    <row r="44" spans="1:7" ht="18" customHeight="1">
      <c r="A44" s="22" t="s">
        <v>16</v>
      </c>
      <c r="B44" s="23"/>
      <c r="C44" s="24"/>
      <c r="D44" s="23" t="s">
        <v>29</v>
      </c>
      <c r="E44" s="24">
        <f>E7-E32</f>
        <v>58403</v>
      </c>
      <c r="F44" s="35"/>
      <c r="G44" s="26" t="s">
        <v>68</v>
      </c>
    </row>
    <row r="45" spans="1:7" ht="18" customHeight="1">
      <c r="A45" s="36"/>
      <c r="B45" s="37"/>
      <c r="C45" s="36"/>
      <c r="D45" s="37"/>
      <c r="E45" s="36"/>
      <c r="F45" s="37"/>
      <c r="G45" s="38"/>
    </row>
    <row r="46" s="32" customFormat="1" ht="4.5" customHeight="1"/>
    <row r="47" spans="1:9" ht="36.75" customHeight="1">
      <c r="A47" s="39" t="s">
        <v>69</v>
      </c>
      <c r="B47" s="39"/>
      <c r="C47" s="39"/>
      <c r="D47" s="39"/>
      <c r="E47" s="39"/>
      <c r="F47" s="39"/>
      <c r="G47" s="39"/>
      <c r="H47" s="40"/>
      <c r="I47" s="40"/>
    </row>
  </sheetData>
  <mergeCells count="9">
    <mergeCell ref="A47:G47"/>
    <mergeCell ref="B2:G2"/>
    <mergeCell ref="B1:F1"/>
    <mergeCell ref="B4:F4"/>
    <mergeCell ref="A5:A6"/>
    <mergeCell ref="B5:E5"/>
    <mergeCell ref="F5:G6"/>
    <mergeCell ref="B6:C6"/>
    <mergeCell ref="D6:E6"/>
  </mergeCells>
  <printOptions horizontalCentered="1"/>
  <pageMargins left="0.3937007874015748" right="0.3937007874015748" top="0.8267716535433072"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行政院主計處</cp:lastModifiedBy>
  <dcterms:created xsi:type="dcterms:W3CDTF">2002-10-18T06:30:21Z</dcterms:created>
  <dcterms:modified xsi:type="dcterms:W3CDTF">2002-10-18T06:30:33Z</dcterms:modified>
  <cp:category/>
  <cp:version/>
  <cp:contentType/>
  <cp:contentStatus/>
</cp:coreProperties>
</file>