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790" windowHeight="4440" activeTab="0"/>
  </bookViews>
  <sheets>
    <sheet name="參考表六" sheetId="1" r:id="rId1"/>
  </sheets>
  <definedNames>
    <definedName name="_xlnm.Print_Area" localSheetId="0">'參考表六'!$A$1:$G$84</definedName>
    <definedName name="_xlnm.Print_Titles" localSheetId="0">'參考表六'!$1:$5</definedName>
  </definedNames>
  <calcPr fullCalcOnLoad="1"/>
</workbook>
</file>

<file path=xl/sharedStrings.xml><?xml version="1.0" encoding="utf-8"?>
<sst xmlns="http://schemas.openxmlformats.org/spreadsheetml/2006/main" count="71" uniqueCount="69">
  <si>
    <t>國民生產毛額</t>
  </si>
  <si>
    <t>各級政府支出淨額</t>
  </si>
  <si>
    <t>中央政府支出總額</t>
  </si>
  <si>
    <t>四十二年度</t>
  </si>
  <si>
    <t>四十六年度</t>
  </si>
  <si>
    <t>四十七年度</t>
  </si>
  <si>
    <t>五十一年度</t>
  </si>
  <si>
    <t>五十二年度</t>
  </si>
  <si>
    <t>五十三年度</t>
  </si>
  <si>
    <t>五十四年度</t>
  </si>
  <si>
    <t>五十五年度</t>
  </si>
  <si>
    <t>五十六年度</t>
  </si>
  <si>
    <t>五十七年度</t>
  </si>
  <si>
    <t>五十八年度</t>
  </si>
  <si>
    <t>五十九年度</t>
  </si>
  <si>
    <t>六十一年度</t>
  </si>
  <si>
    <t>六十二年度</t>
  </si>
  <si>
    <t>六十三年度</t>
  </si>
  <si>
    <t>六十四年度</t>
  </si>
  <si>
    <t>六十五年度</t>
  </si>
  <si>
    <t>六十六年度</t>
  </si>
  <si>
    <t>六十七年度</t>
  </si>
  <si>
    <t>六十八年度</t>
  </si>
  <si>
    <t>六十九年度</t>
  </si>
  <si>
    <t>七十一年度</t>
  </si>
  <si>
    <t>七十二年度</t>
  </si>
  <si>
    <t>七十三年度</t>
  </si>
  <si>
    <t>七十四年度</t>
  </si>
  <si>
    <t>七十五年度</t>
  </si>
  <si>
    <t>七十六年度</t>
  </si>
  <si>
    <t>七十七年度</t>
  </si>
  <si>
    <t>七十八年度</t>
  </si>
  <si>
    <t>七十九年度</t>
  </si>
  <si>
    <t>八十一年度</t>
  </si>
  <si>
    <t>八十二年度</t>
  </si>
  <si>
    <t>八十三年度</t>
  </si>
  <si>
    <t>八十四年度</t>
  </si>
  <si>
    <t>八十五年度</t>
  </si>
  <si>
    <t>八十六年度</t>
  </si>
  <si>
    <t>八十七年度</t>
  </si>
  <si>
    <t>八十八年度</t>
  </si>
  <si>
    <t>參考表六</t>
  </si>
  <si>
    <t>歷年各級政府淨支出對國民生產毛額之比率</t>
  </si>
  <si>
    <t>單位：新臺幣百萬元；％</t>
  </si>
  <si>
    <t xml:space="preserve">年   度   別     </t>
  </si>
  <si>
    <t xml:space="preserve">金　　　額
</t>
  </si>
  <si>
    <t>對國民生產
毛額之比率</t>
  </si>
  <si>
    <t>四十一年度</t>
  </si>
  <si>
    <t>四十三年度上半年</t>
  </si>
  <si>
    <t>四十三年度</t>
  </si>
  <si>
    <t>四十四年度</t>
  </si>
  <si>
    <t>四十五年度</t>
  </si>
  <si>
    <t>四十九年度</t>
  </si>
  <si>
    <t>五    十年度</t>
  </si>
  <si>
    <t>六    十年度</t>
  </si>
  <si>
    <t>說明：八十八年度（含）以前政府支出含債務還本，中央政府八十八年下半年及八十九年度（含）以後含省府。</t>
  </si>
  <si>
    <t>　　　以下各表同。</t>
  </si>
  <si>
    <t>附註：四十一至四十二會計年度於每年一月一日開始，至同年十二月卅一日終了。</t>
  </si>
  <si>
    <t>　　　四十三至四十七會計年度改於每年七月一日開始，至次年六月卅日終了，以當年之中華民國紀元年次為其</t>
  </si>
  <si>
    <t>　　　　年度名稱。更改前後所餘半年（四十三年一月一日至同年六月卅日），單獨稱為四十三年上半年。</t>
  </si>
  <si>
    <t>　　　四十九至八十八會計年度改以次年之中華民國紀元年次為其年度名稱，故四十八會計年度之名稱未使用。</t>
  </si>
  <si>
    <t>　　　八十九會計年度以後改於每年一月一日開始，至同年十二月卅一日終了，以當年之中華民國紀元年次為其</t>
  </si>
  <si>
    <t>　　　　年度名稱。更改前後所餘半年（八十八年七月一日至同年十二月卅一日），則與八十九會計年度合編一次</t>
  </si>
  <si>
    <t>　　　　一年六個月之預算，稱為八十八年下半年及八十九年度。</t>
  </si>
  <si>
    <t>七    十年度</t>
  </si>
  <si>
    <t>八    十年度</t>
  </si>
  <si>
    <t>八十八年下半年          及八十九年度</t>
  </si>
  <si>
    <t>九    十年度</t>
  </si>
  <si>
    <t>九十一年度</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</si>
</sst>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0_ "/>
    <numFmt numFmtId="178" formatCode="#,##0.0_ "/>
    <numFmt numFmtId="179" formatCode="0.0_ "/>
    <numFmt numFmtId="180" formatCode="0.00_ "/>
    <numFmt numFmtId="181" formatCode="_-* #,##0_-;\-* #,##0_-;_-* &quot;-&quot;??_-;_-@_-"/>
    <numFmt numFmtId="182" formatCode="#,##0.00_ "/>
    <numFmt numFmtId="183" formatCode="#,##0\ "/>
    <numFmt numFmtId="184" formatCode="#,##0.0;[Red]#,##0.0"/>
    <numFmt numFmtId="185" formatCode="\+#,##0;\-#,##0"/>
    <numFmt numFmtId="186" formatCode="0.00\ "/>
    <numFmt numFmtId="187" formatCode="0.0\ "/>
    <numFmt numFmtId="188" formatCode="#,##0.00\ "/>
    <numFmt numFmtId="189" formatCode="#\ ##0\ \ \ \ \ "/>
    <numFmt numFmtId="190" formatCode="0.00_ \ \ \ \ "/>
    <numFmt numFmtId="191" formatCode="0.0_ \ \ \ \ \ "/>
    <numFmt numFmtId="192" formatCode="0.00_ \ \ \ \ \ \ \ \ "/>
    <numFmt numFmtId="193" formatCode="0.00_ \ \ \ \ \ "/>
    <numFmt numFmtId="194" formatCode="0.00\ \ "/>
    <numFmt numFmtId="195" formatCode="#,##0_);[Red]\(#,##0\)"/>
    <numFmt numFmtId="196" formatCode="#,##0\ \ "/>
    <numFmt numFmtId="197" formatCode="0.0\ \ "/>
    <numFmt numFmtId="198" formatCode="0.0"/>
    <numFmt numFmtId="199" formatCode="0.0_ \ "/>
    <numFmt numFmtId="200" formatCode="#,##0\ \ \ \ "/>
    <numFmt numFmtId="201" formatCode="0.00_);[Red]\(0.00\)"/>
    <numFmt numFmtId="202" formatCode="#,##0;[Red]#,##0"/>
    <numFmt numFmtId="203" formatCode="0.000"/>
    <numFmt numFmtId="204" formatCode="0.0_);[Red]\(0.0\)"/>
    <numFmt numFmtId="205" formatCode="#,##0.0"/>
    <numFmt numFmtId="206" formatCode="\ 0.0"/>
    <numFmt numFmtId="207" formatCode="#,##0,"/>
    <numFmt numFmtId="208" formatCode="#,##0.000"/>
    <numFmt numFmtId="209" formatCode="#,##0.0000"/>
    <numFmt numFmtId="210" formatCode="#,##0;\-#,##0;&quot;－&quot;"/>
  </numFmts>
  <fonts count="15">
    <font>
      <sz val="12"/>
      <name val="新細明體"/>
      <family val="0"/>
    </font>
    <font>
      <u val="single"/>
      <sz val="9"/>
      <color indexed="12"/>
      <name val="Times New Roman"/>
      <family val="1"/>
    </font>
    <font>
      <u val="single"/>
      <sz val="9"/>
      <color indexed="36"/>
      <name val="Times New Roman"/>
      <family val="1"/>
    </font>
    <font>
      <sz val="9"/>
      <name val="細明體"/>
      <family val="3"/>
    </font>
    <font>
      <sz val="14"/>
      <name val="新細明體"/>
      <family val="1"/>
    </font>
    <font>
      <b/>
      <sz val="18"/>
      <name val="新細明體"/>
      <family val="1"/>
    </font>
    <font>
      <sz val="14"/>
      <color indexed="12"/>
      <name val="新細明體"/>
      <family val="1"/>
    </font>
    <font>
      <sz val="20"/>
      <name val="新細明體"/>
      <family val="1"/>
    </font>
    <font>
      <sz val="13"/>
      <name val="新細明體"/>
      <family val="1"/>
    </font>
    <font>
      <sz val="13"/>
      <color indexed="12"/>
      <name val="新細明體"/>
      <family val="1"/>
    </font>
    <font>
      <sz val="13"/>
      <color indexed="8"/>
      <name val="新細明體"/>
      <family val="1"/>
    </font>
    <font>
      <sz val="12"/>
      <name val="Courier"/>
      <family val="3"/>
    </font>
    <font>
      <sz val="12"/>
      <color indexed="12"/>
      <name val="新細明體"/>
      <family val="1"/>
    </font>
    <font>
      <sz val="12"/>
      <name val="華康中黑體"/>
      <family val="3"/>
    </font>
    <font>
      <sz val="12"/>
      <color indexed="8"/>
      <name val="新細明體"/>
      <family val="1"/>
    </font>
  </fonts>
  <fills count="3">
    <fill>
      <patternFill/>
    </fill>
    <fill>
      <patternFill patternType="gray125"/>
    </fill>
    <fill>
      <patternFill patternType="solid">
        <fgColor indexed="9"/>
        <bgColor indexed="64"/>
      </patternFill>
    </fill>
  </fills>
  <borders count="14">
    <border>
      <left/>
      <right/>
      <top/>
      <bottom/>
      <diagonal/>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49">
    <xf numFmtId="0" fontId="0" fillId="0" borderId="0" xfId="0" applyAlignment="1">
      <alignment/>
    </xf>
    <xf numFmtId="0" fontId="4" fillId="2" borderId="0" xfId="15" applyFont="1" applyFill="1" applyAlignment="1">
      <alignment vertical="center"/>
      <protection/>
    </xf>
    <xf numFmtId="0" fontId="5" fillId="2" borderId="0" xfId="15" applyFont="1" applyFill="1" applyAlignment="1">
      <alignment vertical="center"/>
      <protection/>
    </xf>
    <xf numFmtId="0" fontId="4" fillId="2" borderId="0" xfId="15" applyFont="1" applyFill="1" applyAlignment="1">
      <alignment horizontal="centerContinuous"/>
      <protection/>
    </xf>
    <xf numFmtId="0" fontId="6" fillId="2" borderId="0" xfId="15" applyFont="1" applyFill="1" applyAlignment="1">
      <alignment horizontal="centerContinuous"/>
      <protection/>
    </xf>
    <xf numFmtId="0" fontId="0" fillId="2" borderId="0" xfId="0" applyFont="1" applyFill="1" applyAlignment="1">
      <alignment/>
    </xf>
    <xf numFmtId="0" fontId="7" fillId="2" borderId="0" xfId="15" applyFont="1" applyFill="1" applyAlignment="1">
      <alignment horizontal="centerContinuous"/>
      <protection/>
    </xf>
    <xf numFmtId="0" fontId="8" fillId="2" borderId="0" xfId="15" applyFont="1" applyFill="1" applyBorder="1" applyAlignment="1">
      <alignment horizontal="center"/>
      <protection/>
    </xf>
    <xf numFmtId="0" fontId="8" fillId="2" borderId="0" xfId="15" applyFont="1" applyFill="1" applyBorder="1">
      <alignment/>
      <protection/>
    </xf>
    <xf numFmtId="0" fontId="9" fillId="2" borderId="0" xfId="15" applyFont="1" applyFill="1" applyBorder="1">
      <alignment/>
      <protection/>
    </xf>
    <xf numFmtId="0" fontId="10" fillId="2" borderId="0" xfId="15" applyFont="1" applyFill="1" applyBorder="1" applyAlignment="1">
      <alignment horizontal="right"/>
      <protection/>
    </xf>
    <xf numFmtId="0" fontId="10" fillId="2" borderId="1" xfId="15" applyFont="1" applyFill="1" applyBorder="1" applyAlignment="1">
      <alignment horizontal="center" vertical="center" wrapText="1"/>
      <protection/>
    </xf>
    <xf numFmtId="0" fontId="10" fillId="2" borderId="2" xfId="15" applyFont="1" applyFill="1" applyBorder="1" applyAlignment="1">
      <alignment horizontal="center" vertical="center" wrapText="1"/>
      <protection/>
    </xf>
    <xf numFmtId="0" fontId="8" fillId="2" borderId="3" xfId="15" applyFont="1" applyFill="1" applyBorder="1" applyAlignment="1">
      <alignment horizontal="centerContinuous" vertical="center"/>
      <protection/>
    </xf>
    <xf numFmtId="0" fontId="9" fillId="2" borderId="4" xfId="15" applyFont="1" applyFill="1" applyBorder="1" applyAlignment="1">
      <alignment horizontal="centerContinuous" vertical="center"/>
      <protection/>
    </xf>
    <xf numFmtId="0" fontId="10" fillId="2" borderId="5" xfId="15" applyFont="1" applyFill="1" applyBorder="1" applyAlignment="1">
      <alignment horizontal="center" vertical="center" wrapText="1"/>
      <protection/>
    </xf>
    <xf numFmtId="0" fontId="10" fillId="2" borderId="6" xfId="15" applyFont="1" applyFill="1" applyBorder="1" applyAlignment="1">
      <alignment horizontal="center" vertical="center" wrapText="1"/>
      <protection/>
    </xf>
    <xf numFmtId="0" fontId="10" fillId="2" borderId="7" xfId="15" applyFont="1" applyFill="1" applyBorder="1" applyAlignment="1">
      <alignment horizontal="center" vertical="center" wrapText="1"/>
      <protection/>
    </xf>
    <xf numFmtId="0" fontId="10" fillId="2" borderId="3" xfId="15" applyFont="1" applyFill="1" applyBorder="1" applyAlignment="1">
      <alignment horizontal="center" vertical="center" wrapText="1"/>
      <protection/>
    </xf>
    <xf numFmtId="0" fontId="10" fillId="2" borderId="0" xfId="15" applyFont="1" applyFill="1" applyBorder="1" applyAlignment="1">
      <alignment horizontal="left"/>
      <protection/>
    </xf>
    <xf numFmtId="3" fontId="10" fillId="2" borderId="2" xfId="15" applyNumberFormat="1" applyFont="1" applyFill="1" applyBorder="1">
      <alignment/>
      <protection/>
    </xf>
    <xf numFmtId="194" fontId="10" fillId="2" borderId="2" xfId="15" applyNumberFormat="1" applyFont="1" applyFill="1" applyBorder="1">
      <alignment/>
      <protection/>
    </xf>
    <xf numFmtId="194" fontId="10" fillId="2" borderId="8" xfId="15" applyNumberFormat="1" applyFont="1" applyFill="1" applyBorder="1">
      <alignment/>
      <protection/>
    </xf>
    <xf numFmtId="3" fontId="10" fillId="2" borderId="9" xfId="15" applyNumberFormat="1" applyFont="1" applyFill="1" applyBorder="1">
      <alignment/>
      <protection/>
    </xf>
    <xf numFmtId="194" fontId="10" fillId="2" borderId="9" xfId="15" applyNumberFormat="1" applyFont="1" applyFill="1" applyBorder="1">
      <alignment/>
      <protection/>
    </xf>
    <xf numFmtId="194" fontId="10" fillId="2" borderId="10" xfId="15" applyNumberFormat="1" applyFont="1" applyFill="1" applyBorder="1">
      <alignment/>
      <protection/>
    </xf>
    <xf numFmtId="0" fontId="8" fillId="2" borderId="11" xfId="15" applyFont="1" applyFill="1" applyBorder="1" applyAlignment="1">
      <alignment horizontal="left"/>
      <protection/>
    </xf>
    <xf numFmtId="3" fontId="10" fillId="2" borderId="6" xfId="15" applyNumberFormat="1" applyFont="1" applyFill="1" applyBorder="1">
      <alignment/>
      <protection/>
    </xf>
    <xf numFmtId="195" fontId="10" fillId="2" borderId="6" xfId="15" applyNumberFormat="1" applyFont="1" applyFill="1" applyBorder="1">
      <alignment/>
      <protection/>
    </xf>
    <xf numFmtId="194" fontId="10" fillId="2" borderId="6" xfId="15" applyNumberFormat="1" applyFont="1" applyFill="1" applyBorder="1">
      <alignment/>
      <protection/>
    </xf>
    <xf numFmtId="194" fontId="10" fillId="2" borderId="12" xfId="15" applyNumberFormat="1" applyFont="1" applyFill="1" applyBorder="1">
      <alignment/>
      <protection/>
    </xf>
    <xf numFmtId="0" fontId="0" fillId="2" borderId="0" xfId="15" applyFont="1" applyFill="1" applyBorder="1" applyAlignment="1">
      <alignment horizontal="left"/>
      <protection/>
    </xf>
    <xf numFmtId="3" fontId="10" fillId="2" borderId="0" xfId="15" applyNumberFormat="1" applyFont="1" applyFill="1" applyBorder="1">
      <alignment/>
      <protection/>
    </xf>
    <xf numFmtId="195" fontId="10" fillId="2" borderId="0" xfId="15" applyNumberFormat="1" applyFont="1" applyFill="1" applyBorder="1">
      <alignment/>
      <protection/>
    </xf>
    <xf numFmtId="194" fontId="10" fillId="2" borderId="0" xfId="15" applyNumberFormat="1" applyFont="1" applyFill="1" applyBorder="1">
      <alignment/>
      <protection/>
    </xf>
    <xf numFmtId="0" fontId="0" fillId="2" borderId="0" xfId="15" applyFont="1" applyFill="1">
      <alignment/>
      <protection/>
    </xf>
    <xf numFmtId="3" fontId="0" fillId="2" borderId="0" xfId="15" applyNumberFormat="1" applyFont="1" applyFill="1" applyBorder="1">
      <alignment/>
      <protection/>
    </xf>
    <xf numFmtId="2" fontId="12" fillId="2" borderId="0" xfId="15" applyNumberFormat="1" applyFont="1" applyFill="1" applyBorder="1">
      <alignment/>
      <protection/>
    </xf>
    <xf numFmtId="3" fontId="0" fillId="2" borderId="0" xfId="15" applyNumberFormat="1" applyFont="1" applyFill="1">
      <alignment/>
      <protection/>
    </xf>
    <xf numFmtId="0" fontId="12" fillId="2" borderId="0" xfId="15" applyFont="1" applyFill="1">
      <alignment/>
      <protection/>
    </xf>
    <xf numFmtId="0" fontId="0" fillId="2" borderId="0" xfId="15" applyFont="1" applyFill="1" applyBorder="1">
      <alignment/>
      <protection/>
    </xf>
    <xf numFmtId="0" fontId="0" fillId="2" borderId="0" xfId="15" applyFont="1" applyFill="1" applyBorder="1" applyAlignment="1">
      <alignment horizontal="centerContinuous" vertical="center"/>
      <protection/>
    </xf>
    <xf numFmtId="0" fontId="14" fillId="2" borderId="0" xfId="15" applyFont="1" applyFill="1" applyBorder="1" applyAlignment="1">
      <alignment horizontal="center" vertical="center" wrapText="1"/>
      <protection/>
    </xf>
    <xf numFmtId="3" fontId="14" fillId="2" borderId="0" xfId="15" applyNumberFormat="1" applyFont="1" applyFill="1" applyBorder="1">
      <alignment/>
      <protection/>
    </xf>
    <xf numFmtId="0" fontId="10" fillId="2" borderId="1" xfId="15" applyFont="1" applyFill="1" applyBorder="1" applyAlignment="1">
      <alignment horizontal="left"/>
      <protection/>
    </xf>
    <xf numFmtId="0" fontId="10" fillId="2" borderId="13" xfId="15" applyFont="1" applyFill="1" applyBorder="1" applyAlignment="1">
      <alignment horizontal="left"/>
      <protection/>
    </xf>
    <xf numFmtId="0" fontId="10" fillId="2" borderId="13" xfId="15" applyFont="1" applyFill="1" applyBorder="1" applyAlignment="1">
      <alignment horizontal="left" wrapText="1"/>
      <protection/>
    </xf>
    <xf numFmtId="0" fontId="8" fillId="2" borderId="5" xfId="15" applyFont="1" applyFill="1" applyBorder="1" applyAlignment="1">
      <alignment horizontal="left"/>
      <protection/>
    </xf>
    <xf numFmtId="0" fontId="0" fillId="2" borderId="0" xfId="15" applyFont="1" applyFill="1" applyAlignment="1">
      <alignment horizontal="center"/>
      <protection/>
    </xf>
  </cellXfs>
  <cellStyles count="9">
    <cellStyle name="Normal" xfId="0"/>
    <cellStyle name="一般_Book2" xfId="15"/>
    <cellStyle name="Comma" xfId="16"/>
    <cellStyle name="Comma [0]" xfId="17"/>
    <cellStyle name="Percent" xfId="18"/>
    <cellStyle name="Currency" xfId="19"/>
    <cellStyle name="Currency [0]" xfId="20"/>
    <cellStyle name="Hyperlink"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dimension ref="A1:F90"/>
  <sheetViews>
    <sheetView tabSelected="1" zoomScale="75" zoomScaleNormal="75" workbookViewId="0" topLeftCell="A1">
      <pane xSplit="1" ySplit="5" topLeftCell="B6" activePane="bottomRight" state="frozen"/>
      <selection pane="topLeft" activeCell="A2" sqref="A2"/>
      <selection pane="topRight" activeCell="A2" sqref="A2"/>
      <selection pane="bottomLeft" activeCell="A2" sqref="A2"/>
      <selection pane="bottomRight" activeCell="A72" sqref="A72"/>
    </sheetView>
  </sheetViews>
  <sheetFormatPr defaultColWidth="9.00390625" defaultRowHeight="16.5"/>
  <cols>
    <col min="1" max="1" width="20.625" style="5" customWidth="1"/>
    <col min="2" max="6" width="16.125" style="5" customWidth="1"/>
    <col min="7" max="16384" width="9.00390625" style="5" customWidth="1"/>
  </cols>
  <sheetData>
    <row r="1" spans="1:6" ht="34.5" customHeight="1">
      <c r="A1" s="1" t="s">
        <v>41</v>
      </c>
      <c r="B1" s="2" t="s">
        <v>42</v>
      </c>
      <c r="C1" s="3"/>
      <c r="D1" s="4"/>
      <c r="E1" s="3"/>
      <c r="F1" s="4"/>
    </row>
    <row r="2" spans="1:6" ht="16.5" customHeight="1">
      <c r="A2" s="6"/>
      <c r="B2" s="3"/>
      <c r="C2" s="3"/>
      <c r="D2" s="4"/>
      <c r="E2" s="3"/>
      <c r="F2" s="4"/>
    </row>
    <row r="3" spans="1:6" ht="19.5" customHeight="1">
      <c r="A3" s="7"/>
      <c r="B3" s="8"/>
      <c r="C3" s="8"/>
      <c r="D3" s="9"/>
      <c r="E3" s="8"/>
      <c r="F3" s="10" t="s">
        <v>43</v>
      </c>
    </row>
    <row r="4" spans="1:6" ht="24" customHeight="1">
      <c r="A4" s="11" t="s">
        <v>44</v>
      </c>
      <c r="B4" s="12" t="s">
        <v>0</v>
      </c>
      <c r="C4" s="13" t="s">
        <v>1</v>
      </c>
      <c r="D4" s="14"/>
      <c r="E4" s="13" t="s">
        <v>2</v>
      </c>
      <c r="F4" s="14"/>
    </row>
    <row r="5" spans="1:6" ht="48" customHeight="1">
      <c r="A5" s="15"/>
      <c r="B5" s="16"/>
      <c r="C5" s="17" t="s">
        <v>45</v>
      </c>
      <c r="D5" s="17" t="s">
        <v>46</v>
      </c>
      <c r="E5" s="17" t="s">
        <v>45</v>
      </c>
      <c r="F5" s="18" t="s">
        <v>46</v>
      </c>
    </row>
    <row r="6" spans="1:6" ht="24" customHeight="1">
      <c r="A6" s="19" t="s">
        <v>47</v>
      </c>
      <c r="B6" s="20">
        <v>17247</v>
      </c>
      <c r="C6" s="20">
        <v>3576</v>
      </c>
      <c r="D6" s="21">
        <f>C6/B6*100</f>
        <v>20.734040702730912</v>
      </c>
      <c r="E6" s="20">
        <v>1918</v>
      </c>
      <c r="F6" s="22">
        <f>E6/B6*100</f>
        <v>11.120774627471445</v>
      </c>
    </row>
    <row r="7" spans="1:6" ht="24" customHeight="1">
      <c r="A7" s="19" t="s">
        <v>3</v>
      </c>
      <c r="B7" s="23">
        <v>22951</v>
      </c>
      <c r="C7" s="23">
        <v>3745</v>
      </c>
      <c r="D7" s="24">
        <f>C7/B7*100</f>
        <v>16.317371792078777</v>
      </c>
      <c r="E7" s="23">
        <v>2309</v>
      </c>
      <c r="F7" s="25">
        <f>E7/B7*100</f>
        <v>10.060563809855779</v>
      </c>
    </row>
    <row r="8" spans="1:6" ht="24" customHeight="1">
      <c r="A8" s="19" t="s">
        <v>48</v>
      </c>
      <c r="B8" s="23">
        <v>12600</v>
      </c>
      <c r="C8" s="23">
        <v>2270</v>
      </c>
      <c r="D8" s="24">
        <f>C8/B8*100</f>
        <v>18.015873015873016</v>
      </c>
      <c r="E8" s="23">
        <v>1603</v>
      </c>
      <c r="F8" s="25">
        <f>E8/B8*100</f>
        <v>12.722222222222221</v>
      </c>
    </row>
    <row r="9" spans="1:6" ht="24" customHeight="1">
      <c r="A9" s="19" t="s">
        <v>49</v>
      </c>
      <c r="B9" s="23">
        <v>27589</v>
      </c>
      <c r="C9" s="23">
        <v>5356</v>
      </c>
      <c r="D9" s="24">
        <f>C9/B9*100</f>
        <v>19.413534379644062</v>
      </c>
      <c r="E9" s="23">
        <v>3785</v>
      </c>
      <c r="F9" s="25">
        <f>E9/B9*100</f>
        <v>13.719235927362355</v>
      </c>
    </row>
    <row r="10" spans="1:6" ht="24" customHeight="1">
      <c r="A10" s="19" t="s">
        <v>50</v>
      </c>
      <c r="B10" s="23">
        <v>32191</v>
      </c>
      <c r="C10" s="23">
        <v>6534</v>
      </c>
      <c r="D10" s="24">
        <f>C10/B10*100</f>
        <v>20.297598707713334</v>
      </c>
      <c r="E10" s="23">
        <v>3895</v>
      </c>
      <c r="F10" s="25">
        <f>E10/B10*100</f>
        <v>12.099655183125718</v>
      </c>
    </row>
    <row r="11" spans="1:6" ht="12" customHeight="1">
      <c r="A11" s="19"/>
      <c r="B11" s="23"/>
      <c r="C11" s="23"/>
      <c r="D11" s="24"/>
      <c r="E11" s="23"/>
      <c r="F11" s="25"/>
    </row>
    <row r="12" spans="1:6" ht="23.25" customHeight="1">
      <c r="A12" s="19" t="s">
        <v>51</v>
      </c>
      <c r="B12" s="23">
        <v>37261</v>
      </c>
      <c r="C12" s="23">
        <v>7551</v>
      </c>
      <c r="D12" s="24">
        <f>C12/B12*100</f>
        <v>20.265156598051583</v>
      </c>
      <c r="E12" s="23">
        <v>4226</v>
      </c>
      <c r="F12" s="25">
        <f>E12/B12*100</f>
        <v>11.341617240546416</v>
      </c>
    </row>
    <row r="13" spans="1:6" ht="23.25" customHeight="1">
      <c r="A13" s="19" t="s">
        <v>4</v>
      </c>
      <c r="B13" s="23">
        <v>42452</v>
      </c>
      <c r="C13" s="23">
        <v>8906</v>
      </c>
      <c r="D13" s="24">
        <f>C13/B13*100</f>
        <v>20.978988033543764</v>
      </c>
      <c r="E13" s="23">
        <v>5408</v>
      </c>
      <c r="F13" s="25">
        <f>E13/B13*100</f>
        <v>12.739093564496374</v>
      </c>
    </row>
    <row r="14" spans="1:6" ht="23.25" customHeight="1">
      <c r="A14" s="19" t="s">
        <v>5</v>
      </c>
      <c r="B14" s="23">
        <v>48231</v>
      </c>
      <c r="C14" s="23">
        <v>10670</v>
      </c>
      <c r="D14" s="24">
        <f>C14/B14*100</f>
        <v>22.122701167299038</v>
      </c>
      <c r="E14" s="23">
        <v>7019</v>
      </c>
      <c r="F14" s="25">
        <f>E14/B14*100</f>
        <v>14.552880927204495</v>
      </c>
    </row>
    <row r="15" spans="1:6" ht="23.25" customHeight="1">
      <c r="A15" s="19" t="s">
        <v>52</v>
      </c>
      <c r="B15" s="23">
        <v>57079</v>
      </c>
      <c r="C15" s="23">
        <v>12193</v>
      </c>
      <c r="D15" s="24">
        <f>C15/B15*100</f>
        <v>21.36162161215158</v>
      </c>
      <c r="E15" s="23">
        <v>7885</v>
      </c>
      <c r="F15" s="25">
        <f>E15/B15*100</f>
        <v>13.814187354368507</v>
      </c>
    </row>
    <row r="16" spans="1:6" ht="23.25" customHeight="1">
      <c r="A16" s="19" t="s">
        <v>53</v>
      </c>
      <c r="B16" s="23">
        <v>66220</v>
      </c>
      <c r="C16" s="23">
        <v>14068</v>
      </c>
      <c r="D16" s="24">
        <f>C16/B16*100</f>
        <v>21.244337058290547</v>
      </c>
      <c r="E16" s="23">
        <v>8714</v>
      </c>
      <c r="F16" s="25">
        <f>E16/B16*100</f>
        <v>13.159166414980369</v>
      </c>
    </row>
    <row r="17" spans="1:6" ht="12" customHeight="1">
      <c r="A17" s="19"/>
      <c r="B17" s="23"/>
      <c r="C17" s="23"/>
      <c r="D17" s="24"/>
      <c r="E17" s="23"/>
      <c r="F17" s="25"/>
    </row>
    <row r="18" spans="1:6" ht="24" customHeight="1">
      <c r="A18" s="19" t="s">
        <v>6</v>
      </c>
      <c r="B18" s="23">
        <v>72907</v>
      </c>
      <c r="C18" s="23">
        <v>15414</v>
      </c>
      <c r="D18" s="24">
        <f>C18/B18*100</f>
        <v>21.14200282551744</v>
      </c>
      <c r="E18" s="23">
        <v>9719</v>
      </c>
      <c r="F18" s="25">
        <f>E18/B18*100</f>
        <v>13.330681553211626</v>
      </c>
    </row>
    <row r="19" spans="1:6" ht="24" customHeight="1">
      <c r="A19" s="19" t="s">
        <v>7</v>
      </c>
      <c r="B19" s="23">
        <v>82532</v>
      </c>
      <c r="C19" s="23">
        <v>16457</v>
      </c>
      <c r="D19" s="24">
        <f>C19/B19*100</f>
        <v>19.940144428827605</v>
      </c>
      <c r="E19" s="23">
        <v>10133</v>
      </c>
      <c r="F19" s="25">
        <f>E19/B19*100</f>
        <v>12.277661997770561</v>
      </c>
    </row>
    <row r="20" spans="1:6" ht="24" customHeight="1">
      <c r="A20" s="19" t="s">
        <v>8</v>
      </c>
      <c r="B20" s="23">
        <v>95407</v>
      </c>
      <c r="C20" s="23">
        <v>18486</v>
      </c>
      <c r="D20" s="24">
        <f>C20/B20*100</f>
        <v>19.37593677612754</v>
      </c>
      <c r="E20" s="23">
        <v>11688</v>
      </c>
      <c r="F20" s="25">
        <f>E20/B20*100</f>
        <v>12.250673430670705</v>
      </c>
    </row>
    <row r="21" spans="1:6" ht="24" customHeight="1">
      <c r="A21" s="19" t="s">
        <v>9</v>
      </c>
      <c r="B21" s="23">
        <v>106665</v>
      </c>
      <c r="C21" s="23">
        <v>22391</v>
      </c>
      <c r="D21" s="24">
        <f>C21/B21*100</f>
        <v>20.991890498289038</v>
      </c>
      <c r="E21" s="23">
        <v>15010</v>
      </c>
      <c r="F21" s="25">
        <f>E21/B21*100</f>
        <v>14.072094876482444</v>
      </c>
    </row>
    <row r="22" spans="1:6" ht="24" customHeight="1">
      <c r="A22" s="19" t="s">
        <v>10</v>
      </c>
      <c r="B22" s="23">
        <v>117420</v>
      </c>
      <c r="C22" s="23">
        <v>23836</v>
      </c>
      <c r="D22" s="24">
        <f>C22/B22*100</f>
        <v>20.299778572645206</v>
      </c>
      <c r="E22" s="23">
        <v>15157</v>
      </c>
      <c r="F22" s="25">
        <f>E22/B22*100</f>
        <v>12.908363140861864</v>
      </c>
    </row>
    <row r="23" spans="1:6" ht="12" customHeight="1">
      <c r="A23" s="19"/>
      <c r="B23" s="23"/>
      <c r="C23" s="23"/>
      <c r="D23" s="24"/>
      <c r="E23" s="23"/>
      <c r="F23" s="25"/>
    </row>
    <row r="24" spans="1:6" ht="22.5" customHeight="1">
      <c r="A24" s="19" t="s">
        <v>11</v>
      </c>
      <c r="B24" s="23">
        <v>134843</v>
      </c>
      <c r="C24" s="23">
        <v>30727</v>
      </c>
      <c r="D24" s="24">
        <f>C24/B24*100</f>
        <v>22.787241458585168</v>
      </c>
      <c r="E24" s="23">
        <v>20034</v>
      </c>
      <c r="F24" s="25">
        <f>E24/B24*100</f>
        <v>14.85727846458474</v>
      </c>
    </row>
    <row r="25" spans="1:6" ht="22.5" customHeight="1">
      <c r="A25" s="19" t="s">
        <v>12</v>
      </c>
      <c r="B25" s="23">
        <v>155882</v>
      </c>
      <c r="C25" s="23">
        <v>33002</v>
      </c>
      <c r="D25" s="24">
        <f>C25/B25*100</f>
        <v>21.171142274284392</v>
      </c>
      <c r="E25" s="23">
        <v>20773</v>
      </c>
      <c r="F25" s="25">
        <f>E25/B25*100</f>
        <v>13.32610564401278</v>
      </c>
    </row>
    <row r="26" spans="1:6" ht="22.5" customHeight="1">
      <c r="A26" s="19" t="s">
        <v>13</v>
      </c>
      <c r="B26" s="23">
        <v>184161</v>
      </c>
      <c r="C26" s="23">
        <v>41869</v>
      </c>
      <c r="D26" s="24">
        <f>C26/B26*100</f>
        <v>22.734998180939503</v>
      </c>
      <c r="E26" s="23">
        <v>26787</v>
      </c>
      <c r="F26" s="25">
        <f>E26/B26*100</f>
        <v>14.54542492710183</v>
      </c>
    </row>
    <row r="27" spans="1:6" ht="22.5" customHeight="1">
      <c r="A27" s="19" t="s">
        <v>14</v>
      </c>
      <c r="B27" s="23">
        <v>210260</v>
      </c>
      <c r="C27" s="23">
        <v>49153</v>
      </c>
      <c r="D27" s="24">
        <f>C27/B27*100</f>
        <v>23.377247217730428</v>
      </c>
      <c r="E27" s="23">
        <v>30667</v>
      </c>
      <c r="F27" s="25">
        <f>E27/B27*100</f>
        <v>14.585275373347283</v>
      </c>
    </row>
    <row r="28" spans="1:6" ht="22.5" customHeight="1">
      <c r="A28" s="19" t="s">
        <v>54</v>
      </c>
      <c r="B28" s="23">
        <v>245425</v>
      </c>
      <c r="C28" s="23">
        <v>54829</v>
      </c>
      <c r="D28" s="24">
        <f>C28/B28*100</f>
        <v>22.34042986655801</v>
      </c>
      <c r="E28" s="23">
        <v>34948</v>
      </c>
      <c r="F28" s="25">
        <f>E28/B28*100</f>
        <v>14.239788122644391</v>
      </c>
    </row>
    <row r="29" spans="1:6" ht="12" customHeight="1">
      <c r="A29" s="19"/>
      <c r="B29" s="23"/>
      <c r="C29" s="23"/>
      <c r="D29" s="24"/>
      <c r="E29" s="23"/>
      <c r="F29" s="25"/>
    </row>
    <row r="30" spans="1:6" ht="24" customHeight="1">
      <c r="A30" s="19" t="s">
        <v>15</v>
      </c>
      <c r="B30" s="23">
        <v>289041</v>
      </c>
      <c r="C30" s="23">
        <v>63668</v>
      </c>
      <c r="D30" s="24">
        <f>C30/B30*100</f>
        <v>22.027324843188335</v>
      </c>
      <c r="E30" s="23">
        <v>39828</v>
      </c>
      <c r="F30" s="25">
        <f>E30/B30*100</f>
        <v>13.779360021588632</v>
      </c>
    </row>
    <row r="31" spans="1:6" ht="24" customHeight="1">
      <c r="A31" s="19" t="s">
        <v>16</v>
      </c>
      <c r="B31" s="23">
        <v>349966</v>
      </c>
      <c r="C31" s="23">
        <v>79856</v>
      </c>
      <c r="D31" s="24">
        <f>C31/B31*100</f>
        <v>22.81821662675803</v>
      </c>
      <c r="E31" s="23">
        <v>48229</v>
      </c>
      <c r="F31" s="25">
        <f>E31/B31*100</f>
        <v>13.781053016578754</v>
      </c>
    </row>
    <row r="32" spans="1:6" ht="24" customHeight="1">
      <c r="A32" s="19" t="s">
        <v>17</v>
      </c>
      <c r="B32" s="23">
        <v>499173</v>
      </c>
      <c r="C32" s="23">
        <v>89934</v>
      </c>
      <c r="D32" s="24">
        <f>C32/B32*100</f>
        <v>18.016599455499396</v>
      </c>
      <c r="E32" s="23">
        <v>53121</v>
      </c>
      <c r="F32" s="25">
        <f>E32/B32*100</f>
        <v>10.64180153974674</v>
      </c>
    </row>
    <row r="33" spans="1:6" ht="24" customHeight="1">
      <c r="A33" s="19" t="s">
        <v>18</v>
      </c>
      <c r="B33" s="23">
        <v>554142</v>
      </c>
      <c r="C33" s="23">
        <v>126436</v>
      </c>
      <c r="D33" s="24">
        <f>C33/B33*100</f>
        <v>22.816534390102174</v>
      </c>
      <c r="E33" s="23">
        <v>74830</v>
      </c>
      <c r="F33" s="25">
        <f>E33/B33*100</f>
        <v>13.503758964308787</v>
      </c>
    </row>
    <row r="34" spans="1:6" ht="24" customHeight="1">
      <c r="A34" s="19" t="s">
        <v>19</v>
      </c>
      <c r="B34" s="23">
        <v>642537</v>
      </c>
      <c r="C34" s="23">
        <v>149994</v>
      </c>
      <c r="D34" s="24">
        <f>C34/B34*100</f>
        <v>23.344025324611657</v>
      </c>
      <c r="E34" s="23">
        <v>86976</v>
      </c>
      <c r="F34" s="25">
        <f>E34/B34*100</f>
        <v>13.536341097866739</v>
      </c>
    </row>
    <row r="35" spans="1:6" ht="9.75" customHeight="1">
      <c r="A35" s="26"/>
      <c r="B35" s="27"/>
      <c r="C35" s="28"/>
      <c r="D35" s="29"/>
      <c r="E35" s="28"/>
      <c r="F35" s="30"/>
    </row>
    <row r="36" spans="1:6" ht="19.5" customHeight="1">
      <c r="A36" s="31" t="s">
        <v>55</v>
      </c>
      <c r="B36" s="32"/>
      <c r="C36" s="33"/>
      <c r="D36" s="34"/>
      <c r="E36" s="33"/>
      <c r="F36" s="34"/>
    </row>
    <row r="37" spans="1:6" ht="19.5" customHeight="1">
      <c r="A37" s="35" t="s">
        <v>56</v>
      </c>
      <c r="B37" s="32"/>
      <c r="C37" s="33"/>
      <c r="D37" s="34"/>
      <c r="E37" s="33"/>
      <c r="F37" s="34"/>
    </row>
    <row r="38" spans="1:6" ht="19.5">
      <c r="A38" s="35" t="s">
        <v>57</v>
      </c>
      <c r="B38" s="36"/>
      <c r="C38" s="36"/>
      <c r="D38" s="37"/>
      <c r="E38" s="3"/>
      <c r="F38" s="37"/>
    </row>
    <row r="39" spans="1:6" ht="16.5">
      <c r="A39" s="35" t="s">
        <v>58</v>
      </c>
      <c r="B39" s="38"/>
      <c r="C39" s="35"/>
      <c r="D39" s="39"/>
      <c r="E39" s="40"/>
      <c r="F39" s="39"/>
    </row>
    <row r="40" spans="1:6" ht="16.5">
      <c r="A40" s="35" t="s">
        <v>59</v>
      </c>
      <c r="B40" s="35"/>
      <c r="C40" s="35"/>
      <c r="D40" s="39"/>
      <c r="E40" s="41"/>
      <c r="F40" s="39"/>
    </row>
    <row r="41" spans="1:6" ht="16.5">
      <c r="A41" s="35" t="s">
        <v>60</v>
      </c>
      <c r="B41" s="35"/>
      <c r="C41" s="35"/>
      <c r="D41" s="39"/>
      <c r="E41" s="41"/>
      <c r="F41" s="39"/>
    </row>
    <row r="42" spans="1:6" ht="16.5">
      <c r="A42" s="35" t="s">
        <v>61</v>
      </c>
      <c r="B42" s="35"/>
      <c r="C42" s="35"/>
      <c r="D42" s="39"/>
      <c r="E42" s="42"/>
      <c r="F42" s="39"/>
    </row>
    <row r="43" spans="1:6" ht="16.5">
      <c r="A43" s="35" t="s">
        <v>62</v>
      </c>
      <c r="B43" s="35"/>
      <c r="C43" s="35"/>
      <c r="D43" s="39"/>
      <c r="E43" s="42"/>
      <c r="F43" s="39"/>
    </row>
    <row r="44" spans="1:6" ht="16.5">
      <c r="A44" s="35" t="s">
        <v>63</v>
      </c>
      <c r="B44" s="35"/>
      <c r="C44" s="35"/>
      <c r="D44" s="39"/>
      <c r="E44" s="43"/>
      <c r="F44" s="39"/>
    </row>
    <row r="45" spans="1:6" ht="24" customHeight="1">
      <c r="A45" s="44" t="s">
        <v>20</v>
      </c>
      <c r="B45" s="20">
        <v>759540</v>
      </c>
      <c r="C45" s="20">
        <v>192493</v>
      </c>
      <c r="D45" s="21">
        <f>C45/B45*100</f>
        <v>25.343365721357664</v>
      </c>
      <c r="E45" s="20">
        <v>107289</v>
      </c>
      <c r="F45" s="22">
        <f>E45/B45*100</f>
        <v>14.125523343076072</v>
      </c>
    </row>
    <row r="46" spans="1:6" ht="24" customHeight="1">
      <c r="A46" s="45" t="s">
        <v>21</v>
      </c>
      <c r="B46" s="23">
        <v>896098</v>
      </c>
      <c r="C46" s="23">
        <v>226900</v>
      </c>
      <c r="D46" s="24">
        <v>25.320891241806144</v>
      </c>
      <c r="E46" s="23">
        <v>130077</v>
      </c>
      <c r="F46" s="25">
        <v>14.515934641077205</v>
      </c>
    </row>
    <row r="47" spans="1:6" ht="24" customHeight="1">
      <c r="A47" s="45" t="s">
        <v>22</v>
      </c>
      <c r="B47" s="23">
        <v>1093349</v>
      </c>
      <c r="C47" s="23">
        <v>254711</v>
      </c>
      <c r="D47" s="24">
        <v>23.2964039844551</v>
      </c>
      <c r="E47" s="23">
        <v>153046</v>
      </c>
      <c r="F47" s="25">
        <v>13.997909176301437</v>
      </c>
    </row>
    <row r="48" spans="1:6" ht="24" customHeight="1">
      <c r="A48" s="45" t="s">
        <v>23</v>
      </c>
      <c r="B48" s="23">
        <v>1334257</v>
      </c>
      <c r="C48" s="23">
        <v>345396</v>
      </c>
      <c r="D48" s="24">
        <v>25.88676694220079</v>
      </c>
      <c r="E48" s="23">
        <v>201793</v>
      </c>
      <c r="F48" s="25">
        <v>15.123997850489074</v>
      </c>
    </row>
    <row r="49" spans="1:6" ht="24" customHeight="1">
      <c r="A49" s="45" t="s">
        <v>64</v>
      </c>
      <c r="B49" s="23">
        <v>1634120</v>
      </c>
      <c r="C49" s="23">
        <v>433221</v>
      </c>
      <c r="D49" s="24">
        <v>26.510966146917</v>
      </c>
      <c r="E49" s="23">
        <v>272381</v>
      </c>
      <c r="F49" s="25">
        <v>16.668359728783688</v>
      </c>
    </row>
    <row r="50" spans="1:6" ht="12" customHeight="1">
      <c r="A50" s="45"/>
      <c r="B50" s="23"/>
      <c r="C50" s="23"/>
      <c r="D50" s="24"/>
      <c r="E50" s="23"/>
      <c r="F50" s="25"/>
    </row>
    <row r="51" spans="1:6" ht="24" customHeight="1">
      <c r="A51" s="45" t="s">
        <v>24</v>
      </c>
      <c r="B51" s="23">
        <v>1838429</v>
      </c>
      <c r="C51" s="23">
        <v>493741</v>
      </c>
      <c r="D51" s="24">
        <v>26.85668035045139</v>
      </c>
      <c r="E51" s="23">
        <v>310445</v>
      </c>
      <c r="F51" s="25">
        <v>16.886428575702407</v>
      </c>
    </row>
    <row r="52" spans="1:6" ht="24" customHeight="1">
      <c r="A52" s="45" t="s">
        <v>25</v>
      </c>
      <c r="B52" s="23">
        <v>1986885</v>
      </c>
      <c r="C52" s="23">
        <v>498159</v>
      </c>
      <c r="D52" s="24">
        <v>25.07236201390619</v>
      </c>
      <c r="E52" s="23">
        <v>319517</v>
      </c>
      <c r="F52" s="25">
        <v>16.081303145375802</v>
      </c>
    </row>
    <row r="53" spans="1:6" ht="24" customHeight="1">
      <c r="A53" s="45" t="s">
        <v>26</v>
      </c>
      <c r="B53" s="23">
        <v>2244953</v>
      </c>
      <c r="C53" s="23">
        <v>519049</v>
      </c>
      <c r="D53" s="24">
        <v>23.120706758671563</v>
      </c>
      <c r="E53" s="23">
        <v>316192</v>
      </c>
      <c r="F53" s="25">
        <v>14.084571035562881</v>
      </c>
    </row>
    <row r="54" spans="1:6" ht="24" customHeight="1">
      <c r="A54" s="45" t="s">
        <v>27</v>
      </c>
      <c r="B54" s="23">
        <v>2449539</v>
      </c>
      <c r="C54" s="23">
        <v>563729</v>
      </c>
      <c r="D54" s="24">
        <v>23.01367726743685</v>
      </c>
      <c r="E54" s="23">
        <v>353871</v>
      </c>
      <c r="F54" s="25">
        <v>14.446432573639367</v>
      </c>
    </row>
    <row r="55" spans="1:6" ht="24" customHeight="1">
      <c r="A55" s="45" t="s">
        <v>28</v>
      </c>
      <c r="B55" s="23">
        <v>2680483</v>
      </c>
      <c r="C55" s="23">
        <v>632661</v>
      </c>
      <c r="D55" s="24">
        <v>23.602499997202</v>
      </c>
      <c r="E55" s="23">
        <v>405720</v>
      </c>
      <c r="F55" s="25">
        <v>15.13607808741932</v>
      </c>
    </row>
    <row r="56" spans="1:6" ht="12" customHeight="1">
      <c r="A56" s="45"/>
      <c r="B56" s="23"/>
      <c r="C56" s="23"/>
      <c r="D56" s="24"/>
      <c r="E56" s="23"/>
      <c r="F56" s="25"/>
    </row>
    <row r="57" spans="1:6" ht="24" customHeight="1">
      <c r="A57" s="45" t="s">
        <v>29</v>
      </c>
      <c r="B57" s="23">
        <v>3134828</v>
      </c>
      <c r="C57" s="23">
        <v>662135</v>
      </c>
      <c r="D57" s="24">
        <v>21.12189249298526</v>
      </c>
      <c r="E57" s="23">
        <v>418962</v>
      </c>
      <c r="F57" s="25">
        <v>13.364752388328801</v>
      </c>
    </row>
    <row r="58" spans="1:6" ht="24" customHeight="1">
      <c r="A58" s="45" t="s">
        <v>30</v>
      </c>
      <c r="B58" s="23">
        <v>3442690</v>
      </c>
      <c r="C58" s="23">
        <v>751930</v>
      </c>
      <c r="D58" s="24">
        <v>21.84135080416767</v>
      </c>
      <c r="E58" s="23">
        <v>470255</v>
      </c>
      <c r="F58" s="25">
        <v>13.659522059784646</v>
      </c>
    </row>
    <row r="59" spans="1:6" ht="24" customHeight="1">
      <c r="A59" s="45" t="s">
        <v>31</v>
      </c>
      <c r="B59" s="23">
        <v>3801819</v>
      </c>
      <c r="C59" s="23">
        <v>1239554</v>
      </c>
      <c r="D59" s="24">
        <v>32.60423497278539</v>
      </c>
      <c r="E59" s="23">
        <v>549200</v>
      </c>
      <c r="F59" s="25">
        <v>14.445716642480877</v>
      </c>
    </row>
    <row r="60" spans="1:6" ht="24" customHeight="1">
      <c r="A60" s="45" t="s">
        <v>32</v>
      </c>
      <c r="B60" s="23">
        <v>4227304</v>
      </c>
      <c r="C60" s="23">
        <v>1166747</v>
      </c>
      <c r="D60" s="24">
        <v>27.600262484079686</v>
      </c>
      <c r="E60" s="23">
        <v>673201</v>
      </c>
      <c r="F60" s="25">
        <v>15.925067134987216</v>
      </c>
    </row>
    <row r="61" spans="1:6" ht="24" customHeight="1">
      <c r="A61" s="45" t="s">
        <v>65</v>
      </c>
      <c r="B61" s="23">
        <v>4635911</v>
      </c>
      <c r="C61" s="23">
        <v>1416625</v>
      </c>
      <c r="D61" s="24">
        <v>30.5576401272587</v>
      </c>
      <c r="E61" s="23">
        <v>804558</v>
      </c>
      <c r="F61" s="25">
        <v>17.35490607994847</v>
      </c>
    </row>
    <row r="62" spans="1:6" ht="12" customHeight="1">
      <c r="A62" s="45"/>
      <c r="B62" s="23"/>
      <c r="C62" s="23"/>
      <c r="D62" s="24"/>
      <c r="E62" s="23"/>
      <c r="F62" s="25"/>
    </row>
    <row r="63" spans="1:6" ht="23.25" customHeight="1">
      <c r="A63" s="45" t="s">
        <v>33</v>
      </c>
      <c r="B63" s="23">
        <v>5199918</v>
      </c>
      <c r="C63" s="23">
        <v>1696117</v>
      </c>
      <c r="D63" s="24">
        <v>32.61814897850312</v>
      </c>
      <c r="E63" s="23">
        <v>945225</v>
      </c>
      <c r="F63" s="25">
        <v>18.177690494350106</v>
      </c>
    </row>
    <row r="64" spans="1:6" ht="23.25" customHeight="1">
      <c r="A64" s="45" t="s">
        <v>34</v>
      </c>
      <c r="B64" s="23">
        <v>5744339</v>
      </c>
      <c r="C64" s="23">
        <v>1859294</v>
      </c>
      <c r="D64" s="24">
        <v>32.36741424905459</v>
      </c>
      <c r="E64" s="23">
        <v>1031131</v>
      </c>
      <c r="F64" s="25">
        <v>17.950385588315733</v>
      </c>
    </row>
    <row r="65" spans="1:6" ht="23.25" customHeight="1">
      <c r="A65" s="45" t="s">
        <v>35</v>
      </c>
      <c r="B65" s="23">
        <v>6291937</v>
      </c>
      <c r="C65" s="23">
        <v>1913742</v>
      </c>
      <c r="D65" s="24">
        <v>30.41578451913934</v>
      </c>
      <c r="E65" s="23">
        <v>1024255</v>
      </c>
      <c r="F65" s="25">
        <v>16.278850217349603</v>
      </c>
    </row>
    <row r="66" spans="1:6" ht="23.25" customHeight="1">
      <c r="A66" s="45" t="s">
        <v>36</v>
      </c>
      <c r="B66" s="23">
        <v>6840051</v>
      </c>
      <c r="C66" s="23">
        <v>2074929</v>
      </c>
      <c r="D66" s="24">
        <v>30.334993116279396</v>
      </c>
      <c r="E66" s="23">
        <v>996698</v>
      </c>
      <c r="F66" s="25">
        <f>E66/B66*100</f>
        <v>14.57149953998881</v>
      </c>
    </row>
    <row r="67" spans="1:6" ht="23.25" customHeight="1">
      <c r="A67" s="45" t="s">
        <v>37</v>
      </c>
      <c r="B67" s="23">
        <v>7451364</v>
      </c>
      <c r="C67" s="23">
        <v>2005897</v>
      </c>
      <c r="D67" s="24">
        <v>26.919863262618765</v>
      </c>
      <c r="E67" s="23">
        <v>1085077</v>
      </c>
      <c r="F67" s="25">
        <f>E67/B67*100</f>
        <v>14.562125806765044</v>
      </c>
    </row>
    <row r="68" spans="1:6" ht="12" customHeight="1">
      <c r="A68" s="45"/>
      <c r="B68" s="23"/>
      <c r="C68" s="23"/>
      <c r="D68" s="24"/>
      <c r="E68" s="23"/>
      <c r="F68" s="25"/>
    </row>
    <row r="69" spans="1:6" ht="24" customHeight="1">
      <c r="A69" s="46" t="s">
        <v>38</v>
      </c>
      <c r="B69" s="23">
        <v>8078304</v>
      </c>
      <c r="C69" s="23">
        <v>2066751</v>
      </c>
      <c r="D69" s="24">
        <f>C69/B69*100</f>
        <v>25.583971586115105</v>
      </c>
      <c r="E69" s="23">
        <v>1151762</v>
      </c>
      <c r="F69" s="25">
        <f>E69/B69*100</f>
        <v>14.25747285568852</v>
      </c>
    </row>
    <row r="70" spans="1:6" ht="24" customHeight="1">
      <c r="A70" s="46" t="s">
        <v>39</v>
      </c>
      <c r="B70" s="23">
        <v>8753450</v>
      </c>
      <c r="C70" s="23">
        <v>2204658</v>
      </c>
      <c r="D70" s="24">
        <f>C70/B70*100</f>
        <v>25.186160885136715</v>
      </c>
      <c r="E70" s="23">
        <v>1187011</v>
      </c>
      <c r="F70" s="25">
        <f>E70/B70*100</f>
        <v>13.560493291216606</v>
      </c>
    </row>
    <row r="71" spans="1:6" ht="24" customHeight="1">
      <c r="A71" s="46" t="s">
        <v>40</v>
      </c>
      <c r="B71" s="23">
        <v>9209327</v>
      </c>
      <c r="C71" s="23">
        <v>2217845</v>
      </c>
      <c r="D71" s="24">
        <f>C71/B71*100</f>
        <v>24.08259582920663</v>
      </c>
      <c r="E71" s="23">
        <v>1281995.963</v>
      </c>
      <c r="F71" s="25">
        <f>E71/B71*100</f>
        <v>13.920625937161315</v>
      </c>
    </row>
    <row r="72" spans="1:6" ht="38.25" customHeight="1">
      <c r="A72" s="46" t="s">
        <v>66</v>
      </c>
      <c r="B72" s="23">
        <v>14578443</v>
      </c>
      <c r="C72" s="23">
        <v>3140936</v>
      </c>
      <c r="D72" s="24">
        <f>C72/B72*100</f>
        <v>21.545071719936075</v>
      </c>
      <c r="E72" s="23">
        <v>2230145</v>
      </c>
      <c r="F72" s="25">
        <f>E72/B72*100</f>
        <v>15.297552694756222</v>
      </c>
    </row>
    <row r="73" spans="1:6" ht="24" customHeight="1">
      <c r="A73" s="46" t="s">
        <v>67</v>
      </c>
      <c r="B73" s="23">
        <v>9739688</v>
      </c>
      <c r="C73" s="23">
        <v>2557300</v>
      </c>
      <c r="D73" s="24">
        <f>C73/B73*100</f>
        <v>26.25648788749701</v>
      </c>
      <c r="E73" s="23">
        <v>1637079</v>
      </c>
      <c r="F73" s="25">
        <f>E73/B73*100</f>
        <v>16.808331026620156</v>
      </c>
    </row>
    <row r="74" spans="1:6" ht="12" customHeight="1">
      <c r="A74" s="45"/>
      <c r="B74" s="23"/>
      <c r="C74" s="23"/>
      <c r="D74" s="24"/>
      <c r="E74" s="23"/>
      <c r="F74" s="25"/>
    </row>
    <row r="75" spans="1:6" ht="24" customHeight="1">
      <c r="A75" s="46" t="s">
        <v>68</v>
      </c>
      <c r="B75" s="23">
        <v>10006039</v>
      </c>
      <c r="C75" s="23">
        <v>2216629</v>
      </c>
      <c r="D75" s="24">
        <f>C75/B75*100</f>
        <v>22.15291185652984</v>
      </c>
      <c r="E75" s="23">
        <v>1518725</v>
      </c>
      <c r="F75" s="25">
        <f>E75/B75*100</f>
        <v>15.178083955099517</v>
      </c>
    </row>
    <row r="76" spans="1:6" ht="9.75" customHeight="1">
      <c r="A76" s="47"/>
      <c r="B76" s="27"/>
      <c r="C76" s="28"/>
      <c r="D76" s="29"/>
      <c r="E76" s="28"/>
      <c r="F76" s="30"/>
    </row>
    <row r="77" spans="1:6" ht="19.5" customHeight="1">
      <c r="A77" s="31"/>
      <c r="B77" s="32"/>
      <c r="C77" s="33"/>
      <c r="D77" s="34"/>
      <c r="E77" s="33"/>
      <c r="F77" s="34"/>
    </row>
    <row r="78" spans="1:6" ht="19.5" customHeight="1">
      <c r="A78" s="35"/>
      <c r="B78" s="32"/>
      <c r="C78" s="33"/>
      <c r="D78" s="34"/>
      <c r="E78" s="33"/>
      <c r="F78" s="34"/>
    </row>
    <row r="79" spans="1:6" ht="19.5">
      <c r="A79" s="35"/>
      <c r="B79" s="36"/>
      <c r="C79" s="36"/>
      <c r="D79" s="37"/>
      <c r="E79" s="3"/>
      <c r="F79" s="37"/>
    </row>
    <row r="80" spans="1:6" ht="16.5">
      <c r="A80" s="35"/>
      <c r="B80" s="38"/>
      <c r="C80" s="35"/>
      <c r="D80" s="39"/>
      <c r="E80" s="40"/>
      <c r="F80" s="39"/>
    </row>
    <row r="81" spans="1:6" ht="16.5">
      <c r="A81" s="35"/>
      <c r="B81" s="35"/>
      <c r="C81" s="35"/>
      <c r="D81" s="39"/>
      <c r="E81" s="41"/>
      <c r="F81" s="39"/>
    </row>
    <row r="82" spans="1:6" ht="16.5">
      <c r="A82" s="35"/>
      <c r="B82" s="35"/>
      <c r="C82" s="35"/>
      <c r="D82" s="39"/>
      <c r="E82" s="41"/>
      <c r="F82" s="39"/>
    </row>
    <row r="83" spans="1:6" ht="16.5">
      <c r="A83" s="35"/>
      <c r="B83" s="35"/>
      <c r="C83" s="35"/>
      <c r="D83" s="39"/>
      <c r="E83" s="42"/>
      <c r="F83" s="39"/>
    </row>
    <row r="84" spans="1:6" ht="16.5">
      <c r="A84" s="35"/>
      <c r="B84" s="35"/>
      <c r="C84" s="35"/>
      <c r="D84" s="39"/>
      <c r="E84" s="42"/>
      <c r="F84" s="39"/>
    </row>
    <row r="85" spans="1:6" ht="16.5">
      <c r="A85" s="35"/>
      <c r="B85" s="35"/>
      <c r="C85" s="35"/>
      <c r="D85" s="39"/>
      <c r="E85" s="43"/>
      <c r="F85" s="39"/>
    </row>
    <row r="86" spans="1:6" ht="16.5">
      <c r="A86" s="35"/>
      <c r="B86" s="35"/>
      <c r="C86" s="35"/>
      <c r="D86" s="39"/>
      <c r="E86" s="43"/>
      <c r="F86" s="39"/>
    </row>
    <row r="87" spans="1:6" ht="16.5">
      <c r="A87" s="35"/>
      <c r="B87" s="35"/>
      <c r="C87" s="35"/>
      <c r="D87" s="39"/>
      <c r="E87" s="43"/>
      <c r="F87" s="39"/>
    </row>
    <row r="88" spans="1:6" ht="16.5">
      <c r="A88" s="35"/>
      <c r="B88" s="35"/>
      <c r="C88" s="35"/>
      <c r="D88" s="39"/>
      <c r="E88" s="43"/>
      <c r="F88" s="39"/>
    </row>
    <row r="89" spans="1:6" ht="16.5">
      <c r="A89" s="35"/>
      <c r="B89" s="35"/>
      <c r="C89" s="35"/>
      <c r="D89" s="39"/>
      <c r="E89" s="43"/>
      <c r="F89" s="39"/>
    </row>
    <row r="90" spans="1:6" ht="16.5">
      <c r="A90" s="48"/>
      <c r="B90" s="35"/>
      <c r="C90" s="35"/>
      <c r="D90" s="39"/>
      <c r="E90" s="43"/>
      <c r="F90" s="39"/>
    </row>
  </sheetData>
  <mergeCells count="2">
    <mergeCell ref="A4:A5"/>
    <mergeCell ref="B4:B5"/>
  </mergeCells>
  <printOptions/>
  <pageMargins left="0.5905511811023623" right="0.5905511811023623" top="0.7874015748031497" bottom="0.3937007874015748" header="0" footer="0"/>
  <pageSetup horizontalDpi="600" verticalDpi="600" orientation="portrait" paperSize="9" scale="80" r:id="rId1"/>
  <rowBreaks count="1" manualBreakCount="1">
    <brk id="4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行政院主計處電子處理資料中心</dc:creator>
  <cp:keywords/>
  <dc:description/>
  <cp:lastModifiedBy>行政院主計處電子處理資料中心</cp:lastModifiedBy>
  <dcterms:created xsi:type="dcterms:W3CDTF">2002-06-06T11:32:12Z</dcterms:created>
  <dcterms:modified xsi:type="dcterms:W3CDTF">2002-06-06T11:32:33Z</dcterms:modified>
  <cp:category/>
  <cp:version/>
  <cp:contentType/>
  <cp:contentStatus/>
</cp:coreProperties>
</file>