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52" windowHeight="10512" activeTab="0"/>
  </bookViews>
  <sheets>
    <sheet name="參考表十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<sst xmlns="http://schemas.openxmlformats.org/spreadsheetml/2006/main" count="28" uniqueCount="28">
  <si>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</si>
  <si>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</si>
  <si>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</si>
  <si>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</si>
  <si>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</si>
  <si>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</si>
  <si>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</si>
  <si>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</si>
  <si>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國家科學委員會主管</t>
  </si>
  <si>
    <t>農業委員會主管</t>
  </si>
  <si>
    <t>勞工委員會主管</t>
  </si>
  <si>
    <t>衛生署主管</t>
  </si>
  <si>
    <t>環境保護署主管</t>
  </si>
  <si>
    <t>省市地方政府</t>
  </si>
  <si>
    <t>參考表十</t>
  </si>
  <si>
    <r>
      <t xml:space="preserve">      </t>
    </r>
    <r>
      <rPr>
        <b/>
        <sz val="16"/>
        <color indexed="8"/>
        <rFont val="新細明體"/>
        <family val="1"/>
      </rPr>
      <t>中央政府總預算</t>
    </r>
  </si>
  <si>
    <r>
      <t xml:space="preserve">         </t>
    </r>
    <r>
      <rPr>
        <b/>
        <sz val="18"/>
        <rFont val="新細明體"/>
        <family val="1"/>
      </rPr>
      <t>補助地方政府經費彙總表</t>
    </r>
  </si>
  <si>
    <t>中華民國九十一年度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</si>
  <si>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</si>
  <si>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</si>
  <si>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</si>
  <si>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</si>
  <si>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</si>
  <si>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</si>
  <si>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合計</t>
  </si>
  <si>
    <t>款</t>
  </si>
  <si>
    <t>名　　　稱</t>
  </si>
  <si>
    <t>附註：本表合計數如加計離島建設基金編列之32億元，則九十一年度中央對地方政府補助經
           費總數為1,972億元。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</si>
</sst>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2">
    <font>
      <sz val="12"/>
      <name val="新細明體"/>
      <family val="0"/>
    </font>
    <font>
      <sz val="12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Times New Roman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24"/>
      <name val="新細明體"/>
      <family val="1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41" fontId="0" fillId="0" borderId="2" xfId="0" applyNumberFormat="1" applyFont="1" applyBorder="1" applyAlignment="1">
      <alignment vertical="center" wrapText="1"/>
    </xf>
    <xf numFmtId="41" fontId="0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 wrapText="1"/>
    </xf>
    <xf numFmtId="41" fontId="0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0" fillId="0" borderId="5" xfId="0" applyNumberFormat="1" applyFont="1" applyBorder="1" applyAlignment="1">
      <alignment vertical="center" wrapText="1"/>
    </xf>
    <xf numFmtId="41" fontId="0" fillId="0" borderId="6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C8" sqref="C8"/>
    </sheetView>
  </sheetViews>
  <sheetFormatPr defaultColWidth="9.00390625" defaultRowHeight="16.5"/>
  <cols>
    <col min="1" max="1" width="5.75390625" style="9" customWidth="1"/>
    <col min="2" max="2" width="19.75390625" style="9" customWidth="1"/>
    <col min="3" max="7" width="15.25390625" style="9" customWidth="1"/>
    <col min="8" max="16384" width="13.50390625" style="9" customWidth="1"/>
  </cols>
  <sheetData>
    <row r="1" spans="1:7" s="5" customFormat="1" ht="24.75" customHeight="1">
      <c r="A1" s="1" t="s">
        <v>14</v>
      </c>
      <c r="B1" s="2"/>
      <c r="C1" s="3" t="s">
        <v>15</v>
      </c>
      <c r="D1" s="3"/>
      <c r="E1" s="3"/>
      <c r="F1" s="4"/>
      <c r="G1" s="4"/>
    </row>
    <row r="2" spans="1:7" s="5" customFormat="1" ht="24.75" customHeight="1">
      <c r="A2" s="1"/>
      <c r="B2" s="2"/>
      <c r="C2" s="6" t="s">
        <v>16</v>
      </c>
      <c r="E2" s="2"/>
      <c r="F2" s="2"/>
      <c r="G2" s="2"/>
    </row>
    <row r="3" spans="1:7" s="5" customFormat="1" ht="12" customHeight="1">
      <c r="A3" s="7"/>
      <c r="B3" s="2"/>
      <c r="C3" s="2"/>
      <c r="D3" s="2"/>
      <c r="E3" s="2"/>
      <c r="F3" s="2"/>
      <c r="G3" s="2"/>
    </row>
    <row r="4" spans="1:7" ht="21" customHeight="1">
      <c r="A4" s="8"/>
      <c r="D4" s="10" t="s">
        <v>17</v>
      </c>
      <c r="G4" s="11" t="s">
        <v>18</v>
      </c>
    </row>
    <row r="5" spans="1:7" s="15" customFormat="1" ht="30" customHeight="1">
      <c r="A5" s="12" t="s">
        <v>19</v>
      </c>
      <c r="B5" s="12"/>
      <c r="C5" s="13" t="s">
        <v>20</v>
      </c>
      <c r="D5" s="13" t="s">
        <v>21</v>
      </c>
      <c r="E5" s="13" t="s">
        <v>22</v>
      </c>
      <c r="F5" s="13" t="s">
        <v>23</v>
      </c>
      <c r="G5" s="14" t="s">
        <v>24</v>
      </c>
    </row>
    <row r="6" spans="1:7" s="15" customFormat="1" ht="30" customHeight="1">
      <c r="A6" s="16" t="s">
        <v>25</v>
      </c>
      <c r="B6" s="17" t="s">
        <v>26</v>
      </c>
      <c r="C6" s="18"/>
      <c r="D6" s="18"/>
      <c r="E6" s="18"/>
      <c r="F6" s="18"/>
      <c r="G6" s="19"/>
    </row>
    <row r="7" spans="1:7" ht="50.25" customHeight="1">
      <c r="A7" s="20"/>
      <c r="B7" s="21" t="s">
        <v>0</v>
      </c>
      <c r="C7" s="22">
        <f>SUM(C8:C20)</f>
        <v>13060678</v>
      </c>
      <c r="D7" s="22">
        <f>SUM(D8:D20)</f>
        <v>14814539</v>
      </c>
      <c r="E7" s="22">
        <f>SUM(E8:E20)</f>
        <v>162696977</v>
      </c>
      <c r="F7" s="22">
        <f>SUM(F8:F20)</f>
        <v>3454436</v>
      </c>
      <c r="G7" s="23">
        <f>SUM(C7:F7)</f>
        <v>194026630</v>
      </c>
    </row>
    <row r="8" spans="1:7" s="28" customFormat="1" ht="50.25" customHeight="1">
      <c r="A8" s="24">
        <v>3</v>
      </c>
      <c r="B8" s="25" t="s">
        <v>1</v>
      </c>
      <c r="C8" s="26">
        <v>70625</v>
      </c>
      <c r="D8" s="26">
        <v>64125</v>
      </c>
      <c r="E8" s="26">
        <v>5077096</v>
      </c>
      <c r="F8" s="26">
        <v>305900</v>
      </c>
      <c r="G8" s="27">
        <f aca="true" t="shared" si="0" ref="G8:G20">SUM(C8:F8)</f>
        <v>5517746</v>
      </c>
    </row>
    <row r="9" spans="1:7" s="28" customFormat="1" ht="50.25" customHeight="1">
      <c r="A9" s="24">
        <v>8</v>
      </c>
      <c r="B9" s="29" t="s">
        <v>2</v>
      </c>
      <c r="C9" s="26">
        <v>272647</v>
      </c>
      <c r="D9" s="26">
        <v>1564078</v>
      </c>
      <c r="E9" s="26">
        <v>10162794</v>
      </c>
      <c r="F9" s="26">
        <v>415162</v>
      </c>
      <c r="G9" s="27">
        <f t="shared" si="0"/>
        <v>12414681</v>
      </c>
    </row>
    <row r="10" spans="1:7" s="28" customFormat="1" ht="50.25" customHeight="1">
      <c r="A10" s="24">
        <v>10</v>
      </c>
      <c r="B10" s="29" t="s">
        <v>3</v>
      </c>
      <c r="C10" s="26">
        <v>100000</v>
      </c>
      <c r="D10" s="26">
        <v>0</v>
      </c>
      <c r="E10" s="26">
        <v>0</v>
      </c>
      <c r="F10" s="26">
        <v>0</v>
      </c>
      <c r="G10" s="27">
        <f>SUM(C10:F10)</f>
        <v>100000</v>
      </c>
    </row>
    <row r="11" spans="1:7" s="28" customFormat="1" ht="50.25" customHeight="1">
      <c r="A11" s="24">
        <v>11</v>
      </c>
      <c r="B11" s="29" t="s">
        <v>4</v>
      </c>
      <c r="C11" s="26">
        <v>4037682</v>
      </c>
      <c r="D11" s="26">
        <v>1451680</v>
      </c>
      <c r="E11" s="26">
        <v>6415210</v>
      </c>
      <c r="F11" s="26">
        <v>95428</v>
      </c>
      <c r="G11" s="27">
        <f t="shared" si="0"/>
        <v>12000000</v>
      </c>
    </row>
    <row r="12" spans="1:7" s="28" customFormat="1" ht="50.25" customHeight="1">
      <c r="A12" s="24">
        <v>12</v>
      </c>
      <c r="B12" s="29" t="s">
        <v>5</v>
      </c>
      <c r="C12" s="26">
        <v>777982</v>
      </c>
      <c r="D12" s="26">
        <v>1113541</v>
      </c>
      <c r="E12" s="26">
        <v>15337216</v>
      </c>
      <c r="F12" s="26">
        <v>345015</v>
      </c>
      <c r="G12" s="27">
        <f t="shared" si="0"/>
        <v>17573754</v>
      </c>
    </row>
    <row r="13" spans="1:7" ht="50.25" customHeight="1">
      <c r="A13" s="30">
        <v>14</v>
      </c>
      <c r="B13" s="29" t="s">
        <v>6</v>
      </c>
      <c r="C13" s="26">
        <v>415000</v>
      </c>
      <c r="D13" s="26">
        <v>3500</v>
      </c>
      <c r="E13" s="26">
        <v>2311200</v>
      </c>
      <c r="F13" s="26">
        <v>77973</v>
      </c>
      <c r="G13" s="27">
        <f t="shared" si="0"/>
        <v>2807673</v>
      </c>
    </row>
    <row r="14" spans="1:7" ht="50.25" customHeight="1">
      <c r="A14" s="30">
        <v>15</v>
      </c>
      <c r="B14" s="29" t="s">
        <v>7</v>
      </c>
      <c r="C14" s="26">
        <v>7366574</v>
      </c>
      <c r="D14" s="26">
        <v>9659540</v>
      </c>
      <c r="E14" s="26">
        <v>7803256</v>
      </c>
      <c r="F14" s="26">
        <v>126271</v>
      </c>
      <c r="G14" s="27">
        <f t="shared" si="0"/>
        <v>24955641</v>
      </c>
    </row>
    <row r="15" spans="1:7" ht="50.25" customHeight="1">
      <c r="A15" s="30">
        <v>19</v>
      </c>
      <c r="B15" s="29" t="s">
        <v>8</v>
      </c>
      <c r="C15" s="26">
        <v>0</v>
      </c>
      <c r="D15" s="26">
        <v>0</v>
      </c>
      <c r="E15" s="26">
        <v>100</v>
      </c>
      <c r="F15" s="26">
        <v>0</v>
      </c>
      <c r="G15" s="27">
        <f t="shared" si="0"/>
        <v>100</v>
      </c>
    </row>
    <row r="16" spans="1:7" ht="50.25" customHeight="1">
      <c r="A16" s="30">
        <v>21</v>
      </c>
      <c r="B16" s="29" t="s">
        <v>9</v>
      </c>
      <c r="C16" s="26">
        <v>20168</v>
      </c>
      <c r="D16" s="26">
        <v>48075</v>
      </c>
      <c r="E16" s="26">
        <v>5641033</v>
      </c>
      <c r="F16" s="26">
        <v>112008</v>
      </c>
      <c r="G16" s="27">
        <f t="shared" si="0"/>
        <v>5821284</v>
      </c>
    </row>
    <row r="17" spans="1:7" ht="50.25" customHeight="1">
      <c r="A17" s="30">
        <v>22</v>
      </c>
      <c r="B17" s="29" t="s">
        <v>10</v>
      </c>
      <c r="C17" s="26">
        <v>0</v>
      </c>
      <c r="D17" s="26">
        <v>0</v>
      </c>
      <c r="E17" s="26">
        <v>440</v>
      </c>
      <c r="F17" s="26">
        <v>0</v>
      </c>
      <c r="G17" s="27">
        <f t="shared" si="0"/>
        <v>440</v>
      </c>
    </row>
    <row r="18" spans="1:7" ht="50.25" customHeight="1">
      <c r="A18" s="30">
        <v>23</v>
      </c>
      <c r="B18" s="29" t="s">
        <v>11</v>
      </c>
      <c r="C18" s="26">
        <v>0</v>
      </c>
      <c r="D18" s="26">
        <v>0</v>
      </c>
      <c r="E18" s="26">
        <v>558603</v>
      </c>
      <c r="F18" s="26">
        <v>142450</v>
      </c>
      <c r="G18" s="27">
        <f t="shared" si="0"/>
        <v>701053</v>
      </c>
    </row>
    <row r="19" spans="1:7" ht="50.25" customHeight="1">
      <c r="A19" s="30">
        <v>24</v>
      </c>
      <c r="B19" s="29" t="s">
        <v>12</v>
      </c>
      <c r="C19" s="26">
        <v>0</v>
      </c>
      <c r="D19" s="26">
        <v>0</v>
      </c>
      <c r="E19" s="26">
        <v>6607116</v>
      </c>
      <c r="F19" s="26">
        <v>0</v>
      </c>
      <c r="G19" s="27">
        <f t="shared" si="0"/>
        <v>6607116</v>
      </c>
    </row>
    <row r="20" spans="1:7" ht="50.25" customHeight="1">
      <c r="A20" s="31">
        <v>26</v>
      </c>
      <c r="B20" s="32" t="s">
        <v>13</v>
      </c>
      <c r="C20" s="33">
        <v>0</v>
      </c>
      <c r="D20" s="33">
        <v>910000</v>
      </c>
      <c r="E20" s="33">
        <v>102782913</v>
      </c>
      <c r="F20" s="33">
        <v>1834229</v>
      </c>
      <c r="G20" s="34">
        <f t="shared" si="0"/>
        <v>105527142</v>
      </c>
    </row>
    <row r="21" spans="1:7" ht="15" customHeight="1">
      <c r="A21" s="30"/>
      <c r="B21" s="35"/>
      <c r="C21" s="36"/>
      <c r="D21" s="36"/>
      <c r="E21" s="36"/>
      <c r="F21" s="36"/>
      <c r="G21" s="37"/>
    </row>
    <row r="22" spans="1:7" ht="53.25" customHeight="1">
      <c r="A22" s="38" t="s">
        <v>27</v>
      </c>
      <c r="B22" s="38"/>
      <c r="C22" s="38"/>
      <c r="D22" s="38"/>
      <c r="E22" s="38"/>
      <c r="F22" s="38"/>
      <c r="G22" s="38"/>
    </row>
  </sheetData>
  <mergeCells count="7">
    <mergeCell ref="F5:F6"/>
    <mergeCell ref="G5:G6"/>
    <mergeCell ref="A22:G22"/>
    <mergeCell ref="C1:E1"/>
    <mergeCell ref="C5:C6"/>
    <mergeCell ref="D5:D6"/>
    <mergeCell ref="E5:E6"/>
  </mergeCells>
  <printOptions/>
  <pageMargins left="0.5905511811023623" right="0.3937007874015748" top="0.708661417322834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2001-08-30T03:57:31Z</dcterms:created>
  <dcterms:modified xsi:type="dcterms:W3CDTF">2001-08-30T03:57:39Z</dcterms:modified>
  <cp:category/>
  <cp:version/>
  <cp:contentType/>
  <cp:contentStatus/>
</cp:coreProperties>
</file>