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總表─機關別◎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<sst xmlns="http://schemas.openxmlformats.org/spreadsheetml/2006/main" count="30" uniqueCount="30">
  <si>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中央政府</t>
  </si>
  <si>
    <t>嚴重急性呼吸道症候群防治及紓困特別預算</t>
  </si>
  <si>
    <t>歲出機關別預算總表</t>
  </si>
  <si>
    <t>中華民國九十二年三月一日至九十三年十二月三十一日</t>
  </si>
  <si>
    <t>單位：新臺幣千元；％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</si>
  <si>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目</t>
    </r>
  </si>
  <si>
    <t>名稱</t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</si>
  <si>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</si>
  <si>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</si>
  <si>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</si>
  <si>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t>款</t>
  </si>
  <si>
    <r>
      <t>名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</si>
  <si>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額</t>
    </r>
  </si>
  <si>
    <t>百分比</t>
  </si>
  <si>
    <t>合         計</t>
  </si>
  <si>
    <t>衛生署</t>
  </si>
  <si>
    <t>交通部</t>
  </si>
  <si>
    <t>經濟部</t>
  </si>
  <si>
    <t>國家科學委員會</t>
  </si>
  <si>
    <t>內政部</t>
  </si>
  <si>
    <t>教育部</t>
  </si>
  <si>
    <t>文化建設委員會</t>
  </si>
  <si>
    <t>國軍退除役官兵輔導委員會</t>
  </si>
  <si>
    <t>勞工委員會</t>
  </si>
  <si>
    <t>農業委員會</t>
  </si>
  <si>
    <t>海岸巡防署</t>
  </si>
  <si>
    <t>大陸委員會</t>
  </si>
  <si>
    <t>環境保護署</t>
  </si>
  <si>
    <t>新聞局</t>
  </si>
  <si>
    <t>財政部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</si>
</sst>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  <numFmt numFmtId="182" formatCode="0.00_ "/>
    <numFmt numFmtId="183" formatCode="0.000_ "/>
    <numFmt numFmtId="184" formatCode="0_ "/>
    <numFmt numFmtId="185" formatCode="_-* #,##0.0_-;\-* #,##0.0_-;_-* &quot;-&quot;??_-;_-@_-"/>
    <numFmt numFmtId="186" formatCode="0_);[Red]\(0\)"/>
  </numFmts>
  <fonts count="11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8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9" fontId="7" fillId="0" borderId="0" xfId="15" applyNumberFormat="1" applyFont="1" applyBorder="1" applyAlignment="1">
      <alignment horizontal="center" vertical="center"/>
    </xf>
    <xf numFmtId="179" fontId="9" fillId="0" borderId="0" xfId="15" applyNumberFormat="1" applyFont="1" applyBorder="1" applyAlignment="1">
      <alignment horizontal="center" vertical="center"/>
    </xf>
    <xf numFmtId="179" fontId="5" fillId="0" borderId="0" xfId="15" applyNumberFormat="1" applyFont="1" applyBorder="1" applyAlignment="1">
      <alignment horizontal="center" vertical="center"/>
    </xf>
    <xf numFmtId="179" fontId="8" fillId="0" borderId="0" xfId="15" applyNumberFormat="1" applyFont="1" applyBorder="1" applyAlignment="1">
      <alignment horizontal="centerContinuous"/>
    </xf>
    <xf numFmtId="178" fontId="8" fillId="0" borderId="0" xfId="0" applyNumberFormat="1" applyFont="1" applyBorder="1" applyAlignment="1">
      <alignment horizontal="right"/>
    </xf>
    <xf numFmtId="179" fontId="5" fillId="0" borderId="0" xfId="15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0" xfId="15" applyNumberFormat="1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179" fontId="5" fillId="0" borderId="5" xfId="15" applyNumberFormat="1" applyFont="1" applyBorder="1" applyAlignment="1">
      <alignment vertical="center"/>
    </xf>
    <xf numFmtId="182" fontId="5" fillId="0" borderId="6" xfId="17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79" fontId="5" fillId="0" borderId="8" xfId="15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79" fontId="5" fillId="0" borderId="0" xfId="15" applyNumberFormat="1" applyFont="1" applyAlignment="1">
      <alignment/>
    </xf>
    <xf numFmtId="179" fontId="5" fillId="0" borderId="7" xfId="15" applyNumberFormat="1" applyFont="1" applyBorder="1" applyAlignment="1">
      <alignment/>
    </xf>
    <xf numFmtId="179" fontId="5" fillId="0" borderId="8" xfId="15" applyNumberFormat="1" applyFont="1" applyBorder="1" applyAlignment="1">
      <alignment/>
    </xf>
    <xf numFmtId="179" fontId="5" fillId="0" borderId="6" xfId="15" applyNumberFormat="1" applyFont="1" applyBorder="1" applyAlignment="1">
      <alignment/>
    </xf>
    <xf numFmtId="179" fontId="5" fillId="0" borderId="9" xfId="15" applyNumberFormat="1" applyFont="1" applyBorder="1" applyAlignment="1">
      <alignment/>
    </xf>
    <xf numFmtId="179" fontId="5" fillId="0" borderId="10" xfId="15" applyNumberFormat="1" applyFont="1" applyBorder="1" applyAlignment="1">
      <alignment/>
    </xf>
    <xf numFmtId="179" fontId="5" fillId="0" borderId="11" xfId="15" applyNumberFormat="1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7" fillId="0" borderId="0" xfId="15" applyNumberFormat="1" applyFont="1" applyBorder="1" applyAlignment="1">
      <alignment horizontal="center" vertical="center"/>
    </xf>
    <xf numFmtId="179" fontId="8" fillId="0" borderId="0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203\Local%20Settings\Temporary%20Internet%20Files\Content.IE5\LKOVTD0L\&#27231;&#38364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機關別0510版"/>
      <sheetName val="總表─機關別0511版"/>
      <sheetName val="機關別 0511版"/>
      <sheetName val="機關別 0511版 (2)"/>
      <sheetName val="機關別 (法定預算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6.5"/>
  <cols>
    <col min="1" max="1" width="4.50390625" style="22" bestFit="1" customWidth="1"/>
    <col min="2" max="2" width="31.625" style="22" customWidth="1"/>
    <col min="3" max="3" width="14.25390625" style="22" customWidth="1"/>
    <col min="4" max="4" width="13.875" style="22" customWidth="1"/>
    <col min="5" max="5" width="14.875" style="22" bestFit="1" customWidth="1"/>
    <col min="6" max="6" width="10.875" style="22" customWidth="1"/>
    <col min="7" max="16384" width="9.00390625" style="22" customWidth="1"/>
  </cols>
  <sheetData>
    <row r="1" spans="1:6" s="1" customFormat="1" ht="24.75" customHeight="1">
      <c r="A1" s="32" t="s">
        <v>0</v>
      </c>
      <c r="B1" s="32"/>
      <c r="C1" s="32"/>
      <c r="D1" s="32"/>
      <c r="E1" s="32"/>
      <c r="F1" s="32"/>
    </row>
    <row r="2" spans="1:8" s="2" customFormat="1" ht="24.75" customHeight="1">
      <c r="A2" s="33" t="s">
        <v>1</v>
      </c>
      <c r="B2" s="33"/>
      <c r="C2" s="33"/>
      <c r="D2" s="33"/>
      <c r="E2" s="33"/>
      <c r="F2" s="33"/>
      <c r="H2" s="3"/>
    </row>
    <row r="3" spans="1:6" s="4" customFormat="1" ht="24.75" customHeight="1">
      <c r="A3" s="34" t="s">
        <v>2</v>
      </c>
      <c r="B3" s="34"/>
      <c r="C3" s="34"/>
      <c r="D3" s="34"/>
      <c r="E3" s="34"/>
      <c r="F3" s="34"/>
    </row>
    <row r="4" spans="1:7" s="6" customFormat="1" ht="15" customHeight="1">
      <c r="A4" s="35" t="s">
        <v>3</v>
      </c>
      <c r="B4" s="35"/>
      <c r="C4" s="35"/>
      <c r="D4" s="35"/>
      <c r="E4" s="35"/>
      <c r="F4" s="35"/>
      <c r="G4" s="5"/>
    </row>
    <row r="5" spans="1:6" s="9" customFormat="1" ht="15" customHeight="1">
      <c r="A5" s="7"/>
      <c r="B5" s="7"/>
      <c r="C5" s="7"/>
      <c r="D5" s="7"/>
      <c r="E5" s="7"/>
      <c r="F5" s="8" t="s">
        <v>4</v>
      </c>
    </row>
    <row r="6" spans="1:6" s="13" customFormat="1" ht="24.75" customHeight="1">
      <c r="A6" s="29" t="s">
        <v>5</v>
      </c>
      <c r="B6" s="30" t="s">
        <v>6</v>
      </c>
      <c r="C6" s="30" t="s">
        <v>7</v>
      </c>
      <c r="D6" s="30" t="s">
        <v>8</v>
      </c>
      <c r="E6" s="30" t="s">
        <v>9</v>
      </c>
      <c r="F6" s="31"/>
    </row>
    <row r="7" spans="1:6" s="13" customFormat="1" ht="24.75" customHeight="1">
      <c r="A7" s="10" t="s">
        <v>10</v>
      </c>
      <c r="B7" s="11" t="s">
        <v>11</v>
      </c>
      <c r="C7" s="30"/>
      <c r="D7" s="30"/>
      <c r="E7" s="11" t="s">
        <v>12</v>
      </c>
      <c r="F7" s="12" t="s">
        <v>13</v>
      </c>
    </row>
    <row r="8" spans="1:6" s="9" customFormat="1" ht="24.75" customHeight="1">
      <c r="A8" s="14"/>
      <c r="B8" s="15" t="s">
        <v>14</v>
      </c>
      <c r="C8" s="16">
        <f>SUM(C9:C23)</f>
        <v>37189196</v>
      </c>
      <c r="D8" s="17">
        <f>SUM(D9:D23)</f>
        <v>12810804</v>
      </c>
      <c r="E8" s="17">
        <f>SUM(E9:E23)</f>
        <v>50000000</v>
      </c>
      <c r="F8" s="18">
        <v>100</v>
      </c>
    </row>
    <row r="9" spans="1:6" ht="24.75" customHeight="1">
      <c r="A9" s="19">
        <v>1</v>
      </c>
      <c r="B9" s="20" t="s">
        <v>15</v>
      </c>
      <c r="C9" s="21">
        <v>22095377</v>
      </c>
      <c r="D9" s="20">
        <v>1763500</v>
      </c>
      <c r="E9" s="20">
        <f aca="true" t="shared" si="0" ref="E9:E23">SUM(C9:D9)</f>
        <v>23858877</v>
      </c>
      <c r="F9" s="18">
        <f aca="true" t="shared" si="1" ref="F9:F23">E9/$E$8*100</f>
        <v>47.717754</v>
      </c>
    </row>
    <row r="10" spans="1:6" ht="24.75" customHeight="1">
      <c r="A10" s="19">
        <v>2</v>
      </c>
      <c r="B10" s="20" t="s">
        <v>16</v>
      </c>
      <c r="C10" s="20">
        <v>10556706</v>
      </c>
      <c r="D10" s="20">
        <v>0</v>
      </c>
      <c r="E10" s="20">
        <f t="shared" si="0"/>
        <v>10556706</v>
      </c>
      <c r="F10" s="18">
        <f t="shared" si="1"/>
        <v>21.113412</v>
      </c>
    </row>
    <row r="11" spans="1:6" ht="24.75" customHeight="1">
      <c r="A11" s="19">
        <v>3</v>
      </c>
      <c r="B11" s="20" t="s">
        <v>17</v>
      </c>
      <c r="C11" s="21">
        <v>300000</v>
      </c>
      <c r="D11" s="20">
        <v>9010000</v>
      </c>
      <c r="E11" s="20">
        <f t="shared" si="0"/>
        <v>9310000</v>
      </c>
      <c r="F11" s="18">
        <f t="shared" si="1"/>
        <v>18.62</v>
      </c>
    </row>
    <row r="12" spans="1:6" ht="24.75" customHeight="1">
      <c r="A12" s="19">
        <v>4</v>
      </c>
      <c r="B12" s="20" t="s">
        <v>18</v>
      </c>
      <c r="C12" s="20">
        <v>0</v>
      </c>
      <c r="D12" s="20">
        <v>2000000</v>
      </c>
      <c r="E12" s="20">
        <f t="shared" si="0"/>
        <v>2000000</v>
      </c>
      <c r="F12" s="18">
        <f t="shared" si="1"/>
        <v>4</v>
      </c>
    </row>
    <row r="13" spans="1:6" ht="24.75" customHeight="1">
      <c r="A13" s="19">
        <v>5</v>
      </c>
      <c r="B13" s="20" t="s">
        <v>19</v>
      </c>
      <c r="C13" s="20">
        <v>1506372</v>
      </c>
      <c r="D13" s="20">
        <v>1128</v>
      </c>
      <c r="E13" s="20">
        <f t="shared" si="0"/>
        <v>1507500</v>
      </c>
      <c r="F13" s="18">
        <f t="shared" si="1"/>
        <v>3.015</v>
      </c>
    </row>
    <row r="14" spans="1:6" ht="24.75" customHeight="1">
      <c r="A14" s="19">
        <v>6</v>
      </c>
      <c r="B14" s="20" t="s">
        <v>20</v>
      </c>
      <c r="C14" s="20">
        <v>685000</v>
      </c>
      <c r="D14" s="20">
        <v>15000</v>
      </c>
      <c r="E14" s="20">
        <f t="shared" si="0"/>
        <v>700000</v>
      </c>
      <c r="F14" s="18">
        <f t="shared" si="1"/>
        <v>1.4000000000000001</v>
      </c>
    </row>
    <row r="15" spans="1:6" ht="24.75" customHeight="1">
      <c r="A15" s="19">
        <v>7</v>
      </c>
      <c r="B15" s="20" t="s">
        <v>21</v>
      </c>
      <c r="C15" s="20">
        <v>223685</v>
      </c>
      <c r="D15" s="20">
        <v>840</v>
      </c>
      <c r="E15" s="20">
        <f t="shared" si="0"/>
        <v>224525</v>
      </c>
      <c r="F15" s="18">
        <f t="shared" si="1"/>
        <v>0.44904999999999995</v>
      </c>
    </row>
    <row r="16" spans="1:6" ht="24.75" customHeight="1">
      <c r="A16" s="19">
        <v>8</v>
      </c>
      <c r="B16" s="20" t="s">
        <v>22</v>
      </c>
      <c r="C16" s="20">
        <v>510211</v>
      </c>
      <c r="D16" s="20">
        <v>0</v>
      </c>
      <c r="E16" s="20">
        <f t="shared" si="0"/>
        <v>510211</v>
      </c>
      <c r="F16" s="18">
        <f t="shared" si="1"/>
        <v>1.020422</v>
      </c>
    </row>
    <row r="17" spans="1:6" ht="24.75" customHeight="1">
      <c r="A17" s="19">
        <v>9</v>
      </c>
      <c r="B17" s="20" t="s">
        <v>23</v>
      </c>
      <c r="C17" s="20">
        <v>395410</v>
      </c>
      <c r="D17" s="20">
        <v>0</v>
      </c>
      <c r="E17" s="20">
        <f t="shared" si="0"/>
        <v>395410</v>
      </c>
      <c r="F17" s="18">
        <f t="shared" si="1"/>
        <v>0.7908200000000001</v>
      </c>
    </row>
    <row r="18" spans="1:6" ht="24.75" customHeight="1">
      <c r="A18" s="19">
        <v>10</v>
      </c>
      <c r="B18" s="20" t="s">
        <v>24</v>
      </c>
      <c r="C18" s="20">
        <v>135736</v>
      </c>
      <c r="D18" s="20">
        <v>20000</v>
      </c>
      <c r="E18" s="20">
        <f t="shared" si="0"/>
        <v>155736</v>
      </c>
      <c r="F18" s="18">
        <f t="shared" si="1"/>
        <v>0.311472</v>
      </c>
    </row>
    <row r="19" spans="1:6" ht="24.75" customHeight="1">
      <c r="A19" s="19">
        <v>11</v>
      </c>
      <c r="B19" s="20" t="s">
        <v>25</v>
      </c>
      <c r="C19" s="20">
        <v>268729</v>
      </c>
      <c r="D19" s="20">
        <v>336</v>
      </c>
      <c r="E19" s="20">
        <f t="shared" si="0"/>
        <v>269065</v>
      </c>
      <c r="F19" s="18">
        <f t="shared" si="1"/>
        <v>0.53813</v>
      </c>
    </row>
    <row r="20" spans="1:6" ht="24.75" customHeight="1">
      <c r="A20" s="19">
        <v>12</v>
      </c>
      <c r="B20" s="20" t="s">
        <v>26</v>
      </c>
      <c r="C20" s="20">
        <v>37000</v>
      </c>
      <c r="D20" s="20">
        <v>0</v>
      </c>
      <c r="E20" s="20">
        <f t="shared" si="0"/>
        <v>37000</v>
      </c>
      <c r="F20" s="18">
        <f t="shared" si="1"/>
        <v>0.074</v>
      </c>
    </row>
    <row r="21" spans="1:6" ht="24.75" customHeight="1">
      <c r="A21" s="19">
        <v>13</v>
      </c>
      <c r="B21" s="20" t="s">
        <v>27</v>
      </c>
      <c r="C21" s="20">
        <v>377335</v>
      </c>
      <c r="D21" s="20">
        <v>0</v>
      </c>
      <c r="E21" s="20">
        <f t="shared" si="0"/>
        <v>377335</v>
      </c>
      <c r="F21" s="18">
        <f t="shared" si="1"/>
        <v>0.75467</v>
      </c>
    </row>
    <row r="22" spans="1:6" ht="24.75" customHeight="1">
      <c r="A22" s="19">
        <v>14</v>
      </c>
      <c r="B22" s="20" t="s">
        <v>28</v>
      </c>
      <c r="C22" s="20">
        <v>69500</v>
      </c>
      <c r="D22" s="20">
        <v>0</v>
      </c>
      <c r="E22" s="20">
        <f t="shared" si="0"/>
        <v>69500</v>
      </c>
      <c r="F22" s="18">
        <f t="shared" si="1"/>
        <v>0.13899999999999998</v>
      </c>
    </row>
    <row r="23" spans="1:6" ht="24.75" customHeight="1">
      <c r="A23" s="19">
        <v>15</v>
      </c>
      <c r="B23" s="20" t="s">
        <v>29</v>
      </c>
      <c r="C23" s="20">
        <v>28135</v>
      </c>
      <c r="D23" s="20">
        <v>0</v>
      </c>
      <c r="E23" s="20">
        <f t="shared" si="0"/>
        <v>28135</v>
      </c>
      <c r="F23" s="18">
        <f t="shared" si="1"/>
        <v>0.056269999999999994</v>
      </c>
    </row>
    <row r="24" spans="1:6" ht="24.75" customHeight="1">
      <c r="A24" s="23"/>
      <c r="B24" s="24"/>
      <c r="C24" s="24"/>
      <c r="D24" s="24"/>
      <c r="E24" s="24"/>
      <c r="F24" s="25"/>
    </row>
    <row r="25" spans="1:6" ht="24.75" customHeight="1">
      <c r="A25" s="23"/>
      <c r="B25" s="24"/>
      <c r="C25" s="24"/>
      <c r="D25" s="24"/>
      <c r="E25" s="24"/>
      <c r="F25" s="25"/>
    </row>
    <row r="26" spans="1:6" ht="24.75" customHeight="1">
      <c r="A26" s="23"/>
      <c r="B26" s="24"/>
      <c r="C26" s="24"/>
      <c r="D26" s="24"/>
      <c r="E26" s="24"/>
      <c r="F26" s="25"/>
    </row>
    <row r="27" spans="1:6" ht="24.75" customHeight="1">
      <c r="A27" s="23"/>
      <c r="B27" s="24"/>
      <c r="C27" s="24"/>
      <c r="D27" s="24"/>
      <c r="E27" s="24"/>
      <c r="F27" s="25"/>
    </row>
    <row r="28" spans="1:6" ht="24.75" customHeight="1">
      <c r="A28" s="23"/>
      <c r="B28" s="24"/>
      <c r="C28" s="24"/>
      <c r="D28" s="24"/>
      <c r="E28" s="24"/>
      <c r="F28" s="25"/>
    </row>
    <row r="29" spans="1:6" ht="30" customHeight="1">
      <c r="A29" s="23"/>
      <c r="B29" s="24"/>
      <c r="C29" s="24"/>
      <c r="D29" s="24"/>
      <c r="E29" s="24"/>
      <c r="F29" s="25"/>
    </row>
    <row r="30" spans="1:6" ht="35.25" customHeight="1">
      <c r="A30" s="26"/>
      <c r="B30" s="27"/>
      <c r="C30" s="27"/>
      <c r="D30" s="27"/>
      <c r="E30" s="27"/>
      <c r="F30" s="28"/>
    </row>
  </sheetData>
  <mergeCells count="8">
    <mergeCell ref="A1:F1"/>
    <mergeCell ref="A2:F2"/>
    <mergeCell ref="A3:F3"/>
    <mergeCell ref="A4:F4"/>
    <mergeCell ref="A6:B6"/>
    <mergeCell ref="C6:C7"/>
    <mergeCell ref="D6:D7"/>
    <mergeCell ref="E6:F6"/>
  </mergeCells>
  <printOptions horizontalCentered="1"/>
  <pageMargins left="0.5511811023622047" right="0.5511811023622047" top="0.8661417322834646" bottom="1.06299212598425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2003-06-02T02:41:00Z</dcterms:created>
  <dcterms:modified xsi:type="dcterms:W3CDTF">2003-06-02T02:54:55Z</dcterms:modified>
  <cp:category/>
  <cp:version/>
  <cp:contentType/>
  <cp:contentStatus/>
</cp:coreProperties>
</file>