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t1-t2-g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<sst xmlns="http://schemas.openxmlformats.org/spreadsheetml/2006/main" count="56" uniqueCount="56">
  <si>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伺服器</t>
  </si>
  <si>
    <t>單位：百萬美元</t>
  </si>
  <si>
    <r>
      <t>附錄一、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我國資訊工業發展概況</t>
    </r>
  </si>
  <si>
    <t>附錄一、我國資訊工業發展概況</t>
  </si>
  <si>
    <r>
      <t>表</t>
    </r>
    <r>
      <rPr>
        <b/>
        <sz val="14"/>
        <rFont val="Times New Roman"/>
        <family val="1"/>
      </rPr>
      <t xml:space="preserve"> 2   </t>
    </r>
    <r>
      <rPr>
        <b/>
        <sz val="14"/>
        <rFont val="新細明體"/>
        <family val="1"/>
      </rPr>
      <t>世界主要資訊硬體生產國境內產值排名</t>
    </r>
  </si>
  <si>
    <t>筆記型電腦</t>
  </si>
  <si>
    <t>桌上型電腦</t>
  </si>
  <si>
    <t>主機板</t>
  </si>
  <si>
    <t>映像管顯示器</t>
  </si>
  <si>
    <t>液晶顯示器</t>
  </si>
  <si>
    <t>光碟機</t>
  </si>
  <si>
    <t>數位相機</t>
  </si>
  <si>
    <t>美國</t>
  </si>
  <si>
    <t>中國大陸</t>
  </si>
  <si>
    <t>日本</t>
  </si>
  <si>
    <t>台灣</t>
  </si>
  <si>
    <t>新加坡</t>
  </si>
  <si>
    <t>英國</t>
  </si>
  <si>
    <t>南韓</t>
  </si>
  <si>
    <t>德國</t>
  </si>
  <si>
    <t>墨西哥</t>
  </si>
  <si>
    <t>馬來西亞</t>
  </si>
  <si>
    <t>愛爾蘭</t>
  </si>
  <si>
    <t>法國</t>
  </si>
  <si>
    <t>投影機</t>
  </si>
  <si>
    <t>服務類</t>
  </si>
  <si>
    <t>專案類</t>
  </si>
  <si>
    <t>產品類</t>
  </si>
  <si>
    <r>
      <t>2004</t>
    </r>
    <r>
      <rPr>
        <sz val="12"/>
        <rFont val="細明體"/>
        <family val="3"/>
      </rPr>
      <t>年</t>
    </r>
  </si>
  <si>
    <r>
      <t>2001年</t>
    </r>
  </si>
  <si>
    <r>
      <t>2002年</t>
    </r>
  </si>
  <si>
    <r>
      <t>2003年</t>
    </r>
  </si>
  <si>
    <t>單位：千台；千片；百萬美元</t>
  </si>
  <si>
    <r>
      <t>表</t>
    </r>
    <r>
      <rPr>
        <b/>
        <sz val="14"/>
        <rFont val="Times New Roman"/>
        <family val="1"/>
      </rPr>
      <t xml:space="preserve"> 1   2004</t>
    </r>
    <r>
      <rPr>
        <b/>
        <sz val="14"/>
        <rFont val="新細明體"/>
        <family val="1"/>
      </rPr>
      <t>年我國主要資訊硬體產品產銷速報</t>
    </r>
  </si>
  <si>
    <r>
      <t>資料來源：資策會</t>
    </r>
    <r>
      <rPr>
        <sz val="8"/>
        <rFont val="Times New Roman"/>
        <family val="1"/>
      </rPr>
      <t xml:space="preserve">MIC </t>
    </r>
    <r>
      <rPr>
        <sz val="8"/>
        <rFont val="新細明體"/>
        <family val="1"/>
      </rPr>
      <t>經濟部</t>
    </r>
    <r>
      <rPr>
        <sz val="8"/>
        <rFont val="Times New Roman"/>
        <family val="1"/>
      </rPr>
      <t xml:space="preserve"> ITIS</t>
    </r>
    <r>
      <rPr>
        <sz val="8"/>
        <rFont val="新細明體"/>
        <family val="1"/>
      </rPr>
      <t>計畫，</t>
    </r>
    <r>
      <rPr>
        <sz val="8"/>
        <rFont val="Times New Roman"/>
        <family val="1"/>
      </rPr>
      <t>2005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月</t>
    </r>
  </si>
  <si>
    <r>
      <t>2005年</t>
    </r>
  </si>
  <si>
    <t>2001-2005年我國資訊軟體市場規模成長變化</t>
  </si>
  <si>
    <t>資料來源：資策會MIC 經濟部ITIS計畫，2005年3月</t>
  </si>
  <si>
    <t>93年電腦應用概況報告</t>
  </si>
  <si>
    <r>
      <t xml:space="preserve"> * </t>
    </r>
    <r>
      <rPr>
        <sz val="8"/>
        <rFont val="新細明體"/>
        <family val="1"/>
      </rPr>
      <t>「資訊硬體」僅統計</t>
    </r>
    <r>
      <rPr>
        <sz val="8"/>
        <rFont val="Times New Roman"/>
        <family val="1"/>
      </rPr>
      <t>Computer &amp; Peripherals</t>
    </r>
    <r>
      <rPr>
        <sz val="8"/>
        <rFont val="新細明體"/>
        <family val="1"/>
      </rPr>
      <t>之產值</t>
    </r>
  </si>
  <si>
    <r>
      <t xml:space="preserve"> *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Year Book</t>
    </r>
    <r>
      <rPr>
        <sz val="8"/>
        <rFont val="新細明體"/>
        <family val="1"/>
      </rPr>
      <t>之國家資料部份取自各國海關統計，故轉口貿易之部份亦列入其中</t>
    </r>
  </si>
  <si>
    <r>
      <t xml:space="preserve"> *  </t>
    </r>
    <r>
      <rPr>
        <sz val="8"/>
        <rFont val="新細明體"/>
        <family val="1"/>
      </rPr>
      <t>配合新版</t>
    </r>
    <r>
      <rPr>
        <sz val="8"/>
        <rFont val="Times New Roman"/>
        <family val="1"/>
      </rPr>
      <t>Year Book</t>
    </r>
    <r>
      <rPr>
        <sz val="8"/>
        <rFont val="新細明體"/>
        <family val="1"/>
      </rPr>
      <t>重修正部份產品定義與國家資料，茲此一併調整</t>
    </r>
  </si>
  <si>
    <r>
      <t>資料來源：</t>
    </r>
    <r>
      <rPr>
        <sz val="8"/>
        <rFont val="Times New Roman"/>
        <family val="1"/>
      </rPr>
      <t>JEITA(</t>
    </r>
    <r>
      <rPr>
        <sz val="8"/>
        <rFont val="新細明體"/>
        <family val="1"/>
      </rPr>
      <t>日本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，</t>
    </r>
    <r>
      <rPr>
        <sz val="8"/>
        <rFont val="Times New Roman"/>
        <family val="1"/>
      </rPr>
      <t>The Yearbook of World Electronics Data(</t>
    </r>
    <r>
      <rPr>
        <sz val="8"/>
        <rFont val="新細明體"/>
        <family val="1"/>
      </rPr>
      <t>歐美及其他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，</t>
    </r>
    <r>
      <rPr>
        <sz val="8"/>
        <rFont val="Times New Roman"/>
        <family val="1"/>
      </rPr>
      <t xml:space="preserve"> EIAK(</t>
    </r>
    <r>
      <rPr>
        <sz val="8"/>
        <rFont val="新細明體"/>
        <family val="1"/>
      </rPr>
      <t>韓國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，資策會</t>
    </r>
    <r>
      <rPr>
        <sz val="8"/>
        <rFont val="Times New Roman"/>
        <family val="1"/>
      </rPr>
      <t xml:space="preserve"> MIC(</t>
    </r>
    <r>
      <rPr>
        <sz val="8"/>
        <rFont val="新細明體"/>
        <family val="1"/>
      </rPr>
      <t>台灣、中國大陸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，</t>
    </r>
  </si>
  <si>
    <r>
      <t xml:space="preserve">                   2005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月</t>
    </r>
  </si>
  <si>
    <r>
      <t>2004/2003</t>
    </r>
    <r>
      <rPr>
        <sz val="9"/>
        <rFont val="新細明體"/>
        <family val="1"/>
      </rPr>
      <t>成長率</t>
    </r>
  </si>
  <si>
    <t>產品</t>
  </si>
  <si>
    <t>產值</t>
  </si>
  <si>
    <r>
      <t>2004/2003</t>
    </r>
    <r>
      <rPr>
        <sz val="10.5"/>
        <rFont val="新細明體"/>
        <family val="1"/>
      </rPr>
      <t>產值
成長率</t>
    </r>
  </si>
  <si>
    <t>產量</t>
  </si>
  <si>
    <r>
      <t>2004/2003</t>
    </r>
    <r>
      <rPr>
        <sz val="10.5"/>
        <rFont val="新細明體"/>
        <family val="1"/>
      </rPr>
      <t>產量
成長率</t>
    </r>
  </si>
  <si>
    <r>
      <t xml:space="preserve">2003 </t>
    </r>
    <r>
      <rPr>
        <sz val="10.5"/>
        <rFont val="新細明體"/>
        <family val="1"/>
      </rPr>
      <t>排名</t>
    </r>
  </si>
  <si>
    <t>國家</t>
  </si>
  <si>
    <r>
      <t xml:space="preserve">2001 </t>
    </r>
    <r>
      <rPr>
        <sz val="10.5"/>
        <rFont val="新細明體"/>
        <family val="1"/>
      </rPr>
      <t>年</t>
    </r>
  </si>
  <si>
    <r>
      <t xml:space="preserve">2002 </t>
    </r>
    <r>
      <rPr>
        <sz val="10.5"/>
        <rFont val="新細明體"/>
        <family val="1"/>
      </rPr>
      <t>年</t>
    </r>
  </si>
  <si>
    <r>
      <t xml:space="preserve">2003 </t>
    </r>
    <r>
      <rPr>
        <sz val="10.5"/>
        <rFont val="新細明體"/>
        <family val="1"/>
      </rPr>
      <t>年</t>
    </r>
  </si>
  <si>
    <r>
      <t xml:space="preserve">2004 </t>
    </r>
    <r>
      <rPr>
        <sz val="10.5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</si>
</sst>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0.00_ "/>
    <numFmt numFmtId="180" formatCode="0.0"/>
    <numFmt numFmtId="181" formatCode="mmmmm\-yy"/>
    <numFmt numFmtId="182" formatCode="0.0;[Red]0.0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_ "/>
    <numFmt numFmtId="188" formatCode="0.000_ "/>
    <numFmt numFmtId="189" formatCode="0.0_ "/>
  </numFmts>
  <fonts count="2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0"/>
      <name val="細明體"/>
      <family val="3"/>
    </font>
    <font>
      <b/>
      <sz val="20"/>
      <name val="新細明體"/>
      <family val="1"/>
    </font>
    <font>
      <b/>
      <sz val="20"/>
      <name val="Times New Roman"/>
      <family val="1"/>
    </font>
    <font>
      <u val="single"/>
      <sz val="10"/>
      <name val="標楷體"/>
      <family val="4"/>
    </font>
    <font>
      <sz val="9"/>
      <name val="細明體"/>
      <family val="3"/>
    </font>
    <font>
      <sz val="14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5.75"/>
      <name val="新細明體"/>
      <family val="1"/>
    </font>
    <font>
      <sz val="9"/>
      <name val="Times New Roman"/>
      <family val="1"/>
    </font>
    <font>
      <sz val="10.5"/>
      <name val="新細明體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77" fontId="3" fillId="0" borderId="1" xfId="15" applyNumberFormat="1" applyFont="1" applyBorder="1" applyAlignment="1">
      <alignment vertical="center"/>
    </xf>
    <xf numFmtId="178" fontId="3" fillId="0" borderId="1" xfId="18" applyNumberFormat="1" applyFont="1" applyBorder="1" applyAlignment="1">
      <alignment horizontal="right" vertical="center" indent="1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177" fontId="0" fillId="0" borderId="0" xfId="15" applyNumberFormat="1" applyAlignment="1">
      <alignment/>
    </xf>
    <xf numFmtId="177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8" fontId="3" fillId="0" borderId="3" xfId="18" applyNumberFormat="1" applyFont="1" applyBorder="1" applyAlignment="1">
      <alignment horizontal="right" vertical="center" wrapText="1" indent="1"/>
    </xf>
    <xf numFmtId="178" fontId="3" fillId="0" borderId="4" xfId="18" applyNumberFormat="1" applyFont="1" applyBorder="1" applyAlignment="1">
      <alignment horizontal="right" vertical="center" wrapText="1" indent="1"/>
    </xf>
    <xf numFmtId="178" fontId="3" fillId="0" borderId="3" xfId="18" applyNumberFormat="1" applyFont="1" applyBorder="1" applyAlignment="1">
      <alignment horizontal="right" vertical="center" indent="1"/>
    </xf>
    <xf numFmtId="178" fontId="3" fillId="0" borderId="4" xfId="18" applyNumberFormat="1" applyFont="1" applyBorder="1" applyAlignment="1">
      <alignment horizontal="right" vertical="center" indent="1"/>
    </xf>
    <xf numFmtId="177" fontId="3" fillId="0" borderId="3" xfId="1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77" fontId="3" fillId="0" borderId="3" xfId="15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圖 1　2001-2005 年我國資訊軟體市埸規模成長變化
(單位 : 新台幣百萬元)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6"/>
          <c:w val="0.968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't1-t2-g1'!$H$49</c:f>
              <c:strCache>
                <c:ptCount val="1"/>
                <c:pt idx="0">
                  <c:v>產品類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't1-t2-g1'!$D$50:$D$54</c:f>
              <c:strCache/>
            </c:strRef>
          </c:cat>
          <c:val>
            <c:numRef>
              <c:f>'t1-t2-g1'!$H$50:$H$54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't1-t2-g1'!$F$49</c:f>
              <c:strCache>
                <c:ptCount val="1"/>
                <c:pt idx="0">
                  <c:v>專案類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't1-t2-g1'!$D$50:$D$54</c:f>
              <c:strCache/>
            </c:strRef>
          </c:cat>
          <c:val>
            <c:numRef>
              <c:f>'t1-t2-g1'!$F$50:$F$54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't1-t2-g1'!$E$49</c:f>
              <c:strCache>
                <c:ptCount val="1"/>
                <c:pt idx="0">
                  <c:v>服務類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't1-t2-g1'!$D$50:$D$54</c:f>
              <c:strCache/>
            </c:strRef>
          </c:cat>
          <c:val>
            <c:numRef>
              <c:f>'t1-t2-g1'!$E$50:$E$54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  <c:max val="2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金額︵百萬元︶</a:t>
                </a:r>
              </a:p>
            </c:rich>
          </c:tx>
          <c:layout>
            <c:manualLayout>
              <c:xMode val="factor"/>
              <c:yMode val="factor"/>
              <c:x val="-0.011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872172"/>
        <c:crossesAt val="1"/>
        <c:crossBetween val="between"/>
        <c:dispUnits/>
        <c:majorUnit val="5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0.42925</cdr:y>
    </cdr:from>
    <cdr:to>
      <cdr:x>0.35025</cdr:x>
      <cdr:y>0.4515</cdr:y>
    </cdr:to>
    <cdr:sp>
      <cdr:nvSpPr>
        <cdr:cNvPr id="1" name="Line 1"/>
        <cdr:cNvSpPr>
          <a:spLocks/>
        </cdr:cNvSpPr>
      </cdr:nvSpPr>
      <cdr:spPr>
        <a:xfrm flipV="1">
          <a:off x="1552575" y="1457325"/>
          <a:ext cx="6381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0.248</cdr:y>
    </cdr:from>
    <cdr:to>
      <cdr:x>0.79075</cdr:x>
      <cdr:y>0.248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0" y="838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23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%</a:t>
          </a:r>
        </a:p>
      </cdr:txBody>
    </cdr:sp>
  </cdr:relSizeAnchor>
  <cdr:relSizeAnchor xmlns:cdr="http://schemas.openxmlformats.org/drawingml/2006/chartDrawing">
    <cdr:from>
      <cdr:x>0.7985</cdr:x>
      <cdr:y>0.36725</cdr:y>
    </cdr:from>
    <cdr:to>
      <cdr:x>0.7985</cdr:x>
      <cdr:y>0.36725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1247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16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%</a:t>
          </a:r>
        </a:p>
      </cdr:txBody>
    </cdr:sp>
  </cdr:relSizeAnchor>
  <cdr:relSizeAnchor xmlns:cdr="http://schemas.openxmlformats.org/drawingml/2006/chartDrawing">
    <cdr:from>
      <cdr:x>0.789</cdr:x>
      <cdr:y>0.52025</cdr:y>
    </cdr:from>
    <cdr:to>
      <cdr:x>0.789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4943475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5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%</a:t>
          </a:r>
        </a:p>
      </cdr:txBody>
    </cdr:sp>
  </cdr:relSizeAnchor>
  <cdr:relSizeAnchor xmlns:cdr="http://schemas.openxmlformats.org/drawingml/2006/chartDrawing">
    <cdr:from>
      <cdr:x>0.775</cdr:x>
      <cdr:y>0.1925</cdr:y>
    </cdr:from>
    <cdr:to>
      <cdr:x>0.775</cdr:x>
      <cdr:y>0.1925</cdr:y>
    </cdr:to>
    <cdr:sp>
      <cdr:nvSpPr>
        <cdr:cNvPr id="5" name="TextBox 11"/>
        <cdr:cNvSpPr txBox="1">
          <a:spLocks noChangeArrowheads="1"/>
        </cdr:cNvSpPr>
      </cdr:nvSpPr>
      <cdr:spPr>
        <a:xfrm>
          <a:off x="4848225" y="647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12.4%</a:t>
          </a:r>
        </a:p>
      </cdr:txBody>
    </cdr:sp>
  </cdr:relSizeAnchor>
  <cdr:relSizeAnchor xmlns:cdr="http://schemas.openxmlformats.org/drawingml/2006/chartDrawing">
    <cdr:from>
      <cdr:x>0.25</cdr:x>
      <cdr:y>0.3395</cdr:y>
    </cdr:from>
    <cdr:to>
      <cdr:x>0.35375</cdr:x>
      <cdr:y>0.36925</cdr:y>
    </cdr:to>
    <cdr:sp>
      <cdr:nvSpPr>
        <cdr:cNvPr id="6" name="Line 12"/>
        <cdr:cNvSpPr>
          <a:spLocks/>
        </cdr:cNvSpPr>
      </cdr:nvSpPr>
      <cdr:spPr>
        <a:xfrm flipV="1">
          <a:off x="1562100" y="1152525"/>
          <a:ext cx="6477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0.31725</cdr:y>
    </cdr:from>
    <cdr:to>
      <cdr:x>0.52575</cdr:x>
      <cdr:y>0.3425</cdr:y>
    </cdr:to>
    <cdr:sp>
      <cdr:nvSpPr>
        <cdr:cNvPr id="7" name="Line 14"/>
        <cdr:cNvSpPr>
          <a:spLocks/>
        </cdr:cNvSpPr>
      </cdr:nvSpPr>
      <cdr:spPr>
        <a:xfrm flipV="1">
          <a:off x="2647950" y="1076325"/>
          <a:ext cx="638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0.598</cdr:x>
      <cdr:y>0.29775</cdr:y>
    </cdr:from>
    <cdr:to>
      <cdr:x>0.70275</cdr:x>
      <cdr:y>0.3235</cdr:y>
    </cdr:to>
    <cdr:sp>
      <cdr:nvSpPr>
        <cdr:cNvPr id="8" name="Line 15"/>
        <cdr:cNvSpPr>
          <a:spLocks/>
        </cdr:cNvSpPr>
      </cdr:nvSpPr>
      <cdr:spPr>
        <a:xfrm flipV="1">
          <a:off x="3743325" y="1009650"/>
          <a:ext cx="6572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0.2815</cdr:y>
    </cdr:from>
    <cdr:to>
      <cdr:x>0.87525</cdr:x>
      <cdr:y>0.304</cdr:y>
    </cdr:to>
    <cdr:sp>
      <cdr:nvSpPr>
        <cdr:cNvPr id="9" name="Line 16"/>
        <cdr:cNvSpPr>
          <a:spLocks/>
        </cdr:cNvSpPr>
      </cdr:nvSpPr>
      <cdr:spPr>
        <a:xfrm flipV="1">
          <a:off x="4857750" y="952500"/>
          <a:ext cx="6191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0.53825</cdr:y>
    </cdr:from>
    <cdr:to>
      <cdr:x>0.35025</cdr:x>
      <cdr:y>0.55375</cdr:y>
    </cdr:to>
    <cdr:sp>
      <cdr:nvSpPr>
        <cdr:cNvPr id="10" name="Line 17"/>
        <cdr:cNvSpPr>
          <a:spLocks/>
        </cdr:cNvSpPr>
      </cdr:nvSpPr>
      <cdr:spPr>
        <a:xfrm flipV="1">
          <a:off x="1552575" y="1828800"/>
          <a:ext cx="6381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0.41925</cdr:x>
      <cdr:y>0.42275</cdr:y>
    </cdr:from>
    <cdr:to>
      <cdr:x>0.5265</cdr:x>
      <cdr:y>0.4325</cdr:y>
    </cdr:to>
    <cdr:sp>
      <cdr:nvSpPr>
        <cdr:cNvPr id="11" name="Line 18"/>
        <cdr:cNvSpPr>
          <a:spLocks/>
        </cdr:cNvSpPr>
      </cdr:nvSpPr>
      <cdr:spPr>
        <a:xfrm flipV="1">
          <a:off x="2619375" y="1438275"/>
          <a:ext cx="6762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0.53825</cdr:y>
    </cdr:from>
    <cdr:to>
      <cdr:x>0.5275</cdr:x>
      <cdr:y>0.5445</cdr:y>
    </cdr:to>
    <cdr:sp>
      <cdr:nvSpPr>
        <cdr:cNvPr id="12" name="Line 19"/>
        <cdr:cNvSpPr>
          <a:spLocks/>
        </cdr:cNvSpPr>
      </cdr:nvSpPr>
      <cdr:spPr>
        <a:xfrm flipV="1">
          <a:off x="2647950" y="1828800"/>
          <a:ext cx="6477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0.598</cdr:x>
      <cdr:y>0.4195</cdr:y>
    </cdr:from>
    <cdr:to>
      <cdr:x>0.70175</cdr:x>
      <cdr:y>0.42575</cdr:y>
    </cdr:to>
    <cdr:sp>
      <cdr:nvSpPr>
        <cdr:cNvPr id="13" name="Line 20"/>
        <cdr:cNvSpPr>
          <a:spLocks/>
        </cdr:cNvSpPr>
      </cdr:nvSpPr>
      <cdr:spPr>
        <a:xfrm flipV="1">
          <a:off x="3743325" y="1428750"/>
          <a:ext cx="6477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0.598</cdr:x>
      <cdr:y>0.5285</cdr:y>
    </cdr:from>
    <cdr:to>
      <cdr:x>0.7</cdr:x>
      <cdr:y>0.533</cdr:y>
    </cdr:to>
    <cdr:sp>
      <cdr:nvSpPr>
        <cdr:cNvPr id="14" name="Line 21"/>
        <cdr:cNvSpPr>
          <a:spLocks/>
        </cdr:cNvSpPr>
      </cdr:nvSpPr>
      <cdr:spPr>
        <a:xfrm flipV="1">
          <a:off x="3743325" y="1800225"/>
          <a:ext cx="6381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0.413</cdr:y>
    </cdr:from>
    <cdr:to>
      <cdr:x>0.877</cdr:x>
      <cdr:y>0.4175</cdr:y>
    </cdr:to>
    <cdr:sp>
      <cdr:nvSpPr>
        <cdr:cNvPr id="15" name="Line 22"/>
        <cdr:cNvSpPr>
          <a:spLocks/>
        </cdr:cNvSpPr>
      </cdr:nvSpPr>
      <cdr:spPr>
        <a:xfrm flipV="1">
          <a:off x="4857750" y="1400175"/>
          <a:ext cx="6286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0.77425</cdr:x>
      <cdr:y>0.52175</cdr:y>
    </cdr:from>
    <cdr:to>
      <cdr:x>0.87625</cdr:x>
      <cdr:y>0.53475</cdr:y>
    </cdr:to>
    <cdr:sp>
      <cdr:nvSpPr>
        <cdr:cNvPr id="16" name="Line 23"/>
        <cdr:cNvSpPr>
          <a:spLocks/>
        </cdr:cNvSpPr>
      </cdr:nvSpPr>
      <cdr:spPr>
        <a:xfrm flipV="1">
          <a:off x="4848225" y="1771650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171450</xdr:rowOff>
    </xdr:from>
    <xdr:to>
      <xdr:col>9</xdr:col>
      <xdr:colOff>0</xdr:colOff>
      <xdr:row>59</xdr:row>
      <xdr:rowOff>190500</xdr:rowOff>
    </xdr:to>
    <xdr:graphicFrame>
      <xdr:nvGraphicFramePr>
        <xdr:cNvPr id="1" name="Chart 5"/>
        <xdr:cNvGraphicFramePr/>
      </xdr:nvGraphicFramePr>
      <xdr:xfrm>
        <a:off x="0" y="9639300"/>
        <a:ext cx="62674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48</xdr:row>
      <xdr:rowOff>57150</xdr:rowOff>
    </xdr:from>
    <xdr:to>
      <xdr:col>1</xdr:col>
      <xdr:colOff>400050</xdr:colOff>
      <xdr:row>49</xdr:row>
      <xdr:rowOff>9525</xdr:rowOff>
    </xdr:to>
    <xdr:sp>
      <xdr:nvSpPr>
        <xdr:cNvPr id="2" name="TextBox 57"/>
        <xdr:cNvSpPr txBox="1">
          <a:spLocks noChangeArrowheads="1"/>
        </xdr:cNvSpPr>
      </xdr:nvSpPr>
      <xdr:spPr>
        <a:xfrm>
          <a:off x="1133475" y="10610850"/>
          <a:ext cx="381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133,408</a:t>
          </a:r>
        </a:p>
      </xdr:txBody>
    </xdr:sp>
    <xdr:clientData/>
  </xdr:twoCellAnchor>
  <xdr:twoCellAnchor>
    <xdr:from>
      <xdr:col>3</xdr:col>
      <xdr:colOff>171450</xdr:colOff>
      <xdr:row>47</xdr:row>
      <xdr:rowOff>180975</xdr:rowOff>
    </xdr:from>
    <xdr:to>
      <xdr:col>3</xdr:col>
      <xdr:colOff>371475</xdr:colOff>
      <xdr:row>48</xdr:row>
      <xdr:rowOff>152400</xdr:rowOff>
    </xdr:to>
    <xdr:sp>
      <xdr:nvSpPr>
        <xdr:cNvPr id="3" name="TextBox 58"/>
        <xdr:cNvSpPr txBox="1">
          <a:spLocks noChangeArrowheads="1"/>
        </xdr:cNvSpPr>
      </xdr:nvSpPr>
      <xdr:spPr>
        <a:xfrm>
          <a:off x="2619375" y="10525125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142,926</a:t>
          </a:r>
        </a:p>
      </xdr:txBody>
    </xdr:sp>
    <xdr:clientData/>
  </xdr:twoCellAnchor>
  <xdr:twoCellAnchor>
    <xdr:from>
      <xdr:col>4</xdr:col>
      <xdr:colOff>428625</xdr:colOff>
      <xdr:row>47</xdr:row>
      <xdr:rowOff>133350</xdr:rowOff>
    </xdr:from>
    <xdr:to>
      <xdr:col>4</xdr:col>
      <xdr:colOff>809625</xdr:colOff>
      <xdr:row>48</xdr:row>
      <xdr:rowOff>76200</xdr:rowOff>
    </xdr:to>
    <xdr:sp>
      <xdr:nvSpPr>
        <xdr:cNvPr id="4" name="TextBox 59"/>
        <xdr:cNvSpPr txBox="1">
          <a:spLocks noChangeArrowheads="1"/>
        </xdr:cNvSpPr>
      </xdr:nvSpPr>
      <xdr:spPr>
        <a:xfrm>
          <a:off x="3248025" y="10477500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150,060</a:t>
          </a:r>
        </a:p>
      </xdr:txBody>
    </xdr:sp>
    <xdr:clientData/>
  </xdr:twoCellAnchor>
  <xdr:twoCellAnchor>
    <xdr:from>
      <xdr:col>5</xdr:col>
      <xdr:colOff>685800</xdr:colOff>
      <xdr:row>47</xdr:row>
      <xdr:rowOff>38100</xdr:rowOff>
    </xdr:from>
    <xdr:to>
      <xdr:col>7</xdr:col>
      <xdr:colOff>180975</xdr:colOff>
      <xdr:row>48</xdr:row>
      <xdr:rowOff>9525</xdr:rowOff>
    </xdr:to>
    <xdr:sp>
      <xdr:nvSpPr>
        <xdr:cNvPr id="5" name="TextBox 60"/>
        <xdr:cNvSpPr txBox="1">
          <a:spLocks noChangeArrowheads="1"/>
        </xdr:cNvSpPr>
      </xdr:nvSpPr>
      <xdr:spPr>
        <a:xfrm>
          <a:off x="4333875" y="10382250"/>
          <a:ext cx="752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157,674
157,674</a:t>
          </a:r>
        </a:p>
      </xdr:txBody>
    </xdr:sp>
    <xdr:clientData/>
  </xdr:twoCellAnchor>
  <xdr:twoCellAnchor>
    <xdr:from>
      <xdr:col>8</xdr:col>
      <xdr:colOff>238125</xdr:colOff>
      <xdr:row>47</xdr:row>
      <xdr:rowOff>9525</xdr:rowOff>
    </xdr:from>
    <xdr:to>
      <xdr:col>8</xdr:col>
      <xdr:colOff>733425</xdr:colOff>
      <xdr:row>47</xdr:row>
      <xdr:rowOff>190500</xdr:rowOff>
    </xdr:to>
    <xdr:sp>
      <xdr:nvSpPr>
        <xdr:cNvPr id="6" name="TextBox 61"/>
        <xdr:cNvSpPr txBox="1">
          <a:spLocks noChangeArrowheads="1"/>
        </xdr:cNvSpPr>
      </xdr:nvSpPr>
      <xdr:spPr>
        <a:xfrm>
          <a:off x="5514975" y="10353675"/>
          <a:ext cx="495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166,932</a:t>
          </a:r>
        </a:p>
      </xdr:txBody>
    </xdr:sp>
    <xdr:clientData/>
  </xdr:twoCellAnchor>
  <xdr:twoCellAnchor>
    <xdr:from>
      <xdr:col>1</xdr:col>
      <xdr:colOff>561975</xdr:colOff>
      <xdr:row>49</xdr:row>
      <xdr:rowOff>161925</xdr:rowOff>
    </xdr:from>
    <xdr:to>
      <xdr:col>1</xdr:col>
      <xdr:colOff>828675</xdr:colOff>
      <xdr:row>50</xdr:row>
      <xdr:rowOff>95250</xdr:rowOff>
    </xdr:to>
    <xdr:sp>
      <xdr:nvSpPr>
        <xdr:cNvPr id="7" name="TextBox 62"/>
        <xdr:cNvSpPr txBox="1">
          <a:spLocks noChangeArrowheads="1"/>
        </xdr:cNvSpPr>
      </xdr:nvSpPr>
      <xdr:spPr>
        <a:xfrm>
          <a:off x="1676400" y="1092517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8.8%</a:t>
          </a:r>
        </a:p>
      </xdr:txBody>
    </xdr:sp>
    <xdr:clientData/>
  </xdr:twoCellAnchor>
  <xdr:twoCellAnchor>
    <xdr:from>
      <xdr:col>1</xdr:col>
      <xdr:colOff>571500</xdr:colOff>
      <xdr:row>51</xdr:row>
      <xdr:rowOff>19050</xdr:rowOff>
    </xdr:from>
    <xdr:to>
      <xdr:col>1</xdr:col>
      <xdr:colOff>838200</xdr:colOff>
      <xdr:row>51</xdr:row>
      <xdr:rowOff>180975</xdr:rowOff>
    </xdr:to>
    <xdr:sp>
      <xdr:nvSpPr>
        <xdr:cNvPr id="8" name="TextBox 63"/>
        <xdr:cNvSpPr txBox="1">
          <a:spLocks noChangeArrowheads="1"/>
        </xdr:cNvSpPr>
      </xdr:nvSpPr>
      <xdr:spPr>
        <a:xfrm>
          <a:off x="1685925" y="11201400"/>
          <a:ext cx="266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5.4%</a:t>
          </a:r>
        </a:p>
      </xdr:txBody>
    </xdr:sp>
    <xdr:clientData/>
  </xdr:twoCellAnchor>
  <xdr:twoCellAnchor>
    <xdr:from>
      <xdr:col>1</xdr:col>
      <xdr:colOff>571500</xdr:colOff>
      <xdr:row>52</xdr:row>
      <xdr:rowOff>161925</xdr:rowOff>
    </xdr:from>
    <xdr:to>
      <xdr:col>1</xdr:col>
      <xdr:colOff>847725</xdr:colOff>
      <xdr:row>53</xdr:row>
      <xdr:rowOff>95250</xdr:rowOff>
    </xdr:to>
    <xdr:sp>
      <xdr:nvSpPr>
        <xdr:cNvPr id="9" name="TextBox 64"/>
        <xdr:cNvSpPr txBox="1">
          <a:spLocks noChangeArrowheads="1"/>
        </xdr:cNvSpPr>
      </xdr:nvSpPr>
      <xdr:spPr>
        <a:xfrm>
          <a:off x="1685925" y="115538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7.3%</a:t>
          </a:r>
        </a:p>
      </xdr:txBody>
    </xdr:sp>
    <xdr:clientData/>
  </xdr:twoCellAnchor>
  <xdr:twoCellAnchor>
    <xdr:from>
      <xdr:col>4</xdr:col>
      <xdr:colOff>0</xdr:colOff>
      <xdr:row>49</xdr:row>
      <xdr:rowOff>104775</xdr:rowOff>
    </xdr:from>
    <xdr:to>
      <xdr:col>4</xdr:col>
      <xdr:colOff>333375</xdr:colOff>
      <xdr:row>50</xdr:row>
      <xdr:rowOff>28575</xdr:rowOff>
    </xdr:to>
    <xdr:sp>
      <xdr:nvSpPr>
        <xdr:cNvPr id="10" name="TextBox 65"/>
        <xdr:cNvSpPr txBox="1">
          <a:spLocks noChangeArrowheads="1"/>
        </xdr:cNvSpPr>
      </xdr:nvSpPr>
      <xdr:spPr>
        <a:xfrm>
          <a:off x="2819400" y="10868025"/>
          <a:ext cx="3333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11.8%</a:t>
          </a:r>
        </a:p>
      </xdr:txBody>
    </xdr:sp>
    <xdr:clientData/>
  </xdr:twoCellAnchor>
  <xdr:twoCellAnchor>
    <xdr:from>
      <xdr:col>3</xdr:col>
      <xdr:colOff>361950</xdr:colOff>
      <xdr:row>51</xdr:row>
      <xdr:rowOff>57150</xdr:rowOff>
    </xdr:from>
    <xdr:to>
      <xdr:col>4</xdr:col>
      <xdr:colOff>285750</xdr:colOff>
      <xdr:row>51</xdr:row>
      <xdr:rowOff>190500</xdr:rowOff>
    </xdr:to>
    <xdr:sp>
      <xdr:nvSpPr>
        <xdr:cNvPr id="11" name="TextBox 66"/>
        <xdr:cNvSpPr txBox="1">
          <a:spLocks noChangeArrowheads="1"/>
        </xdr:cNvSpPr>
      </xdr:nvSpPr>
      <xdr:spPr>
        <a:xfrm>
          <a:off x="2809875" y="11239500"/>
          <a:ext cx="2952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4.7%</a:t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285750</xdr:colOff>
      <xdr:row>53</xdr:row>
      <xdr:rowOff>133350</xdr:rowOff>
    </xdr:to>
    <xdr:sp>
      <xdr:nvSpPr>
        <xdr:cNvPr id="12" name="TextBox 67"/>
        <xdr:cNvSpPr txBox="1">
          <a:spLocks noChangeArrowheads="1"/>
        </xdr:cNvSpPr>
      </xdr:nvSpPr>
      <xdr:spPr>
        <a:xfrm>
          <a:off x="2819400" y="11582400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1.2%</a:t>
          </a:r>
        </a:p>
      </xdr:txBody>
    </xdr:sp>
    <xdr:clientData/>
  </xdr:twoCellAnchor>
  <xdr:twoCellAnchor>
    <xdr:from>
      <xdr:col>5</xdr:col>
      <xdr:colOff>133350</xdr:colOff>
      <xdr:row>49</xdr:row>
      <xdr:rowOff>38100</xdr:rowOff>
    </xdr:from>
    <xdr:to>
      <xdr:col>5</xdr:col>
      <xdr:colOff>638175</xdr:colOff>
      <xdr:row>49</xdr:row>
      <xdr:rowOff>180975</xdr:rowOff>
    </xdr:to>
    <xdr:sp>
      <xdr:nvSpPr>
        <xdr:cNvPr id="13" name="TextBox 68"/>
        <xdr:cNvSpPr txBox="1">
          <a:spLocks noChangeArrowheads="1"/>
        </xdr:cNvSpPr>
      </xdr:nvSpPr>
      <xdr:spPr>
        <a:xfrm>
          <a:off x="3781425" y="10801350"/>
          <a:ext cx="504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11.5%</a:t>
          </a:r>
        </a:p>
      </xdr:txBody>
    </xdr:sp>
    <xdr:clientData/>
  </xdr:twoCellAnchor>
  <xdr:twoCellAnchor>
    <xdr:from>
      <xdr:col>5</xdr:col>
      <xdr:colOff>161925</xdr:colOff>
      <xdr:row>50</xdr:row>
      <xdr:rowOff>161925</xdr:rowOff>
    </xdr:from>
    <xdr:to>
      <xdr:col>5</xdr:col>
      <xdr:colOff>647700</xdr:colOff>
      <xdr:row>51</xdr:row>
      <xdr:rowOff>104775</xdr:rowOff>
    </xdr:to>
    <xdr:sp>
      <xdr:nvSpPr>
        <xdr:cNvPr id="14" name="TextBox 69"/>
        <xdr:cNvSpPr txBox="1">
          <a:spLocks noChangeArrowheads="1"/>
        </xdr:cNvSpPr>
      </xdr:nvSpPr>
      <xdr:spPr>
        <a:xfrm>
          <a:off x="3810000" y="1113472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3.9%</a:t>
          </a:r>
        </a:p>
      </xdr:txBody>
    </xdr:sp>
    <xdr:clientData/>
  </xdr:twoCellAnchor>
  <xdr:twoCellAnchor>
    <xdr:from>
      <xdr:col>5</xdr:col>
      <xdr:colOff>161925</xdr:colOff>
      <xdr:row>52</xdr:row>
      <xdr:rowOff>104775</xdr:rowOff>
    </xdr:from>
    <xdr:to>
      <xdr:col>5</xdr:col>
      <xdr:colOff>590550</xdr:colOff>
      <xdr:row>53</xdr:row>
      <xdr:rowOff>38100</xdr:rowOff>
    </xdr:to>
    <xdr:sp>
      <xdr:nvSpPr>
        <xdr:cNvPr id="15" name="TextBox 70"/>
        <xdr:cNvSpPr txBox="1">
          <a:spLocks noChangeArrowheads="1"/>
        </xdr:cNvSpPr>
      </xdr:nvSpPr>
      <xdr:spPr>
        <a:xfrm>
          <a:off x="3810000" y="1149667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1.7%</a:t>
          </a:r>
        </a:p>
      </xdr:txBody>
    </xdr:sp>
    <xdr:clientData/>
  </xdr:twoCellAnchor>
  <xdr:twoCellAnchor>
    <xdr:from>
      <xdr:col>5</xdr:col>
      <xdr:colOff>161925</xdr:colOff>
      <xdr:row>47</xdr:row>
      <xdr:rowOff>161925</xdr:rowOff>
    </xdr:from>
    <xdr:to>
      <xdr:col>5</xdr:col>
      <xdr:colOff>638175</xdr:colOff>
      <xdr:row>48</xdr:row>
      <xdr:rowOff>95250</xdr:rowOff>
    </xdr:to>
    <xdr:sp>
      <xdr:nvSpPr>
        <xdr:cNvPr id="16" name="TextBox 71"/>
        <xdr:cNvSpPr txBox="1">
          <a:spLocks noChangeArrowheads="1"/>
        </xdr:cNvSpPr>
      </xdr:nvSpPr>
      <xdr:spPr>
        <a:xfrm>
          <a:off x="3810000" y="10506075"/>
          <a:ext cx="476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5.1%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285750</xdr:colOff>
      <xdr:row>48</xdr:row>
      <xdr:rowOff>142875</xdr:rowOff>
    </xdr:to>
    <xdr:sp>
      <xdr:nvSpPr>
        <xdr:cNvPr id="17" name="TextBox 72"/>
        <xdr:cNvSpPr txBox="1">
          <a:spLocks noChangeArrowheads="1"/>
        </xdr:cNvSpPr>
      </xdr:nvSpPr>
      <xdr:spPr>
        <a:xfrm>
          <a:off x="2819400" y="105537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5.0%</a:t>
          </a:r>
        </a:p>
      </xdr:txBody>
    </xdr:sp>
    <xdr:clientData/>
  </xdr:twoCellAnchor>
  <xdr:twoCellAnchor>
    <xdr:from>
      <xdr:col>1</xdr:col>
      <xdr:colOff>552450</xdr:colOff>
      <xdr:row>48</xdr:row>
      <xdr:rowOff>85725</xdr:rowOff>
    </xdr:from>
    <xdr:to>
      <xdr:col>1</xdr:col>
      <xdr:colOff>828675</xdr:colOff>
      <xdr:row>49</xdr:row>
      <xdr:rowOff>19050</xdr:rowOff>
    </xdr:to>
    <xdr:sp>
      <xdr:nvSpPr>
        <xdr:cNvPr id="18" name="TextBox 73"/>
        <xdr:cNvSpPr txBox="1">
          <a:spLocks noChangeArrowheads="1"/>
        </xdr:cNvSpPr>
      </xdr:nvSpPr>
      <xdr:spPr>
        <a:xfrm>
          <a:off x="1666875" y="106394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7.1%</a:t>
          </a:r>
        </a:p>
      </xdr:txBody>
    </xdr:sp>
    <xdr:clientData/>
  </xdr:twoCellAnchor>
  <xdr:twoCellAnchor>
    <xdr:from>
      <xdr:col>7</xdr:col>
      <xdr:colOff>333375</xdr:colOff>
      <xdr:row>48</xdr:row>
      <xdr:rowOff>161925</xdr:rowOff>
    </xdr:from>
    <xdr:to>
      <xdr:col>7</xdr:col>
      <xdr:colOff>371475</xdr:colOff>
      <xdr:row>49</xdr:row>
      <xdr:rowOff>95250</xdr:rowOff>
    </xdr:to>
    <xdr:sp>
      <xdr:nvSpPr>
        <xdr:cNvPr id="19" name="TextBox 74"/>
        <xdr:cNvSpPr txBox="1">
          <a:spLocks noChangeArrowheads="1"/>
        </xdr:cNvSpPr>
      </xdr:nvSpPr>
      <xdr:spPr>
        <a:xfrm>
          <a:off x="5238750" y="10715625"/>
          <a:ext cx="38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12.6%</a:t>
          </a:r>
        </a:p>
      </xdr:txBody>
    </xdr:sp>
    <xdr:clientData/>
  </xdr:twoCellAnchor>
  <xdr:twoCellAnchor>
    <xdr:from>
      <xdr:col>7</xdr:col>
      <xdr:colOff>361950</xdr:colOff>
      <xdr:row>50</xdr:row>
      <xdr:rowOff>123825</xdr:rowOff>
    </xdr:from>
    <xdr:to>
      <xdr:col>7</xdr:col>
      <xdr:colOff>371475</xdr:colOff>
      <xdr:row>51</xdr:row>
      <xdr:rowOff>66675</xdr:rowOff>
    </xdr:to>
    <xdr:sp>
      <xdr:nvSpPr>
        <xdr:cNvPr id="20" name="TextBox 75"/>
        <xdr:cNvSpPr txBox="1">
          <a:spLocks noChangeArrowheads="1"/>
        </xdr:cNvSpPr>
      </xdr:nvSpPr>
      <xdr:spPr>
        <a:xfrm>
          <a:off x="5267325" y="11096625"/>
          <a:ext cx="9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4.7%</a:t>
          </a:r>
        </a:p>
      </xdr:txBody>
    </xdr:sp>
    <xdr:clientData/>
  </xdr:twoCellAnchor>
  <xdr:twoCellAnchor>
    <xdr:from>
      <xdr:col>7</xdr:col>
      <xdr:colOff>361950</xdr:colOff>
      <xdr:row>52</xdr:row>
      <xdr:rowOff>104775</xdr:rowOff>
    </xdr:from>
    <xdr:to>
      <xdr:col>7</xdr:col>
      <xdr:colOff>371475</xdr:colOff>
      <xdr:row>53</xdr:row>
      <xdr:rowOff>38100</xdr:rowOff>
    </xdr:to>
    <xdr:sp>
      <xdr:nvSpPr>
        <xdr:cNvPr id="21" name="TextBox 76"/>
        <xdr:cNvSpPr txBox="1">
          <a:spLocks noChangeArrowheads="1"/>
        </xdr:cNvSpPr>
      </xdr:nvSpPr>
      <xdr:spPr>
        <a:xfrm>
          <a:off x="5267325" y="11496675"/>
          <a:ext cx="9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1.9%</a:t>
          </a:r>
        </a:p>
      </xdr:txBody>
    </xdr:sp>
    <xdr:clientData/>
  </xdr:twoCellAnchor>
  <xdr:twoCellAnchor>
    <xdr:from>
      <xdr:col>7</xdr:col>
      <xdr:colOff>323850</xdr:colOff>
      <xdr:row>47</xdr:row>
      <xdr:rowOff>133350</xdr:rowOff>
    </xdr:from>
    <xdr:to>
      <xdr:col>7</xdr:col>
      <xdr:colOff>371475</xdr:colOff>
      <xdr:row>48</xdr:row>
      <xdr:rowOff>66675</xdr:rowOff>
    </xdr:to>
    <xdr:sp>
      <xdr:nvSpPr>
        <xdr:cNvPr id="22" name="TextBox 77"/>
        <xdr:cNvSpPr txBox="1">
          <a:spLocks noChangeArrowheads="1"/>
        </xdr:cNvSpPr>
      </xdr:nvSpPr>
      <xdr:spPr>
        <a:xfrm>
          <a:off x="5229225" y="10477500"/>
          <a:ext cx="47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5.9%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4.625" style="0" customWidth="1"/>
    <col min="2" max="2" width="12.625" style="0" customWidth="1"/>
    <col min="3" max="4" width="4.875" style="0" customWidth="1"/>
    <col min="5" max="5" width="10.875" style="0" customWidth="1"/>
    <col min="6" max="6" width="11.625" style="0" customWidth="1"/>
    <col min="7" max="8" width="4.875" style="0" customWidth="1"/>
    <col min="9" max="9" width="13.00390625" style="0" customWidth="1"/>
  </cols>
  <sheetData>
    <row r="1" spans="6:9" ht="19.5" customHeight="1">
      <c r="F1" s="34" t="s">
        <v>3</v>
      </c>
      <c r="G1" s="34"/>
      <c r="H1" s="34"/>
      <c r="I1" s="34"/>
    </row>
    <row r="2" ht="27.75">
      <c r="A2" s="8" t="s">
        <v>2</v>
      </c>
    </row>
    <row r="3" ht="27.75">
      <c r="A3" s="8"/>
    </row>
    <row r="4" spans="1:9" ht="19.5">
      <c r="A4" s="35" t="s">
        <v>33</v>
      </c>
      <c r="B4" s="35"/>
      <c r="C4" s="35"/>
      <c r="D4" s="35"/>
      <c r="E4" s="35"/>
      <c r="F4" s="35"/>
      <c r="G4" s="35"/>
      <c r="H4" s="35"/>
      <c r="I4" s="35"/>
    </row>
    <row r="5" spans="2:9" ht="16.5">
      <c r="B5" s="1"/>
      <c r="C5" s="1"/>
      <c r="D5" s="1"/>
      <c r="E5" s="1"/>
      <c r="I5" s="2" t="s">
        <v>32</v>
      </c>
    </row>
    <row r="6" spans="1:9" ht="31.5" customHeight="1">
      <c r="A6" s="25" t="s">
        <v>45</v>
      </c>
      <c r="B6" s="42" t="s">
        <v>46</v>
      </c>
      <c r="C6" s="41"/>
      <c r="D6" s="36" t="s">
        <v>47</v>
      </c>
      <c r="E6" s="37"/>
      <c r="F6" s="42" t="s">
        <v>48</v>
      </c>
      <c r="G6" s="41"/>
      <c r="H6" s="36" t="s">
        <v>49</v>
      </c>
      <c r="I6" s="37"/>
    </row>
    <row r="7" spans="1:9" ht="16.5">
      <c r="A7" s="6" t="s">
        <v>5</v>
      </c>
      <c r="B7" s="38">
        <v>21831</v>
      </c>
      <c r="C7" s="39"/>
      <c r="D7" s="29">
        <v>0.299</v>
      </c>
      <c r="E7" s="30"/>
      <c r="F7" s="31">
        <v>33406</v>
      </c>
      <c r="G7" s="32"/>
      <c r="H7" s="27">
        <v>0.324</v>
      </c>
      <c r="I7" s="28"/>
    </row>
    <row r="8" spans="1:9" ht="16.5">
      <c r="A8" s="6" t="s">
        <v>6</v>
      </c>
      <c r="B8" s="38">
        <v>9404</v>
      </c>
      <c r="C8" s="39"/>
      <c r="D8" s="29">
        <v>0.132</v>
      </c>
      <c r="E8" s="30"/>
      <c r="F8" s="31">
        <v>34651</v>
      </c>
      <c r="G8" s="32"/>
      <c r="H8" s="27">
        <v>0.168</v>
      </c>
      <c r="I8" s="28"/>
    </row>
    <row r="9" spans="1:9" ht="16.5">
      <c r="A9" s="6" t="s">
        <v>7</v>
      </c>
      <c r="B9" s="38">
        <v>6228</v>
      </c>
      <c r="C9" s="39"/>
      <c r="D9" s="29">
        <v>-0.023</v>
      </c>
      <c r="E9" s="30"/>
      <c r="F9" s="31">
        <v>107987</v>
      </c>
      <c r="G9" s="32"/>
      <c r="H9" s="27">
        <v>0.043</v>
      </c>
      <c r="I9" s="28"/>
    </row>
    <row r="10" spans="1:9" ht="16.5">
      <c r="A10" s="6" t="s">
        <v>0</v>
      </c>
      <c r="B10" s="38">
        <v>1837</v>
      </c>
      <c r="C10" s="39"/>
      <c r="D10" s="29">
        <v>0.178</v>
      </c>
      <c r="E10" s="30"/>
      <c r="F10" s="31">
        <v>2108</v>
      </c>
      <c r="G10" s="32"/>
      <c r="H10" s="27">
        <v>0.176</v>
      </c>
      <c r="I10" s="28"/>
    </row>
    <row r="11" spans="1:9" ht="16.5">
      <c r="A11" s="6" t="s">
        <v>8</v>
      </c>
      <c r="B11" s="38">
        <v>3493</v>
      </c>
      <c r="C11" s="39"/>
      <c r="D11" s="29">
        <v>-0.078</v>
      </c>
      <c r="E11" s="30"/>
      <c r="F11" s="31">
        <v>35329</v>
      </c>
      <c r="G11" s="32"/>
      <c r="H11" s="27">
        <v>-0.08</v>
      </c>
      <c r="I11" s="28"/>
    </row>
    <row r="12" spans="1:9" ht="16.5">
      <c r="A12" s="6" t="s">
        <v>9</v>
      </c>
      <c r="B12" s="38">
        <v>14402</v>
      </c>
      <c r="C12" s="39"/>
      <c r="D12" s="29">
        <v>0.444</v>
      </c>
      <c r="E12" s="30"/>
      <c r="F12" s="31">
        <v>45693</v>
      </c>
      <c r="G12" s="32"/>
      <c r="H12" s="27">
        <v>0.36</v>
      </c>
      <c r="I12" s="28"/>
    </row>
    <row r="13" spans="1:9" ht="16.5">
      <c r="A13" s="7" t="s">
        <v>10</v>
      </c>
      <c r="B13" s="38">
        <v>3544</v>
      </c>
      <c r="C13" s="39"/>
      <c r="D13" s="29">
        <v>0.075</v>
      </c>
      <c r="E13" s="30"/>
      <c r="F13" s="31">
        <v>105835</v>
      </c>
      <c r="G13" s="32"/>
      <c r="H13" s="27">
        <v>0.069</v>
      </c>
      <c r="I13" s="28"/>
    </row>
    <row r="14" spans="1:9" ht="16.5">
      <c r="A14" s="7" t="s">
        <v>11</v>
      </c>
      <c r="B14" s="38">
        <v>1972</v>
      </c>
      <c r="C14" s="39"/>
      <c r="D14" s="29">
        <v>0.338</v>
      </c>
      <c r="E14" s="30"/>
      <c r="F14" s="31">
        <v>21204</v>
      </c>
      <c r="G14" s="32"/>
      <c r="H14" s="27">
        <v>0.253</v>
      </c>
      <c r="I14" s="28"/>
    </row>
    <row r="15" spans="1:9" ht="16.5">
      <c r="A15" s="6" t="s">
        <v>24</v>
      </c>
      <c r="B15" s="38">
        <v>1034</v>
      </c>
      <c r="C15" s="39"/>
      <c r="D15" s="29">
        <v>0.947</v>
      </c>
      <c r="E15" s="30"/>
      <c r="F15" s="31">
        <v>856</v>
      </c>
      <c r="G15" s="32"/>
      <c r="H15" s="27">
        <v>1.173</v>
      </c>
      <c r="I15" s="28"/>
    </row>
    <row r="16" spans="1:7" ht="16.5">
      <c r="A16" s="12" t="s">
        <v>34</v>
      </c>
      <c r="B16" s="4"/>
      <c r="C16" s="4"/>
      <c r="D16" s="4"/>
      <c r="E16" s="4"/>
      <c r="F16" s="4"/>
      <c r="G16" s="12"/>
    </row>
    <row r="17" spans="2:7" ht="16.5">
      <c r="B17" s="12"/>
      <c r="C17" s="12"/>
      <c r="D17" s="12"/>
      <c r="E17" s="12"/>
      <c r="F17" s="12"/>
      <c r="G17" s="12"/>
    </row>
    <row r="18" spans="1:7" ht="16.5">
      <c r="A18" s="12"/>
      <c r="B18" s="12"/>
      <c r="C18" s="12"/>
      <c r="D18" s="12"/>
      <c r="E18" s="12"/>
      <c r="F18" s="12"/>
      <c r="G18" s="12"/>
    </row>
    <row r="19" spans="1:9" ht="19.5">
      <c r="A19" s="35" t="s">
        <v>4</v>
      </c>
      <c r="B19" s="35"/>
      <c r="C19" s="35"/>
      <c r="D19" s="35"/>
      <c r="E19" s="35"/>
      <c r="F19" s="35"/>
      <c r="G19" s="35"/>
      <c r="H19" s="35"/>
      <c r="I19" s="35"/>
    </row>
    <row r="20" spans="1:9" ht="16.5">
      <c r="A20" s="10"/>
      <c r="B20" s="10"/>
      <c r="C20" s="10"/>
      <c r="D20" s="10"/>
      <c r="E20" s="10"/>
      <c r="I20" s="11" t="s">
        <v>1</v>
      </c>
    </row>
    <row r="21" spans="1:9" ht="18" customHeight="1">
      <c r="A21" s="26" t="s">
        <v>50</v>
      </c>
      <c r="B21" s="25" t="s">
        <v>51</v>
      </c>
      <c r="C21" s="40" t="s">
        <v>52</v>
      </c>
      <c r="D21" s="41"/>
      <c r="E21" s="26" t="s">
        <v>53</v>
      </c>
      <c r="F21" s="26" t="s">
        <v>54</v>
      </c>
      <c r="G21" s="40" t="s">
        <v>55</v>
      </c>
      <c r="H21" s="41"/>
      <c r="I21" s="24" t="s">
        <v>44</v>
      </c>
    </row>
    <row r="22" spans="1:9" ht="16.5">
      <c r="A22" s="13">
        <v>1</v>
      </c>
      <c r="B22" s="3" t="s">
        <v>12</v>
      </c>
      <c r="C22" s="31">
        <v>69605</v>
      </c>
      <c r="D22" s="32"/>
      <c r="E22" s="14">
        <v>61268</v>
      </c>
      <c r="F22" s="14">
        <v>64767</v>
      </c>
      <c r="G22" s="31">
        <v>68671</v>
      </c>
      <c r="H22" s="32"/>
      <c r="I22" s="15">
        <v>0.06</v>
      </c>
    </row>
    <row r="23" spans="1:9" ht="16.5">
      <c r="A23" s="13">
        <v>2</v>
      </c>
      <c r="B23" s="3" t="s">
        <v>13</v>
      </c>
      <c r="C23" s="31">
        <v>28174</v>
      </c>
      <c r="D23" s="32"/>
      <c r="E23" s="14">
        <v>35225</v>
      </c>
      <c r="F23" s="14">
        <v>49284</v>
      </c>
      <c r="G23" s="31">
        <v>60589</v>
      </c>
      <c r="H23" s="32"/>
      <c r="I23" s="15">
        <v>0.229</v>
      </c>
    </row>
    <row r="24" spans="1:9" ht="16.5">
      <c r="A24" s="13">
        <v>3</v>
      </c>
      <c r="B24" s="3" t="s">
        <v>14</v>
      </c>
      <c r="C24" s="31">
        <v>39204</v>
      </c>
      <c r="D24" s="32"/>
      <c r="E24" s="14">
        <v>27673</v>
      </c>
      <c r="F24" s="14">
        <v>23375</v>
      </c>
      <c r="G24" s="31">
        <v>20573</v>
      </c>
      <c r="H24" s="32"/>
      <c r="I24" s="15">
        <v>-0.12</v>
      </c>
    </row>
    <row r="25" spans="1:9" ht="16.5">
      <c r="A25" s="13">
        <v>4</v>
      </c>
      <c r="B25" s="3" t="s">
        <v>15</v>
      </c>
      <c r="C25" s="31">
        <v>20124</v>
      </c>
      <c r="D25" s="32"/>
      <c r="E25" s="14">
        <v>17291</v>
      </c>
      <c r="F25" s="14">
        <v>12620</v>
      </c>
      <c r="G25" s="31">
        <v>10882</v>
      </c>
      <c r="H25" s="32"/>
      <c r="I25" s="15">
        <v>-0.138</v>
      </c>
    </row>
    <row r="26" spans="1:9" ht="16.5">
      <c r="A26" s="13">
        <v>5</v>
      </c>
      <c r="B26" s="3" t="s">
        <v>16</v>
      </c>
      <c r="C26" s="31">
        <v>11173</v>
      </c>
      <c r="D26" s="32"/>
      <c r="E26" s="14">
        <v>11352</v>
      </c>
      <c r="F26" s="14">
        <v>10230</v>
      </c>
      <c r="G26" s="31">
        <v>10693</v>
      </c>
      <c r="H26" s="32"/>
      <c r="I26" s="15">
        <v>0.045</v>
      </c>
    </row>
    <row r="27" spans="1:9" ht="16.5">
      <c r="A27" s="13">
        <v>6</v>
      </c>
      <c r="B27" s="3" t="s">
        <v>18</v>
      </c>
      <c r="C27" s="31">
        <v>9720</v>
      </c>
      <c r="D27" s="32"/>
      <c r="E27" s="14">
        <v>11449</v>
      </c>
      <c r="F27" s="14">
        <v>9774</v>
      </c>
      <c r="G27" s="31">
        <v>10223</v>
      </c>
      <c r="H27" s="32"/>
      <c r="I27" s="15">
        <v>0.046</v>
      </c>
    </row>
    <row r="28" spans="1:9" ht="16.5">
      <c r="A28" s="13">
        <v>7</v>
      </c>
      <c r="B28" s="3" t="s">
        <v>17</v>
      </c>
      <c r="C28" s="31">
        <v>10725</v>
      </c>
      <c r="D28" s="32"/>
      <c r="E28" s="14">
        <v>10121</v>
      </c>
      <c r="F28" s="14">
        <v>8564</v>
      </c>
      <c r="G28" s="31">
        <v>8755</v>
      </c>
      <c r="H28" s="32"/>
      <c r="I28" s="15">
        <v>0.0221</v>
      </c>
    </row>
    <row r="29" spans="1:9" ht="16.5">
      <c r="A29" s="13">
        <v>8</v>
      </c>
      <c r="B29" s="3" t="s">
        <v>19</v>
      </c>
      <c r="C29" s="31">
        <v>7430</v>
      </c>
      <c r="D29" s="32"/>
      <c r="E29" s="14">
        <v>6549</v>
      </c>
      <c r="F29" s="14">
        <v>7837</v>
      </c>
      <c r="G29" s="31">
        <v>8321</v>
      </c>
      <c r="H29" s="32"/>
      <c r="I29" s="15">
        <v>0.062</v>
      </c>
    </row>
    <row r="30" spans="1:9" ht="16.5">
      <c r="A30" s="13">
        <v>9</v>
      </c>
      <c r="B30" s="3" t="s">
        <v>20</v>
      </c>
      <c r="C30" s="31">
        <v>8211</v>
      </c>
      <c r="D30" s="32"/>
      <c r="E30" s="14">
        <v>8246</v>
      </c>
      <c r="F30" s="14">
        <v>7964</v>
      </c>
      <c r="G30" s="31">
        <v>8257</v>
      </c>
      <c r="H30" s="32"/>
      <c r="I30" s="15">
        <v>0.039</v>
      </c>
    </row>
    <row r="31" spans="1:9" ht="16.5">
      <c r="A31" s="13">
        <v>10</v>
      </c>
      <c r="B31" s="3" t="s">
        <v>21</v>
      </c>
      <c r="C31" s="31">
        <v>6974</v>
      </c>
      <c r="D31" s="32"/>
      <c r="E31" s="14">
        <v>6576</v>
      </c>
      <c r="F31" s="14">
        <v>6567</v>
      </c>
      <c r="G31" s="31">
        <v>6750</v>
      </c>
      <c r="H31" s="32"/>
      <c r="I31" s="15">
        <v>0.028</v>
      </c>
    </row>
    <row r="32" spans="1:9" ht="16.5">
      <c r="A32" s="13">
        <v>11</v>
      </c>
      <c r="B32" s="3" t="s">
        <v>22</v>
      </c>
      <c r="C32" s="31">
        <v>5670</v>
      </c>
      <c r="D32" s="32"/>
      <c r="E32" s="14">
        <v>5460</v>
      </c>
      <c r="F32" s="14">
        <v>5021</v>
      </c>
      <c r="G32" s="31">
        <v>5111</v>
      </c>
      <c r="H32" s="32"/>
      <c r="I32" s="15">
        <v>0.018</v>
      </c>
    </row>
    <row r="33" spans="1:9" ht="16.5">
      <c r="A33" s="13">
        <v>12</v>
      </c>
      <c r="B33" s="3" t="s">
        <v>23</v>
      </c>
      <c r="C33" s="31">
        <v>4732</v>
      </c>
      <c r="D33" s="32"/>
      <c r="E33" s="14">
        <v>4334</v>
      </c>
      <c r="F33" s="14">
        <v>4475</v>
      </c>
      <c r="G33" s="31">
        <v>4652</v>
      </c>
      <c r="H33" s="32"/>
      <c r="I33" s="15">
        <v>0.039</v>
      </c>
    </row>
    <row r="34" ht="13.5" customHeight="1">
      <c r="A34" s="22" t="s">
        <v>39</v>
      </c>
    </row>
    <row r="35" ht="13.5" customHeight="1">
      <c r="A35" s="22" t="s">
        <v>40</v>
      </c>
    </row>
    <row r="36" ht="13.5" customHeight="1">
      <c r="A36" s="22" t="s">
        <v>41</v>
      </c>
    </row>
    <row r="37" spans="1:7" ht="13.5" customHeight="1">
      <c r="A37" s="9" t="s">
        <v>42</v>
      </c>
      <c r="B37" s="5"/>
      <c r="C37" s="5"/>
      <c r="D37" s="5"/>
      <c r="E37" s="5"/>
      <c r="F37" s="5"/>
      <c r="G37" s="5"/>
    </row>
    <row r="38" ht="13.5" customHeight="1">
      <c r="A38" s="23" t="s">
        <v>43</v>
      </c>
    </row>
    <row r="43" ht="19.5" customHeight="1">
      <c r="A43" s="21" t="s">
        <v>38</v>
      </c>
    </row>
    <row r="45" spans="1:9" ht="19.5">
      <c r="A45" s="33" t="s">
        <v>36</v>
      </c>
      <c r="B45" s="33"/>
      <c r="C45" s="33"/>
      <c r="D45" s="33"/>
      <c r="E45" s="33"/>
      <c r="F45" s="33"/>
      <c r="G45" s="33"/>
      <c r="H45" s="33"/>
      <c r="I45" s="33"/>
    </row>
    <row r="49" spans="4:9" ht="16.5">
      <c r="D49" s="16"/>
      <c r="E49" t="s">
        <v>25</v>
      </c>
      <c r="F49" t="s">
        <v>26</v>
      </c>
      <c r="H49" t="s">
        <v>27</v>
      </c>
      <c r="I49" s="16"/>
    </row>
    <row r="50" spans="4:9" ht="16.5">
      <c r="D50" s="17" t="s">
        <v>29</v>
      </c>
      <c r="E50" s="18">
        <v>34550</v>
      </c>
      <c r="F50" s="18">
        <v>38883</v>
      </c>
      <c r="G50" s="18"/>
      <c r="H50" s="18">
        <v>59975</v>
      </c>
      <c r="I50" s="19">
        <f>SUM(E50:H50)</f>
        <v>133408</v>
      </c>
    </row>
    <row r="51" spans="4:9" ht="16.5">
      <c r="D51" s="17" t="s">
        <v>30</v>
      </c>
      <c r="E51" s="18">
        <v>37590</v>
      </c>
      <c r="F51" s="18">
        <v>40983</v>
      </c>
      <c r="G51" s="18"/>
      <c r="H51" s="18">
        <v>64353</v>
      </c>
      <c r="I51" s="19">
        <f>SUM(E51:H51)</f>
        <v>142926</v>
      </c>
    </row>
    <row r="52" spans="4:9" ht="16.5">
      <c r="D52" s="17" t="s">
        <v>31</v>
      </c>
      <c r="E52" s="18">
        <v>42026</v>
      </c>
      <c r="F52" s="18">
        <v>42909</v>
      </c>
      <c r="G52" s="18"/>
      <c r="H52" s="18">
        <v>65125</v>
      </c>
      <c r="I52" s="19">
        <f>SUM(E52:H52)</f>
        <v>150060</v>
      </c>
    </row>
    <row r="53" spans="4:9" ht="16.5">
      <c r="D53" s="17" t="s">
        <v>28</v>
      </c>
      <c r="E53" s="18">
        <v>46859</v>
      </c>
      <c r="F53" s="18">
        <v>44582</v>
      </c>
      <c r="G53" s="18"/>
      <c r="H53" s="18">
        <v>66232</v>
      </c>
      <c r="I53" s="19">
        <v>157674</v>
      </c>
    </row>
    <row r="54" spans="4:9" ht="16.5">
      <c r="D54" s="17" t="s">
        <v>35</v>
      </c>
      <c r="E54" s="18">
        <v>52763</v>
      </c>
      <c r="F54" s="18">
        <v>46678</v>
      </c>
      <c r="G54" s="18"/>
      <c r="H54" s="18">
        <v>67491</v>
      </c>
      <c r="I54" s="19">
        <f>SUM(E54:H54)</f>
        <v>166932</v>
      </c>
    </row>
    <row r="57" spans="5:9" ht="16.5">
      <c r="E57" s="20">
        <f aca="true" t="shared" si="0" ref="E57:H59">(E51/E50-1)*100</f>
        <v>8.798842257597684</v>
      </c>
      <c r="F57" s="20">
        <f t="shared" si="0"/>
        <v>5.400817838129779</v>
      </c>
      <c r="G57" s="20"/>
      <c r="H57" s="20">
        <f t="shared" si="0"/>
        <v>7.299708211754896</v>
      </c>
      <c r="I57" s="20">
        <f>(I51/I50-1)*100</f>
        <v>7.13450467738066</v>
      </c>
    </row>
    <row r="58" spans="5:9" ht="16.5">
      <c r="E58" s="20">
        <f t="shared" si="0"/>
        <v>11.80101090715615</v>
      </c>
      <c r="F58" s="20">
        <f t="shared" si="0"/>
        <v>4.699509552741388</v>
      </c>
      <c r="G58" s="20"/>
      <c r="H58" s="20">
        <f t="shared" si="0"/>
        <v>1.199633272730094</v>
      </c>
      <c r="I58" s="20">
        <f>(I52/I51-1)*100</f>
        <v>4.991394148020656</v>
      </c>
    </row>
    <row r="59" spans="5:9" ht="16.5">
      <c r="E59" s="20">
        <f t="shared" si="0"/>
        <v>11.500023794793691</v>
      </c>
      <c r="F59" s="20">
        <f t="shared" si="0"/>
        <v>3.89894893845113</v>
      </c>
      <c r="G59" s="20"/>
      <c r="H59" s="20">
        <f t="shared" si="0"/>
        <v>1.6998080614203381</v>
      </c>
      <c r="I59" s="20">
        <f>(I53/I52-1)*100</f>
        <v>5.07397041183526</v>
      </c>
    </row>
    <row r="60" spans="5:9" ht="16.5">
      <c r="E60" s="20">
        <f>(E54/E53-1)*100</f>
        <v>12.59950062954822</v>
      </c>
      <c r="F60" s="20">
        <f>(F54/F53-1)*100</f>
        <v>4.701449015297654</v>
      </c>
      <c r="G60" s="20"/>
      <c r="H60" s="20">
        <f>(H54/H53-1)*100</f>
        <v>1.9008938277569776</v>
      </c>
      <c r="I60" s="20">
        <f>(I54/I53-1)*100</f>
        <v>5.8716085086951475</v>
      </c>
    </row>
    <row r="61" ht="16.5">
      <c r="A61" s="10" t="s">
        <v>37</v>
      </c>
    </row>
  </sheetData>
  <mergeCells count="70">
    <mergeCell ref="G29:H29"/>
    <mergeCell ref="G25:H25"/>
    <mergeCell ref="G26:H26"/>
    <mergeCell ref="G27:H27"/>
    <mergeCell ref="G28:H28"/>
    <mergeCell ref="G21:H21"/>
    <mergeCell ref="G22:H22"/>
    <mergeCell ref="G23:H23"/>
    <mergeCell ref="G24:H24"/>
    <mergeCell ref="G30:H30"/>
    <mergeCell ref="G31:H31"/>
    <mergeCell ref="G32:H32"/>
    <mergeCell ref="C33:D33"/>
    <mergeCell ref="C32:D32"/>
    <mergeCell ref="G33:H33"/>
    <mergeCell ref="F11:G11"/>
    <mergeCell ref="F12:G12"/>
    <mergeCell ref="B6:C6"/>
    <mergeCell ref="F6:G6"/>
    <mergeCell ref="F7:G7"/>
    <mergeCell ref="F8:G8"/>
    <mergeCell ref="B7:C7"/>
    <mergeCell ref="B8:C8"/>
    <mergeCell ref="B9:C9"/>
    <mergeCell ref="B10:C10"/>
    <mergeCell ref="F13:G13"/>
    <mergeCell ref="C29:D29"/>
    <mergeCell ref="C30:D30"/>
    <mergeCell ref="C31:D31"/>
    <mergeCell ref="C25:D25"/>
    <mergeCell ref="C26:D26"/>
    <mergeCell ref="C27:D27"/>
    <mergeCell ref="C28:D28"/>
    <mergeCell ref="C21:D21"/>
    <mergeCell ref="C22:D22"/>
    <mergeCell ref="C23:D23"/>
    <mergeCell ref="C24:D24"/>
    <mergeCell ref="B11:C11"/>
    <mergeCell ref="B12:C12"/>
    <mergeCell ref="B13:C13"/>
    <mergeCell ref="B14:C14"/>
    <mergeCell ref="D11:E11"/>
    <mergeCell ref="A19:I19"/>
    <mergeCell ref="H14:I14"/>
    <mergeCell ref="B15:C15"/>
    <mergeCell ref="A45:I45"/>
    <mergeCell ref="F1:I1"/>
    <mergeCell ref="A4:I4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F9:G9"/>
    <mergeCell ref="F10:G10"/>
    <mergeCell ref="H11:I11"/>
    <mergeCell ref="D12:E12"/>
    <mergeCell ref="H12:I12"/>
    <mergeCell ref="D15:E15"/>
    <mergeCell ref="H15:I15"/>
    <mergeCell ref="F14:G14"/>
    <mergeCell ref="F15:G15"/>
    <mergeCell ref="D13:E13"/>
    <mergeCell ref="H13:I13"/>
    <mergeCell ref="D14:E14"/>
  </mergeCells>
  <printOptions horizontalCentered="1"/>
  <pageMargins left="0.7480314960629921" right="0.7480314960629921" top="0.984251968503937" bottom="0.984251968503937" header="0.5118110236220472" footer="1.4960629921259843"/>
  <pageSetup firstPageNumber="83" useFirstPageNumber="1" horizontalDpi="600" verticalDpi="600" orientation="portrait" paperSize="9" r:id="rId2"/>
  <headerFooter alignWithMargins="0">
    <oddFooter>&amp;C&amp;"Times New Roman,標準"  &amp;"新細明體,標準"－&amp;"Times New Roman,標準"&amp;P&amp;"新細明體,標準"－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附錄一</dc:title>
  <dc:subject>附錄一</dc:subject>
  <dc:creator>行政院主計處</dc:creator>
  <cp:keywords/>
  <dc:description/>
  <cp:lastModifiedBy>Administrator</cp:lastModifiedBy>
  <cp:lastPrinted>2005-10-12T02:45:56Z</cp:lastPrinted>
  <dcterms:created xsi:type="dcterms:W3CDTF">2001-09-14T06:56:22Z</dcterms:created>
  <dcterms:modified xsi:type="dcterms:W3CDTF">2008-10-29T03:40:59Z</dcterms:modified>
  <cp:category>I60</cp:category>
  <cp:version/>
  <cp:contentType/>
  <cp:contentStatus/>
</cp:coreProperties>
</file>