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瑋婕資料\代理\國防部\採購F16V特別預算\上傳網站資料\"/>
    </mc:Choice>
  </mc:AlternateContent>
  <xr:revisionPtr revIDLastSave="0" documentId="13_ncr:1_{670454E9-65CE-49FA-9136-EDB3A165BFC2}" xr6:coauthVersionLast="36" xr6:coauthVersionMax="36" xr10:uidLastSave="{00000000-0000-0000-0000-000000000000}"/>
  <bookViews>
    <workbookView xWindow="0" yWindow="0" windowWidth="23040" windowHeight="9000" xr2:uid="{6911545F-548C-46B5-B744-2AB0A954971E}"/>
  </bookViews>
  <sheets>
    <sheet name="109D收支簡明分析表" sheetId="1" r:id="rId1"/>
  </sheets>
  <definedNames>
    <definedName name="_xlnm.Print_Area" localSheetId="0">'109D收支簡明分析表'!$A$1:$I$38</definedName>
    <definedName name="_xlnm.Print_Titles" localSheetId="0">'109D收支簡明分析表'!$1:$7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I8" i="1"/>
  <c r="H8" i="1"/>
  <c r="G8" i="1"/>
  <c r="F8" i="1"/>
  <c r="E8" i="1"/>
  <c r="D8" i="1"/>
  <c r="B8" i="1" s="1"/>
  <c r="C8" i="1"/>
</calcChain>
</file>

<file path=xl/sharedStrings.xml><?xml version="1.0" encoding="utf-8"?>
<sst xmlns="http://schemas.openxmlformats.org/spreadsheetml/2006/main" count="25" uniqueCount="25">
  <si>
    <t>中央</t>
    <phoneticPr fontId="4" type="noConversion"/>
  </si>
  <si>
    <t>政府</t>
    <phoneticPr fontId="3" type="noConversion"/>
  </si>
  <si>
    <t>新式戰機採購</t>
    <phoneticPr fontId="4" type="noConversion"/>
  </si>
  <si>
    <t>特別預算案</t>
    <phoneticPr fontId="3" type="noConversion"/>
  </si>
  <si>
    <t>收支簡明</t>
    <phoneticPr fontId="4" type="noConversion"/>
  </si>
  <si>
    <t>分析表</t>
    <phoneticPr fontId="3" type="noConversion"/>
  </si>
  <si>
    <t>中華民國109年</t>
    <phoneticPr fontId="4" type="noConversion"/>
  </si>
  <si>
    <t>度至115年度</t>
    <phoneticPr fontId="3" type="noConversion"/>
  </si>
  <si>
    <t xml:space="preserve">    單位：新臺幣千元</t>
    <phoneticPr fontId="3" type="noConversion"/>
  </si>
  <si>
    <t>項目</t>
    <phoneticPr fontId="3" type="noConversion"/>
  </si>
  <si>
    <r>
      <t>預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算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數</t>
    </r>
    <phoneticPr fontId="4" type="noConversion"/>
  </si>
  <si>
    <t>分     配     數</t>
    <phoneticPr fontId="4" type="noConversion"/>
  </si>
  <si>
    <t>109年度</t>
    <phoneticPr fontId="4" type="noConversion"/>
  </si>
  <si>
    <t>110年度</t>
    <phoneticPr fontId="3" type="noConversion"/>
  </si>
  <si>
    <t>111年度</t>
  </si>
  <si>
    <t>112年度</t>
  </si>
  <si>
    <t>113年度</t>
  </si>
  <si>
    <t>114年度</t>
  </si>
  <si>
    <t>115年度</t>
  </si>
  <si>
    <t>一、收入合計</t>
    <phoneticPr fontId="3" type="noConversion"/>
  </si>
  <si>
    <t>（一）歲入</t>
    <phoneticPr fontId="3" type="noConversion"/>
  </si>
  <si>
    <t>（二）債務之舉借</t>
    <phoneticPr fontId="3" type="noConversion"/>
  </si>
  <si>
    <t>（三）移用以前年度歲計賸餘</t>
    <phoneticPr fontId="3" type="noConversion"/>
  </si>
  <si>
    <t>二、支出合計</t>
    <phoneticPr fontId="3" type="noConversion"/>
  </si>
  <si>
    <t xml:space="preserve"> 歲出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</si>
</sst>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#,##0.00_);[Red]\(#,##0.00\)"/>
    <numFmt numFmtId="177" formatCode="#,##0_);[Red]\(#,##0\)"/>
    <numFmt numFmtId="178" formatCode="#,##0_ ;[Red]\-#,##0\ "/>
    <numFmt numFmtId="179" formatCode="_-* #,##0_-;\-* #,##0_-;_-* &quot;-&quot;??_-;_-@_-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4"/>
      <name val="Times New Roman"/>
      <family val="1"/>
    </font>
    <font>
      <sz val="20"/>
      <name val="Times New Roman"/>
      <family val="1"/>
    </font>
    <font>
      <sz val="18"/>
      <name val="標楷體"/>
      <family val="4"/>
      <charset val="136"/>
    </font>
    <font>
      <sz val="18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centerContinuous" vertical="center"/>
    </xf>
    <xf numFmtId="177" fontId="10" fillId="0" borderId="0" xfId="0" applyNumberFormat="1" applyFont="1" applyBorder="1" applyAlignment="1">
      <alignment horizontal="centerContinuous" vertical="center"/>
    </xf>
    <xf numFmtId="178" fontId="9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Border="1"/>
    <xf numFmtId="0" fontId="9" fillId="0" borderId="6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9" fillId="0" borderId="2" xfId="0" applyNumberFormat="1" applyFont="1" applyBorder="1" applyAlignment="1">
      <alignment horizontal="justify" vertical="top" wrapText="1"/>
    </xf>
    <xf numFmtId="179" fontId="9" fillId="0" borderId="7" xfId="1" applyNumberFormat="1" applyFont="1" applyFill="1" applyBorder="1" applyAlignment="1">
      <alignment horizontal="right" vertical="top"/>
    </xf>
    <xf numFmtId="179" fontId="9" fillId="0" borderId="8" xfId="1" applyNumberFormat="1" applyFont="1" applyFill="1" applyBorder="1" applyAlignment="1">
      <alignment horizontal="right" vertical="top"/>
    </xf>
    <xf numFmtId="179" fontId="9" fillId="0" borderId="9" xfId="1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49" fontId="9" fillId="0" borderId="7" xfId="0" applyNumberFormat="1" applyFont="1" applyBorder="1" applyAlignment="1">
      <alignment horizontal="justify" vertical="top" wrapText="1"/>
    </xf>
    <xf numFmtId="179" fontId="9" fillId="0" borderId="10" xfId="1" applyNumberFormat="1" applyFont="1" applyFill="1" applyBorder="1" applyAlignment="1">
      <alignment horizontal="right" vertical="top"/>
    </xf>
    <xf numFmtId="179" fontId="9" fillId="0" borderId="11" xfId="1" applyNumberFormat="1" applyFont="1" applyFill="1" applyBorder="1" applyAlignment="1">
      <alignment horizontal="right" vertical="top"/>
    </xf>
    <xf numFmtId="0" fontId="9" fillId="0" borderId="7" xfId="0" applyFont="1" applyBorder="1" applyAlignment="1">
      <alignment horizontal="left" vertical="top" wrapText="1"/>
    </xf>
    <xf numFmtId="179" fontId="9" fillId="0" borderId="0" xfId="1" applyNumberFormat="1" applyFont="1" applyFill="1" applyBorder="1" applyAlignment="1">
      <alignment horizontal="right" vertical="top"/>
    </xf>
    <xf numFmtId="0" fontId="10" fillId="0" borderId="7" xfId="0" applyFont="1" applyBorder="1"/>
    <xf numFmtId="0" fontId="10" fillId="0" borderId="10" xfId="0" applyFont="1" applyBorder="1"/>
    <xf numFmtId="0" fontId="10" fillId="0" borderId="6" xfId="0" applyFont="1" applyBorder="1"/>
    <xf numFmtId="0" fontId="10" fillId="0" borderId="12" xfId="0" applyFont="1" applyBorder="1"/>
    <xf numFmtId="0" fontId="10" fillId="0" borderId="1" xfId="0" applyFont="1" applyBorder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8DA77-C62B-4C95-9FDD-20C762E0D78B}">
  <sheetPr>
    <tabColor indexed="14"/>
  </sheetPr>
  <dimension ref="A1:I75"/>
  <sheetViews>
    <sheetView tabSelected="1" view="pageBreakPreview" zoomScaleNormal="100" zoomScaleSheetLayoutView="100" workbookViewId="0">
      <selection activeCell="A3" sqref="A3:D3"/>
    </sheetView>
  </sheetViews>
  <sheetFormatPr defaultColWidth="9" defaultRowHeight="15.6"/>
  <cols>
    <col min="1" max="1" width="31.6640625" style="20" customWidth="1"/>
    <col min="2" max="2" width="16.44140625" style="20" customWidth="1"/>
    <col min="3" max="9" width="15.6640625" style="20" customWidth="1"/>
    <col min="10" max="10" width="3.44140625" style="20" bestFit="1" customWidth="1"/>
    <col min="11" max="16384" width="9" style="20"/>
  </cols>
  <sheetData>
    <row r="1" spans="1:9" s="3" customFormat="1" ht="28.2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</row>
    <row r="2" spans="1:9" s="6" customFormat="1" ht="28.2">
      <c r="A2" s="4" t="s">
        <v>2</v>
      </c>
      <c r="B2" s="4"/>
      <c r="C2" s="4"/>
      <c r="D2" s="4"/>
      <c r="E2" s="5" t="s">
        <v>3</v>
      </c>
      <c r="F2" s="5"/>
      <c r="G2" s="5"/>
      <c r="H2" s="5"/>
      <c r="I2" s="5"/>
    </row>
    <row r="3" spans="1:9" s="9" customFormat="1" ht="24.6">
      <c r="A3" s="7" t="s">
        <v>4</v>
      </c>
      <c r="B3" s="7"/>
      <c r="C3" s="7"/>
      <c r="D3" s="7"/>
      <c r="E3" s="8" t="s">
        <v>5</v>
      </c>
      <c r="F3" s="8"/>
      <c r="G3" s="8"/>
      <c r="H3" s="8"/>
      <c r="I3" s="8"/>
    </row>
    <row r="4" spans="1:9" s="12" customFormat="1" ht="16.2">
      <c r="A4" s="10" t="s">
        <v>6</v>
      </c>
      <c r="B4" s="10"/>
      <c r="C4" s="10"/>
      <c r="D4" s="10"/>
      <c r="E4" s="11" t="s">
        <v>7</v>
      </c>
      <c r="F4" s="11"/>
      <c r="G4" s="11"/>
      <c r="H4" s="11"/>
      <c r="I4" s="11"/>
    </row>
    <row r="5" spans="1:9" s="12" customFormat="1" ht="16.2">
      <c r="A5" s="13"/>
      <c r="B5" s="14"/>
      <c r="C5" s="14"/>
      <c r="D5" s="14"/>
      <c r="E5" s="14"/>
      <c r="F5" s="14"/>
      <c r="G5" s="14"/>
      <c r="H5" s="15" t="s">
        <v>8</v>
      </c>
      <c r="I5" s="15"/>
    </row>
    <row r="6" spans="1:9" ht="16.2">
      <c r="A6" s="16" t="s">
        <v>9</v>
      </c>
      <c r="B6" s="17" t="s">
        <v>10</v>
      </c>
      <c r="C6" s="18" t="s">
        <v>11</v>
      </c>
      <c r="D6" s="19"/>
      <c r="E6" s="19"/>
      <c r="F6" s="19"/>
      <c r="G6" s="19"/>
      <c r="H6" s="19"/>
      <c r="I6" s="19"/>
    </row>
    <row r="7" spans="1:9" s="25" customFormat="1" ht="16.2">
      <c r="A7" s="21"/>
      <c r="B7" s="22"/>
      <c r="C7" s="23" t="s">
        <v>12</v>
      </c>
      <c r="D7" s="23" t="s">
        <v>13</v>
      </c>
      <c r="E7" s="23" t="s">
        <v>14</v>
      </c>
      <c r="F7" s="24" t="s">
        <v>15</v>
      </c>
      <c r="G7" s="23" t="s">
        <v>16</v>
      </c>
      <c r="H7" s="24" t="s">
        <v>17</v>
      </c>
      <c r="I7" s="24" t="s">
        <v>18</v>
      </c>
    </row>
    <row r="8" spans="1:9" s="30" customFormat="1" ht="30.75" customHeight="1">
      <c r="A8" s="26" t="s">
        <v>19</v>
      </c>
      <c r="B8" s="27">
        <f>SUM(C8:I8)</f>
        <v>247238830</v>
      </c>
      <c r="C8" s="27">
        <f>C9+C10+C11</f>
        <v>5019256</v>
      </c>
      <c r="D8" s="27">
        <f t="shared" ref="D8:I8" si="0">D9+D10+D11</f>
        <v>29000000</v>
      </c>
      <c r="E8" s="28">
        <f t="shared" si="0"/>
        <v>40072782</v>
      </c>
      <c r="F8" s="27">
        <f t="shared" si="0"/>
        <v>45083792</v>
      </c>
      <c r="G8" s="27">
        <f t="shared" si="0"/>
        <v>45248640</v>
      </c>
      <c r="H8" s="27">
        <f t="shared" si="0"/>
        <v>42959499</v>
      </c>
      <c r="I8" s="29">
        <f t="shared" si="0"/>
        <v>39854861</v>
      </c>
    </row>
    <row r="9" spans="1:9" s="30" customFormat="1" ht="30.75" customHeight="1">
      <c r="A9" s="31" t="s">
        <v>20</v>
      </c>
      <c r="B9" s="27">
        <f t="shared" ref="B9:B13" si="1">SUM(C9:I9)</f>
        <v>0</v>
      </c>
      <c r="C9" s="27">
        <v>0</v>
      </c>
      <c r="D9" s="27">
        <v>0</v>
      </c>
      <c r="E9" s="32">
        <v>0</v>
      </c>
      <c r="F9" s="27">
        <v>0</v>
      </c>
      <c r="G9" s="27">
        <v>0</v>
      </c>
      <c r="H9" s="27">
        <v>0</v>
      </c>
      <c r="I9" s="33">
        <v>0</v>
      </c>
    </row>
    <row r="10" spans="1:9" s="30" customFormat="1" ht="36.75" customHeight="1">
      <c r="A10" s="34" t="s">
        <v>21</v>
      </c>
      <c r="B10" s="27">
        <f t="shared" si="1"/>
        <v>232238830</v>
      </c>
      <c r="C10" s="27">
        <v>0</v>
      </c>
      <c r="D10" s="32">
        <v>24000000</v>
      </c>
      <c r="E10" s="32">
        <v>35092038</v>
      </c>
      <c r="F10" s="32">
        <v>45083792</v>
      </c>
      <c r="G10" s="32">
        <v>45248640</v>
      </c>
      <c r="H10" s="32">
        <v>42959499</v>
      </c>
      <c r="I10" s="33">
        <v>39854861</v>
      </c>
    </row>
    <row r="11" spans="1:9" s="30" customFormat="1" ht="36.75" customHeight="1">
      <c r="A11" s="34" t="s">
        <v>22</v>
      </c>
      <c r="B11" s="27">
        <f t="shared" si="1"/>
        <v>15000000</v>
      </c>
      <c r="C11" s="27">
        <v>5019256</v>
      </c>
      <c r="D11" s="27">
        <v>5000000</v>
      </c>
      <c r="E11" s="32">
        <v>4980744</v>
      </c>
      <c r="F11" s="27">
        <v>0</v>
      </c>
      <c r="G11" s="27">
        <v>0</v>
      </c>
      <c r="H11" s="27">
        <v>0</v>
      </c>
      <c r="I11" s="33">
        <v>0</v>
      </c>
    </row>
    <row r="12" spans="1:9" s="30" customFormat="1" ht="36" customHeight="1">
      <c r="A12" s="34" t="s">
        <v>23</v>
      </c>
      <c r="B12" s="27">
        <f t="shared" si="1"/>
        <v>247238830</v>
      </c>
      <c r="C12" s="27">
        <v>5019256</v>
      </c>
      <c r="D12" s="32">
        <v>29000000</v>
      </c>
      <c r="E12" s="32">
        <v>40072782</v>
      </c>
      <c r="F12" s="32">
        <v>45083792</v>
      </c>
      <c r="G12" s="32">
        <v>45248640</v>
      </c>
      <c r="H12" s="32">
        <v>42959499</v>
      </c>
      <c r="I12" s="33">
        <v>39854861</v>
      </c>
    </row>
    <row r="13" spans="1:9" s="30" customFormat="1" ht="38.25" customHeight="1">
      <c r="A13" s="34" t="s">
        <v>24</v>
      </c>
      <c r="B13" s="27">
        <f t="shared" si="1"/>
        <v>247238830</v>
      </c>
      <c r="C13" s="27">
        <v>5019256</v>
      </c>
      <c r="D13" s="32">
        <v>29000000</v>
      </c>
      <c r="E13" s="32">
        <v>40072782</v>
      </c>
      <c r="F13" s="32">
        <v>45083792</v>
      </c>
      <c r="G13" s="32">
        <v>45248640</v>
      </c>
      <c r="H13" s="32">
        <v>42959499</v>
      </c>
      <c r="I13" s="33">
        <v>39854861</v>
      </c>
    </row>
    <row r="14" spans="1:9" s="30" customFormat="1" ht="16.5" customHeight="1">
      <c r="A14" s="31"/>
      <c r="B14" s="27"/>
      <c r="C14" s="27"/>
      <c r="D14" s="32"/>
      <c r="E14" s="32"/>
      <c r="F14" s="32"/>
      <c r="G14" s="32"/>
      <c r="H14" s="32"/>
      <c r="I14" s="33"/>
    </row>
    <row r="15" spans="1:9" s="30" customFormat="1" ht="16.5" customHeight="1">
      <c r="A15" s="31"/>
      <c r="B15" s="27"/>
      <c r="C15" s="27"/>
      <c r="D15" s="32"/>
      <c r="E15" s="32"/>
      <c r="F15" s="32"/>
      <c r="G15" s="32"/>
      <c r="H15" s="32"/>
      <c r="I15" s="33"/>
    </row>
    <row r="16" spans="1:9" s="30" customFormat="1" ht="16.5" customHeight="1">
      <c r="A16" s="31"/>
      <c r="B16" s="27"/>
      <c r="C16" s="27"/>
      <c r="D16" s="32"/>
      <c r="E16" s="32"/>
      <c r="F16" s="32"/>
      <c r="G16" s="32"/>
      <c r="H16" s="32"/>
      <c r="I16" s="33"/>
    </row>
    <row r="17" spans="1:9" s="30" customFormat="1" ht="16.5" customHeight="1">
      <c r="A17" s="31"/>
      <c r="B17" s="27"/>
      <c r="C17" s="32"/>
      <c r="D17" s="32"/>
      <c r="E17" s="32"/>
      <c r="F17" s="32"/>
      <c r="G17" s="32"/>
      <c r="H17" s="32"/>
      <c r="I17" s="33"/>
    </row>
    <row r="18" spans="1:9" s="30" customFormat="1" ht="16.5" customHeight="1">
      <c r="A18" s="31"/>
      <c r="B18" s="27"/>
      <c r="C18" s="27"/>
      <c r="D18" s="32"/>
      <c r="E18" s="32"/>
      <c r="F18" s="32"/>
      <c r="G18" s="32"/>
      <c r="H18" s="32"/>
      <c r="I18" s="33"/>
    </row>
    <row r="19" spans="1:9" s="30" customFormat="1" ht="16.5" customHeight="1">
      <c r="A19" s="31"/>
      <c r="B19" s="27"/>
      <c r="C19" s="27"/>
      <c r="D19" s="32"/>
      <c r="E19" s="32"/>
      <c r="F19" s="32"/>
      <c r="G19" s="32"/>
      <c r="H19" s="32"/>
      <c r="I19" s="33"/>
    </row>
    <row r="20" spans="1:9" s="30" customFormat="1" ht="16.5" customHeight="1">
      <c r="A20" s="31"/>
      <c r="B20" s="27"/>
      <c r="C20" s="27"/>
      <c r="D20" s="32"/>
      <c r="E20" s="32"/>
      <c r="F20" s="32"/>
      <c r="G20" s="32"/>
      <c r="H20" s="32"/>
      <c r="I20" s="33"/>
    </row>
    <row r="21" spans="1:9" s="30" customFormat="1" ht="16.5" customHeight="1">
      <c r="A21" s="31"/>
      <c r="B21" s="27"/>
      <c r="C21" s="27"/>
      <c r="D21" s="32"/>
      <c r="E21" s="32"/>
      <c r="F21" s="32"/>
      <c r="G21" s="32"/>
      <c r="H21" s="32"/>
      <c r="I21" s="33"/>
    </row>
    <row r="22" spans="1:9" s="30" customFormat="1" ht="16.5" customHeight="1">
      <c r="A22" s="31"/>
      <c r="B22" s="27"/>
      <c r="C22" s="27"/>
      <c r="D22" s="32"/>
      <c r="E22" s="32"/>
      <c r="F22" s="32"/>
      <c r="G22" s="32"/>
      <c r="H22" s="32"/>
      <c r="I22" s="33"/>
    </row>
    <row r="23" spans="1:9" s="30" customFormat="1" ht="16.5" customHeight="1">
      <c r="A23" s="31"/>
      <c r="B23" s="27"/>
      <c r="C23" s="27"/>
      <c r="D23" s="32"/>
      <c r="E23" s="32"/>
      <c r="F23" s="32"/>
      <c r="G23" s="32"/>
      <c r="H23" s="32"/>
      <c r="I23" s="33"/>
    </row>
    <row r="24" spans="1:9" s="30" customFormat="1" ht="16.5" customHeight="1">
      <c r="A24" s="31"/>
      <c r="B24" s="27"/>
      <c r="C24" s="27"/>
      <c r="D24" s="32"/>
      <c r="E24" s="32"/>
      <c r="F24" s="32"/>
      <c r="G24" s="32"/>
      <c r="H24" s="32"/>
      <c r="I24" s="33"/>
    </row>
    <row r="25" spans="1:9" s="30" customFormat="1" ht="16.5" customHeight="1">
      <c r="A25" s="31"/>
      <c r="B25" s="27"/>
      <c r="C25" s="27"/>
      <c r="D25" s="32"/>
      <c r="E25" s="32"/>
      <c r="F25" s="32"/>
      <c r="G25" s="32"/>
      <c r="H25" s="32"/>
      <c r="I25" s="33"/>
    </row>
    <row r="26" spans="1:9" s="30" customFormat="1" ht="16.5" customHeight="1">
      <c r="A26" s="31"/>
      <c r="B26" s="27"/>
      <c r="C26" s="27"/>
      <c r="D26" s="32"/>
      <c r="E26" s="32"/>
      <c r="F26" s="32"/>
      <c r="G26" s="32"/>
      <c r="H26" s="32"/>
      <c r="I26" s="33"/>
    </row>
    <row r="27" spans="1:9" s="30" customFormat="1" ht="16.5" customHeight="1">
      <c r="A27" s="31"/>
      <c r="B27" s="32"/>
      <c r="C27" s="32"/>
      <c r="D27" s="32"/>
      <c r="E27" s="32"/>
      <c r="F27" s="32"/>
      <c r="G27" s="32"/>
      <c r="H27" s="32"/>
      <c r="I27" s="35"/>
    </row>
    <row r="28" spans="1:9" s="30" customFormat="1" ht="16.5" customHeight="1">
      <c r="A28" s="31"/>
      <c r="B28" s="32"/>
      <c r="C28" s="32"/>
      <c r="D28" s="32"/>
      <c r="E28" s="32"/>
      <c r="F28" s="32"/>
      <c r="G28" s="32"/>
      <c r="H28" s="32"/>
      <c r="I28" s="35"/>
    </row>
    <row r="29" spans="1:9" s="30" customFormat="1" ht="16.5" customHeight="1">
      <c r="A29" s="31"/>
      <c r="B29" s="32"/>
      <c r="C29" s="32"/>
      <c r="D29" s="32"/>
      <c r="E29" s="32"/>
      <c r="F29" s="32"/>
      <c r="G29" s="32"/>
      <c r="H29" s="32"/>
      <c r="I29" s="35"/>
    </row>
    <row r="30" spans="1:9" s="30" customFormat="1" ht="16.5" customHeight="1">
      <c r="A30" s="31"/>
      <c r="B30" s="32"/>
      <c r="C30" s="32"/>
      <c r="D30" s="32"/>
      <c r="E30" s="32"/>
      <c r="F30" s="32"/>
      <c r="G30" s="32"/>
      <c r="H30" s="32"/>
      <c r="I30" s="35"/>
    </row>
    <row r="31" spans="1:9" s="30" customFormat="1" ht="16.5" customHeight="1">
      <c r="A31" s="31"/>
      <c r="B31" s="32"/>
      <c r="C31" s="32"/>
      <c r="D31" s="32"/>
      <c r="E31" s="32"/>
      <c r="F31" s="32"/>
      <c r="G31" s="32"/>
      <c r="H31" s="32"/>
      <c r="I31" s="35"/>
    </row>
    <row r="32" spans="1:9">
      <c r="A32" s="36"/>
      <c r="B32" s="37"/>
      <c r="C32" s="37"/>
      <c r="D32" s="37"/>
      <c r="E32" s="37"/>
      <c r="F32" s="37"/>
      <c r="G32" s="37"/>
      <c r="H32" s="37"/>
    </row>
    <row r="33" spans="1:9">
      <c r="A33" s="36"/>
      <c r="B33" s="37"/>
      <c r="C33" s="37"/>
      <c r="D33" s="37"/>
      <c r="E33" s="37"/>
      <c r="F33" s="37"/>
      <c r="G33" s="37"/>
      <c r="H33" s="37"/>
    </row>
    <row r="34" spans="1:9">
      <c r="A34" s="36"/>
      <c r="B34" s="37"/>
      <c r="C34" s="37"/>
      <c r="D34" s="37"/>
      <c r="E34" s="37"/>
      <c r="F34" s="37"/>
      <c r="G34" s="37"/>
      <c r="H34" s="37"/>
    </row>
    <row r="35" spans="1:9">
      <c r="A35" s="36"/>
      <c r="B35" s="37"/>
      <c r="C35" s="37"/>
      <c r="D35" s="37"/>
      <c r="E35" s="37"/>
      <c r="F35" s="37"/>
      <c r="G35" s="37"/>
      <c r="H35" s="37"/>
    </row>
    <row r="36" spans="1:9">
      <c r="A36" s="36"/>
      <c r="B36" s="37"/>
      <c r="C36" s="37"/>
      <c r="D36" s="37"/>
      <c r="E36" s="37"/>
      <c r="F36" s="37"/>
      <c r="G36" s="37"/>
      <c r="H36" s="37"/>
    </row>
    <row r="37" spans="1:9">
      <c r="A37" s="36"/>
      <c r="B37" s="37"/>
      <c r="C37" s="37"/>
      <c r="D37" s="37"/>
      <c r="E37" s="37"/>
      <c r="F37" s="37"/>
      <c r="G37" s="37"/>
      <c r="H37" s="37"/>
    </row>
    <row r="38" spans="1:9">
      <c r="A38" s="38"/>
      <c r="B38" s="39"/>
      <c r="C38" s="39"/>
      <c r="D38" s="39"/>
      <c r="E38" s="39"/>
      <c r="F38" s="39"/>
      <c r="G38" s="39"/>
      <c r="H38" s="39"/>
      <c r="I38" s="40"/>
    </row>
    <row r="39" spans="1:9">
      <c r="A39" s="36"/>
      <c r="B39" s="37"/>
      <c r="C39" s="37"/>
      <c r="D39" s="37"/>
      <c r="E39" s="37"/>
      <c r="F39" s="37"/>
      <c r="G39" s="37"/>
      <c r="H39" s="37"/>
    </row>
    <row r="40" spans="1:9">
      <c r="A40" s="36"/>
      <c r="B40" s="37"/>
      <c r="C40" s="37"/>
      <c r="D40" s="37"/>
      <c r="E40" s="37"/>
      <c r="F40" s="37"/>
      <c r="G40" s="37"/>
      <c r="H40" s="37"/>
    </row>
    <row r="41" spans="1:9">
      <c r="A41" s="36"/>
      <c r="B41" s="37"/>
      <c r="C41" s="37"/>
      <c r="D41" s="37"/>
      <c r="E41" s="37"/>
      <c r="F41" s="37"/>
      <c r="G41" s="37"/>
      <c r="H41" s="37"/>
    </row>
    <row r="42" spans="1:9">
      <c r="A42" s="36"/>
      <c r="B42" s="37"/>
      <c r="C42" s="37"/>
      <c r="D42" s="37"/>
      <c r="E42" s="37"/>
      <c r="F42" s="37"/>
      <c r="G42" s="37"/>
      <c r="H42" s="37"/>
    </row>
    <row r="43" spans="1:9">
      <c r="A43" s="36"/>
      <c r="B43" s="37"/>
      <c r="C43" s="37"/>
      <c r="D43" s="37"/>
      <c r="E43" s="37"/>
      <c r="F43" s="37"/>
      <c r="G43" s="37"/>
      <c r="H43" s="37"/>
    </row>
    <row r="44" spans="1:9">
      <c r="A44" s="36"/>
      <c r="B44" s="37"/>
      <c r="C44" s="37"/>
      <c r="D44" s="37"/>
      <c r="E44" s="37"/>
      <c r="F44" s="37"/>
      <c r="G44" s="37"/>
      <c r="H44" s="37"/>
    </row>
    <row r="45" spans="1:9">
      <c r="A45" s="36"/>
      <c r="B45" s="37"/>
      <c r="C45" s="37"/>
      <c r="D45" s="37"/>
      <c r="E45" s="37"/>
      <c r="F45" s="37"/>
      <c r="G45" s="37"/>
      <c r="H45" s="37"/>
    </row>
    <row r="46" spans="1:9">
      <c r="A46" s="36"/>
      <c r="B46" s="37"/>
      <c r="C46" s="37"/>
      <c r="D46" s="37"/>
      <c r="E46" s="37"/>
      <c r="F46" s="37"/>
      <c r="G46" s="37"/>
      <c r="H46" s="37"/>
    </row>
    <row r="47" spans="1:9">
      <c r="A47" s="36"/>
      <c r="B47" s="37"/>
      <c r="C47" s="37"/>
      <c r="D47" s="37"/>
      <c r="E47" s="37"/>
      <c r="F47" s="37"/>
      <c r="G47" s="37"/>
      <c r="H47" s="37"/>
    </row>
    <row r="48" spans="1:9">
      <c r="A48" s="36"/>
      <c r="B48" s="37"/>
      <c r="C48" s="37"/>
      <c r="D48" s="37"/>
      <c r="E48" s="37"/>
      <c r="F48" s="37"/>
      <c r="G48" s="37"/>
      <c r="H48" s="37"/>
    </row>
    <row r="49" spans="1:8">
      <c r="A49" s="36"/>
      <c r="B49" s="37"/>
      <c r="C49" s="37"/>
      <c r="D49" s="37"/>
      <c r="E49" s="37"/>
      <c r="F49" s="37"/>
      <c r="G49" s="37"/>
      <c r="H49" s="37"/>
    </row>
    <row r="50" spans="1:8">
      <c r="A50" s="36"/>
      <c r="B50" s="37"/>
      <c r="C50" s="37"/>
      <c r="D50" s="37"/>
      <c r="E50" s="37"/>
      <c r="F50" s="37"/>
      <c r="G50" s="37"/>
      <c r="H50" s="37"/>
    </row>
    <row r="51" spans="1:8">
      <c r="A51" s="36"/>
      <c r="B51" s="37"/>
      <c r="C51" s="37"/>
      <c r="D51" s="37"/>
      <c r="E51" s="37"/>
      <c r="F51" s="37"/>
      <c r="G51" s="37"/>
      <c r="H51" s="37"/>
    </row>
    <row r="52" spans="1:8">
      <c r="A52" s="36"/>
      <c r="B52" s="37"/>
      <c r="C52" s="37"/>
      <c r="D52" s="37"/>
      <c r="E52" s="37"/>
      <c r="F52" s="37"/>
      <c r="G52" s="37"/>
      <c r="H52" s="37"/>
    </row>
    <row r="53" spans="1:8">
      <c r="A53" s="36"/>
      <c r="B53" s="37"/>
      <c r="C53" s="37"/>
      <c r="D53" s="37"/>
      <c r="E53" s="37"/>
      <c r="F53" s="37"/>
      <c r="G53" s="37"/>
      <c r="H53" s="37"/>
    </row>
    <row r="54" spans="1:8">
      <c r="A54" s="36"/>
      <c r="B54" s="37"/>
      <c r="C54" s="37"/>
      <c r="D54" s="37"/>
      <c r="E54" s="37"/>
      <c r="F54" s="37"/>
      <c r="G54" s="37"/>
      <c r="H54" s="37"/>
    </row>
    <row r="55" spans="1:8">
      <c r="A55" s="36"/>
      <c r="B55" s="37"/>
      <c r="C55" s="37"/>
      <c r="D55" s="37"/>
      <c r="E55" s="37"/>
      <c r="F55" s="37"/>
      <c r="G55" s="37"/>
      <c r="H55" s="37"/>
    </row>
    <row r="56" spans="1:8">
      <c r="A56" s="36"/>
      <c r="B56" s="37"/>
      <c r="C56" s="37"/>
      <c r="D56" s="37"/>
      <c r="E56" s="37"/>
      <c r="F56" s="37"/>
      <c r="G56" s="37"/>
      <c r="H56" s="37"/>
    </row>
    <row r="57" spans="1:8">
      <c r="A57" s="36"/>
      <c r="B57" s="37"/>
      <c r="C57" s="37"/>
      <c r="D57" s="37"/>
      <c r="E57" s="37"/>
      <c r="F57" s="37"/>
      <c r="G57" s="37"/>
      <c r="H57" s="37"/>
    </row>
    <row r="58" spans="1:8">
      <c r="A58" s="36"/>
      <c r="B58" s="37"/>
      <c r="C58" s="37"/>
      <c r="D58" s="37"/>
      <c r="E58" s="37"/>
      <c r="F58" s="37"/>
      <c r="G58" s="37"/>
      <c r="H58" s="37"/>
    </row>
    <row r="59" spans="1:8">
      <c r="A59" s="36"/>
      <c r="B59" s="37"/>
      <c r="C59" s="37"/>
      <c r="D59" s="37"/>
      <c r="E59" s="37"/>
      <c r="F59" s="37"/>
      <c r="G59" s="37"/>
      <c r="H59" s="37"/>
    </row>
    <row r="60" spans="1:8">
      <c r="A60" s="36"/>
      <c r="B60" s="37"/>
      <c r="C60" s="37"/>
      <c r="D60" s="37"/>
      <c r="E60" s="37"/>
      <c r="F60" s="37"/>
      <c r="G60" s="37"/>
      <c r="H60" s="37"/>
    </row>
    <row r="61" spans="1:8">
      <c r="A61" s="36"/>
      <c r="B61" s="37"/>
      <c r="C61" s="37"/>
      <c r="D61" s="37"/>
      <c r="E61" s="37"/>
      <c r="F61" s="37"/>
      <c r="G61" s="37"/>
      <c r="H61" s="37"/>
    </row>
    <row r="62" spans="1:8">
      <c r="A62" s="36"/>
      <c r="B62" s="37"/>
      <c r="C62" s="37"/>
      <c r="D62" s="37"/>
      <c r="E62" s="37"/>
      <c r="F62" s="37"/>
      <c r="G62" s="37"/>
      <c r="H62" s="37"/>
    </row>
    <row r="63" spans="1:8">
      <c r="A63" s="36"/>
      <c r="B63" s="37"/>
      <c r="C63" s="37"/>
      <c r="D63" s="37"/>
      <c r="E63" s="37"/>
      <c r="F63" s="37"/>
      <c r="G63" s="37"/>
      <c r="H63" s="37"/>
    </row>
    <row r="64" spans="1:8">
      <c r="A64" s="36"/>
      <c r="B64" s="37"/>
      <c r="C64" s="37"/>
      <c r="D64" s="37"/>
      <c r="E64" s="37"/>
      <c r="F64" s="37"/>
      <c r="G64" s="37"/>
      <c r="H64" s="37"/>
    </row>
    <row r="65" spans="1:9">
      <c r="A65" s="36"/>
      <c r="B65" s="37"/>
      <c r="C65" s="37"/>
      <c r="D65" s="37"/>
      <c r="E65" s="37"/>
      <c r="F65" s="37"/>
      <c r="G65" s="37"/>
      <c r="H65" s="37"/>
    </row>
    <row r="66" spans="1:9">
      <c r="A66" s="36"/>
      <c r="B66" s="37"/>
      <c r="C66" s="37"/>
      <c r="D66" s="37"/>
      <c r="E66" s="37"/>
      <c r="F66" s="37"/>
      <c r="G66" s="37"/>
      <c r="H66" s="37"/>
    </row>
    <row r="67" spans="1:9">
      <c r="A67" s="36"/>
      <c r="B67" s="37"/>
      <c r="C67" s="37"/>
      <c r="D67" s="37"/>
      <c r="E67" s="37"/>
      <c r="F67" s="37"/>
      <c r="G67" s="37"/>
      <c r="H67" s="37"/>
    </row>
    <row r="68" spans="1:9">
      <c r="A68" s="36"/>
      <c r="B68" s="37"/>
      <c r="C68" s="37"/>
      <c r="D68" s="37"/>
      <c r="E68" s="37"/>
      <c r="F68" s="37"/>
      <c r="G68" s="37"/>
      <c r="H68" s="37"/>
    </row>
    <row r="69" spans="1:9">
      <c r="A69" s="36"/>
      <c r="B69" s="37"/>
      <c r="C69" s="37"/>
      <c r="D69" s="37"/>
      <c r="E69" s="37"/>
      <c r="F69" s="37"/>
      <c r="G69" s="37"/>
      <c r="H69" s="37"/>
    </row>
    <row r="70" spans="1:9">
      <c r="A70" s="36"/>
      <c r="B70" s="37"/>
      <c r="C70" s="37"/>
      <c r="D70" s="37"/>
      <c r="E70" s="37"/>
      <c r="F70" s="37"/>
      <c r="G70" s="37"/>
      <c r="H70" s="37"/>
    </row>
    <row r="71" spans="1:9">
      <c r="A71" s="36"/>
      <c r="B71" s="37"/>
      <c r="C71" s="37"/>
      <c r="D71" s="37"/>
      <c r="E71" s="37"/>
      <c r="F71" s="37"/>
      <c r="G71" s="37"/>
      <c r="H71" s="37"/>
    </row>
    <row r="72" spans="1:9">
      <c r="A72" s="36"/>
      <c r="B72" s="37"/>
      <c r="C72" s="37"/>
      <c r="D72" s="37"/>
      <c r="E72" s="37"/>
      <c r="F72" s="37"/>
      <c r="G72" s="37"/>
      <c r="H72" s="37"/>
    </row>
    <row r="73" spans="1:9">
      <c r="A73" s="36"/>
      <c r="B73" s="37"/>
      <c r="C73" s="37"/>
      <c r="D73" s="37"/>
      <c r="E73" s="37"/>
      <c r="F73" s="37"/>
      <c r="G73" s="37"/>
      <c r="H73" s="37"/>
    </row>
    <row r="74" spans="1:9">
      <c r="A74" s="38"/>
      <c r="B74" s="39"/>
      <c r="C74" s="39"/>
      <c r="D74" s="39"/>
      <c r="E74" s="39"/>
      <c r="F74" s="39"/>
      <c r="G74" s="39"/>
      <c r="H74" s="39"/>
      <c r="I74" s="40"/>
    </row>
    <row r="75" spans="1:9">
      <c r="A75" s="38"/>
      <c r="B75" s="39"/>
      <c r="C75" s="39"/>
      <c r="D75" s="39"/>
      <c r="E75" s="39"/>
      <c r="F75" s="39"/>
      <c r="G75" s="39"/>
      <c r="H75" s="39"/>
      <c r="I75" s="40"/>
    </row>
  </sheetData>
  <mergeCells count="8">
    <mergeCell ref="A1:D1"/>
    <mergeCell ref="A2:D2"/>
    <mergeCell ref="A3:D3"/>
    <mergeCell ref="A4:D4"/>
    <mergeCell ref="H5:I5"/>
    <mergeCell ref="A6:A7"/>
    <mergeCell ref="B6:B7"/>
    <mergeCell ref="C6:I6"/>
  </mergeCells>
  <phoneticPr fontId="3" type="noConversion"/>
  <printOptions horizontalCentered="1"/>
  <pageMargins left="0.55118110236220474" right="0.55118110236220474" top="0.98425196850393704" bottom="0.39370078740157483" header="0.51181102362204722" footer="0.51181102362204722"/>
  <pageSetup paperSize="9" fitToHeight="0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109D收支簡明分析表</vt:lpstr>
      <vt:lpstr>'109D收支簡明分析表'!Print_Area</vt:lpstr>
      <vt:lpstr>'109D收支簡明分析表'!Print_Titles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張瑋婕</dc:creator>
  <cp:lastModifiedBy>張瑋婕</cp:lastModifiedBy>
  <dcterms:created xsi:type="dcterms:W3CDTF">2019-10-25T10:05:55Z</dcterms:created>
  <dcterms:modified xsi:type="dcterms:W3CDTF">2019-10-25T10:06:38Z</dcterms:modified>
</cp:coreProperties>
</file>