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flying1075\Desktop\"/>
    </mc:Choice>
  </mc:AlternateContent>
  <xr:revisionPtr revIDLastSave="0" documentId="13_ncr:1_{38532871-5B64-47CE-B4BD-091513C7367B}" xr6:coauthVersionLast="36" xr6:coauthVersionMax="36" xr10:uidLastSave="{00000000-0000-0000-0000-000000000000}"/>
  <bookViews>
    <workbookView xWindow="0" yWindow="0" windowWidth="23040" windowHeight="9000" activeTab="1" xr2:uid="{A3CBE579-BF2A-4DEE-A70B-B2E3CC088999}"/>
  </bookViews>
  <sheets>
    <sheet name="乙-機關別表" sheetId="1" r:id="rId1"/>
    <sheet name="乙-機關別表 (續1)" sheetId="2" r:id="rId2"/>
  </sheets>
  <definedNames>
    <definedName name="_xlnm.Print_Area" localSheetId="0">'乙-機關別表'!$A$1:$M$17</definedName>
    <definedName name="_xlnm.Print_Area" localSheetId="1">'乙-機關別表 (續1)'!$A$1:$M$14</definedName>
    <definedName name="_xlnm.Print_Titles" localSheetId="0">'乙-機關別表'!$1:$7</definedName>
    <definedName name="_xlnm.Print_Titles" localSheetId="1">'乙-機關別表 (續1)'!$1:$7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K12" i="1"/>
  <c r="J12" i="1"/>
  <c r="I12" i="1"/>
  <c r="H12" i="1"/>
  <c r="G12" i="1"/>
  <c r="F12" i="1"/>
  <c r="K11" i="1"/>
  <c r="J11" i="1"/>
  <c r="I11" i="1"/>
  <c r="H11" i="1"/>
  <c r="G11" i="1"/>
  <c r="F11" i="1" s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<sst xmlns="http://schemas.openxmlformats.org/spreadsheetml/2006/main" count="83" uniqueCount="53">
  <si>
    <t>中央</t>
    <phoneticPr fontId="4" type="noConversion"/>
  </si>
  <si>
    <t>政府</t>
    <phoneticPr fontId="3" type="noConversion"/>
  </si>
  <si>
    <t>海空戰力提升計畫</t>
    <phoneticPr fontId="3" type="noConversion"/>
  </si>
  <si>
    <t>採購特別預算</t>
    <phoneticPr fontId="3" type="noConversion"/>
  </si>
  <si>
    <t>歲出機關</t>
    <phoneticPr fontId="4" type="noConversion"/>
  </si>
  <si>
    <t>別預算表</t>
    <phoneticPr fontId="3" type="noConversion"/>
  </si>
  <si>
    <t>中華民國111年</t>
    <phoneticPr fontId="3" type="noConversion"/>
  </si>
  <si>
    <t>度至115年度</t>
    <phoneticPr fontId="3" type="noConversion"/>
  </si>
  <si>
    <t>經資門併計</t>
  </si>
  <si>
    <t>單位：新臺幣千元</t>
    <phoneticPr fontId="4" type="noConversion"/>
  </si>
  <si>
    <r>
      <t>科</t>
    </r>
    <r>
      <rPr>
        <sz val="12"/>
        <color indexed="8"/>
        <rFont val="Times New Roman"/>
        <family val="1"/>
      </rPr>
      <t xml:space="preserve">                              </t>
    </r>
    <r>
      <rPr>
        <sz val="12"/>
        <color indexed="8"/>
        <rFont val="標楷體"/>
        <family val="4"/>
        <charset val="136"/>
      </rPr>
      <t>目</t>
    </r>
    <phoneticPr fontId="4" type="noConversion"/>
  </si>
  <si>
    <r>
      <t>預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標楷體"/>
        <family val="4"/>
        <charset val="136"/>
      </rPr>
      <t>算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標楷體"/>
        <family val="4"/>
        <charset val="136"/>
      </rPr>
      <t>數</t>
    </r>
    <phoneticPr fontId="4" type="noConversion"/>
  </si>
  <si>
    <t>分              配              數</t>
    <phoneticPr fontId="4" type="noConversion"/>
  </si>
  <si>
    <t>說明</t>
    <phoneticPr fontId="4" type="noConversion"/>
  </si>
  <si>
    <t>款</t>
  </si>
  <si>
    <t>項</t>
  </si>
  <si>
    <t>目</t>
  </si>
  <si>
    <t>節</t>
  </si>
  <si>
    <t>名        稱</t>
    <phoneticPr fontId="4" type="noConversion"/>
  </si>
  <si>
    <t>111年度</t>
  </si>
  <si>
    <t>112年度</t>
  </si>
  <si>
    <t>113年度</t>
  </si>
  <si>
    <t>114年度</t>
  </si>
  <si>
    <t>115年度</t>
  </si>
  <si>
    <t/>
  </si>
  <si>
    <t xml:space="preserve">   合　　　　計</t>
  </si>
  <si>
    <t xml:space="preserve">
1</t>
    <phoneticPr fontId="3" type="noConversion"/>
  </si>
  <si>
    <t>0014000000
國防部主管</t>
    <phoneticPr fontId="3" type="noConversion"/>
  </si>
  <si>
    <t xml:space="preserve"> 0014020000
 國防部所屬</t>
    <phoneticPr fontId="3" type="noConversion"/>
  </si>
  <si>
    <t xml:space="preserve">  4614020000
  國防支出</t>
    <phoneticPr fontId="3" type="noConversion"/>
  </si>
  <si>
    <t xml:space="preserve">   4614027100
   裝備</t>
    <phoneticPr fontId="3" type="noConversion"/>
  </si>
  <si>
    <t xml:space="preserve">    4614027110
    武器裝備採購
    整備</t>
    <phoneticPr fontId="3" type="noConversion"/>
  </si>
  <si>
    <t>海空戰力提升計畫編列236,959,997千元，包括：</t>
    <phoneticPr fontId="3" type="noConversion"/>
  </si>
  <si>
    <t>1.</t>
    <phoneticPr fontId="4" type="noConversion"/>
  </si>
  <si>
    <t>岸置反艦飛彈系統第一階段計畫經費35,627,326千元，係辦理武器裝備產製及備料、整體後勤支援、陣地工程等所需經費。</t>
    <phoneticPr fontId="4" type="noConversion"/>
  </si>
  <si>
    <t>2.</t>
    <phoneticPr fontId="4" type="noConversion"/>
  </si>
  <si>
    <t>岸置反艦飛彈系統第二階段計畫經費43,967,941千元，係辦理武器裝備產製及備料、整體後勤支援、陣地工程等所需經費。</t>
    <phoneticPr fontId="4" type="noConversion"/>
  </si>
  <si>
    <t>3.</t>
    <phoneticPr fontId="4" type="noConversion"/>
  </si>
  <si>
    <t>野戰防空系統計畫經費8,852,052千元，係辦理武器裝備產製及備料、整體後勤支援、工程設施等所需經費。</t>
    <phoneticPr fontId="4" type="noConversion"/>
  </si>
  <si>
    <t>4.</t>
    <phoneticPr fontId="4" type="noConversion"/>
  </si>
  <si>
    <t>陸基防空系統計畫經費34,704,433千元，係辦理武器裝備產製及備料、整體後勤支援、陣地工程、指管系統介接等所需經費。</t>
    <phoneticPr fontId="4" type="noConversion"/>
  </si>
  <si>
    <t>5.</t>
    <phoneticPr fontId="4" type="noConversion"/>
  </si>
  <si>
    <t>無人攻擊載具系統計畫經費11,984,255千元，係辦理武器裝備產製及備料、整體後勤支援、陣地工程等所需經費。</t>
    <phoneticPr fontId="4" type="noConversion"/>
  </si>
  <si>
    <t>6.</t>
    <phoneticPr fontId="4" type="noConversion"/>
  </si>
  <si>
    <t>萬劍飛彈系統計畫經費12,513,453千元，係辦理武器裝備產製及備料、整體後勤支援、工程設施等所需經費。</t>
    <phoneticPr fontId="4" type="noConversion"/>
  </si>
  <si>
    <t>7.</t>
    <phoneticPr fontId="4" type="noConversion"/>
  </si>
  <si>
    <t>雄昇飛彈系統計畫經費16,947,829千元，係辦理武器裝備產製及備料、整體後勤支援等所需經費。</t>
    <phoneticPr fontId="4" type="noConversion"/>
  </si>
  <si>
    <t>8.</t>
    <phoneticPr fontId="4" type="noConversion"/>
  </si>
  <si>
    <t>海軍高效能艦艇第一批計畫經費31,402,293千元，係辦理武器裝備產製及備料、整體後勤支援、資訊軟硬體設備等所需經費。</t>
    <phoneticPr fontId="4" type="noConversion"/>
  </si>
  <si>
    <t>9.</t>
    <phoneticPr fontId="4" type="noConversion"/>
  </si>
  <si>
    <t>海軍高效能艦艇第二批計畫經費37,764,181千元，係辦理武器裝備產製及備料、整體後勤支援等所需經費。</t>
    <phoneticPr fontId="4" type="noConversion"/>
  </si>
  <si>
    <t>10.</t>
    <phoneticPr fontId="4" type="noConversion"/>
  </si>
  <si>
    <t>海巡艦艇加裝戰時武器系統計畫經費3,196,234千元，係辦理武器裝備產製及備料、整體後勤支援、指管系統等所需經費。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</si>
</sst>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.00_);[Red]\(#,##0.00\)"/>
    <numFmt numFmtId="177" formatCode="#,##0_);[Red]\(#,##0\)"/>
    <numFmt numFmtId="178" formatCode="_-* #,##0_-;\-* #,##0_-;_-* &quot;-&quot;??_-;_-@_-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24"/>
      <color indexed="8"/>
      <name val="標楷體"/>
      <family val="4"/>
      <charset val="136"/>
    </font>
    <font>
      <sz val="20"/>
      <name val="標楷體"/>
      <family val="4"/>
      <charset val="136"/>
    </font>
    <font>
      <sz val="18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13"/>
      <color indexed="8"/>
      <name val="標楷體"/>
      <family val="4"/>
      <charset val="136"/>
    </font>
    <font>
      <sz val="14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7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77" fontId="9" fillId="0" borderId="0" xfId="0" applyNumberFormat="1" applyFont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177" fontId="8" fillId="0" borderId="0" xfId="0" applyNumberFormat="1" applyFont="1" applyBorder="1" applyAlignment="1">
      <alignment horizontal="right" vertical="center"/>
    </xf>
    <xf numFmtId="176" fontId="13" fillId="0" borderId="0" xfId="0" applyNumberFormat="1" applyFont="1"/>
    <xf numFmtId="49" fontId="8" fillId="0" borderId="6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top" wrapText="1"/>
    </xf>
    <xf numFmtId="49" fontId="9" fillId="0" borderId="10" xfId="0" applyNumberFormat="1" applyFont="1" applyBorder="1" applyAlignment="1">
      <alignment horizontal="center" vertical="top" wrapText="1"/>
    </xf>
    <xf numFmtId="49" fontId="9" fillId="0" borderId="10" xfId="0" applyNumberFormat="1" applyFont="1" applyBorder="1" applyAlignment="1">
      <alignment horizontal="justify" vertical="top" wrapText="1"/>
    </xf>
    <xf numFmtId="177" fontId="9" fillId="0" borderId="10" xfId="0" applyNumberFormat="1" applyFont="1" applyBorder="1" applyAlignment="1">
      <alignment horizontal="right" vertical="top" wrapText="1"/>
    </xf>
    <xf numFmtId="178" fontId="9" fillId="0" borderId="11" xfId="1" applyNumberFormat="1" applyFont="1" applyFill="1" applyBorder="1" applyAlignment="1">
      <alignment horizontal="right" vertical="top"/>
    </xf>
    <xf numFmtId="0" fontId="9" fillId="0" borderId="0" xfId="0" applyFont="1" applyAlignment="1">
      <alignment vertical="top"/>
    </xf>
    <xf numFmtId="177" fontId="9" fillId="0" borderId="0" xfId="0" applyNumberFormat="1" applyFont="1" applyAlignment="1">
      <alignment vertical="top"/>
    </xf>
    <xf numFmtId="49" fontId="9" fillId="0" borderId="9" xfId="0" applyNumberFormat="1" applyFont="1" applyBorder="1" applyAlignment="1">
      <alignment horizontal="center" wrapText="1"/>
    </xf>
    <xf numFmtId="49" fontId="9" fillId="0" borderId="10" xfId="0" applyNumberFormat="1" applyFont="1" applyBorder="1" applyAlignment="1">
      <alignment horizontal="justify" wrapText="1"/>
    </xf>
    <xf numFmtId="177" fontId="9" fillId="0" borderId="10" xfId="0" applyNumberFormat="1" applyFont="1" applyBorder="1" applyAlignment="1">
      <alignment horizontal="right" wrapText="1"/>
    </xf>
    <xf numFmtId="178" fontId="9" fillId="0" borderId="10" xfId="1" applyNumberFormat="1" applyFont="1" applyFill="1" applyBorder="1" applyAlignment="1">
      <alignment horizontal="right"/>
    </xf>
    <xf numFmtId="49" fontId="9" fillId="0" borderId="10" xfId="0" applyNumberFormat="1" applyFont="1" applyBorder="1" applyAlignment="1">
      <alignment horizontal="center" wrapText="1"/>
    </xf>
    <xf numFmtId="49" fontId="9" fillId="0" borderId="10" xfId="0" applyNumberFormat="1" applyFont="1" applyBorder="1" applyAlignment="1">
      <alignment horizontal="left" wrapText="1"/>
    </xf>
    <xf numFmtId="0" fontId="9" fillId="0" borderId="0" xfId="0" applyFont="1" applyAlignment="1">
      <alignment vertical="top" wrapText="1"/>
    </xf>
    <xf numFmtId="0" fontId="9" fillId="0" borderId="10" xfId="0" applyFont="1" applyBorder="1" applyAlignment="1">
      <alignment horizontal="left" vertical="top" wrapText="1"/>
    </xf>
    <xf numFmtId="177" fontId="9" fillId="0" borderId="10" xfId="0" applyNumberFormat="1" applyFont="1" applyBorder="1" applyAlignment="1">
      <alignment horizontal="right" vertical="center" wrapText="1"/>
    </xf>
    <xf numFmtId="178" fontId="9" fillId="0" borderId="10" xfId="1" applyNumberFormat="1" applyFont="1" applyFill="1" applyBorder="1" applyAlignment="1">
      <alignment horizontal="right" vertical="center"/>
    </xf>
    <xf numFmtId="178" fontId="9" fillId="0" borderId="10" xfId="1" applyNumberFormat="1" applyFont="1" applyFill="1" applyBorder="1" applyAlignment="1">
      <alignment horizontal="right" vertical="top"/>
    </xf>
    <xf numFmtId="49" fontId="9" fillId="0" borderId="12" xfId="0" applyNumberFormat="1" applyFont="1" applyBorder="1" applyAlignment="1">
      <alignment horizontal="justify" vertical="top" wrapText="1"/>
    </xf>
    <xf numFmtId="177" fontId="9" fillId="0" borderId="0" xfId="0" applyNumberFormat="1" applyFont="1" applyAlignment="1">
      <alignment horizontal="justify" vertical="top" wrapText="1"/>
    </xf>
    <xf numFmtId="49" fontId="9" fillId="0" borderId="13" xfId="0" applyNumberFormat="1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justify" vertical="top" wrapText="1"/>
    </xf>
    <xf numFmtId="177" fontId="9" fillId="0" borderId="14" xfId="0" applyNumberFormat="1" applyFont="1" applyBorder="1" applyAlignment="1">
      <alignment horizontal="right" vertical="top" wrapText="1"/>
    </xf>
    <xf numFmtId="178" fontId="9" fillId="0" borderId="14" xfId="1" applyNumberFormat="1" applyFont="1" applyFill="1" applyBorder="1" applyAlignment="1">
      <alignment horizontal="right" vertical="top"/>
    </xf>
    <xf numFmtId="49" fontId="9" fillId="0" borderId="7" xfId="0" applyNumberFormat="1" applyFont="1" applyBorder="1" applyAlignment="1">
      <alignment horizontal="justify" vertical="top" wrapText="1"/>
    </xf>
    <xf numFmtId="177" fontId="9" fillId="0" borderId="8" xfId="0" applyNumberFormat="1" applyFont="1" applyBorder="1" applyAlignment="1">
      <alignment horizontal="justify" vertical="top" wrapText="1"/>
    </xf>
    <xf numFmtId="49" fontId="9" fillId="0" borderId="12" xfId="0" applyNumberFormat="1" applyFont="1" applyBorder="1" applyAlignment="1">
      <alignment horizontal="left" vertical="top" wrapText="1"/>
    </xf>
    <xf numFmtId="177" fontId="9" fillId="0" borderId="0" xfId="0" applyNumberFormat="1" applyFont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center"/>
    </xf>
    <xf numFmtId="177" fontId="9" fillId="0" borderId="8" xfId="0" applyNumberFormat="1" applyFont="1" applyBorder="1" applyAlignment="1">
      <alignment vertical="top" wrapText="1"/>
    </xf>
    <xf numFmtId="49" fontId="9" fillId="0" borderId="0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justify" vertical="top" wrapText="1"/>
    </xf>
    <xf numFmtId="177" fontId="9" fillId="0" borderId="0" xfId="0" applyNumberFormat="1" applyFont="1" applyBorder="1" applyAlignment="1">
      <alignment horizontal="right" vertical="top" wrapText="1"/>
    </xf>
    <xf numFmtId="178" fontId="9" fillId="0" borderId="0" xfId="1" applyNumberFormat="1" applyFont="1" applyFill="1" applyBorder="1" applyAlignment="1">
      <alignment horizontal="right" vertical="top"/>
    </xf>
    <xf numFmtId="49" fontId="0" fillId="0" borderId="0" xfId="0" applyNumberFormat="1" applyFont="1" applyBorder="1" applyAlignment="1">
      <alignment horizontal="left" vertical="center"/>
    </xf>
    <xf numFmtId="177" fontId="9" fillId="0" borderId="0" xfId="0" applyNumberFormat="1" applyFont="1" applyBorder="1" applyAlignment="1">
      <alignment vertical="top" wrapTex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11" xfId="0" applyNumberFormat="1" applyFont="1" applyBorder="1" applyAlignment="1">
      <alignment horizontal="center" vertical="top" wrapText="1"/>
    </xf>
    <xf numFmtId="49" fontId="9" fillId="0" borderId="11" xfId="0" applyNumberFormat="1" applyFont="1" applyBorder="1" applyAlignment="1">
      <alignment horizontal="justify" vertical="top" wrapText="1"/>
    </xf>
    <xf numFmtId="177" fontId="9" fillId="0" borderId="11" xfId="0" applyNumberFormat="1" applyFont="1" applyBorder="1" applyAlignment="1">
      <alignment horizontal="right" vertical="top" wrapText="1"/>
    </xf>
    <xf numFmtId="49" fontId="0" fillId="0" borderId="4" xfId="0" applyNumberFormat="1" applyFont="1" applyBorder="1" applyAlignment="1">
      <alignment horizontal="left" vertical="center"/>
    </xf>
    <xf numFmtId="177" fontId="9" fillId="0" borderId="5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top"/>
    </xf>
    <xf numFmtId="49" fontId="0" fillId="0" borderId="12" xfId="0" applyNumberFormat="1" applyFont="1" applyBorder="1" applyAlignment="1">
      <alignment horizontal="left" vertical="center"/>
    </xf>
    <xf numFmtId="177" fontId="9" fillId="0" borderId="0" xfId="0" applyNumberFormat="1" applyFont="1" applyAlignment="1">
      <alignment vertical="top" wrapText="1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9" fillId="0" borderId="8" xfId="0" applyFont="1" applyBorder="1" applyAlignment="1">
      <alignment vertical="top" wrapText="1"/>
    </xf>
    <xf numFmtId="177" fontId="9" fillId="0" borderId="8" xfId="0" applyNumberFormat="1" applyFont="1" applyBorder="1" applyAlignment="1">
      <alignment vertical="top"/>
    </xf>
    <xf numFmtId="0" fontId="14" fillId="0" borderId="0" xfId="0" applyFont="1"/>
    <xf numFmtId="176" fontId="14" fillId="0" borderId="0" xfId="0" applyNumberFormat="1" applyFont="1" applyAlignment="1"/>
    <xf numFmtId="176" fontId="14" fillId="0" borderId="0" xfId="0" applyNumberFormat="1" applyFont="1"/>
    <xf numFmtId="177" fontId="14" fillId="0" borderId="0" xfId="0" applyNumberFormat="1" applyFont="1"/>
    <xf numFmtId="177" fontId="14" fillId="0" borderId="0" xfId="0" applyNumberFormat="1" applyFont="1" applyBorder="1"/>
    <xf numFmtId="176" fontId="14" fillId="0" borderId="0" xfId="0" applyNumberFormat="1" applyFont="1" applyBorder="1"/>
    <xf numFmtId="0" fontId="8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justify" wrapText="1"/>
    </xf>
    <xf numFmtId="0" fontId="9" fillId="0" borderId="0" xfId="0" applyFont="1" applyBorder="1" applyAlignment="1">
      <alignment horizontal="justify" wrapText="1"/>
    </xf>
    <xf numFmtId="0" fontId="9" fillId="0" borderId="14" xfId="0" applyFont="1" applyBorder="1" applyAlignment="1">
      <alignment horizontal="left" vertical="top" wrapText="1"/>
    </xf>
    <xf numFmtId="177" fontId="9" fillId="0" borderId="14" xfId="0" applyNumberFormat="1" applyFont="1" applyBorder="1" applyAlignment="1">
      <alignment horizontal="right" vertical="center" wrapText="1"/>
    </xf>
    <xf numFmtId="178" fontId="9" fillId="0" borderId="14" xfId="1" applyNumberFormat="1" applyFont="1" applyFill="1" applyBorder="1" applyAlignment="1">
      <alignment horizontal="right" vertical="center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top" wrapText="1"/>
    </xf>
    <xf numFmtId="177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177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14" fillId="0" borderId="0" xfId="0" applyFont="1" applyBorder="1"/>
    <xf numFmtId="176" fontId="14" fillId="0" borderId="0" xfId="0" applyNumberFormat="1" applyFont="1" applyBorder="1" applyAlignme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05947-82BF-487E-9339-99E1FA8EDDB6}">
  <dimension ref="A1:N176"/>
  <sheetViews>
    <sheetView view="pageBreakPreview" topLeftCell="A16" zoomScale="85" zoomScaleNormal="100" zoomScaleSheetLayoutView="85" workbookViewId="0">
      <selection activeCell="J8" sqref="J8"/>
    </sheetView>
  </sheetViews>
  <sheetFormatPr defaultColWidth="8.88671875" defaultRowHeight="19.8"/>
  <cols>
    <col min="1" max="1" width="3.88671875" style="70" customWidth="1"/>
    <col min="2" max="2" width="3.88671875" style="71" customWidth="1"/>
    <col min="3" max="4" width="3.88671875" style="72" customWidth="1"/>
    <col min="5" max="5" width="18.6640625" style="72" customWidth="1"/>
    <col min="6" max="11" width="17.6640625" style="73" customWidth="1"/>
    <col min="12" max="12" width="3.88671875" style="74" customWidth="1"/>
    <col min="13" max="13" width="25.109375" style="75" customWidth="1"/>
    <col min="14" max="16384" width="8.88671875" style="72"/>
  </cols>
  <sheetData>
    <row r="1" spans="1:13" s="4" customFormat="1" ht="27.75" customHeight="1">
      <c r="A1" s="1"/>
      <c r="B1" s="1"/>
      <c r="C1" s="1"/>
      <c r="D1" s="1"/>
      <c r="E1" s="1"/>
      <c r="F1" s="1"/>
      <c r="G1" s="2"/>
      <c r="H1" s="2" t="s">
        <v>0</v>
      </c>
      <c r="I1" s="1" t="s">
        <v>1</v>
      </c>
      <c r="J1" s="1"/>
      <c r="K1" s="1"/>
      <c r="L1" s="1"/>
      <c r="M1" s="3"/>
    </row>
    <row r="2" spans="1:13" s="4" customFormat="1" ht="27.75" customHeight="1">
      <c r="A2" s="1"/>
      <c r="B2" s="1"/>
      <c r="C2" s="1"/>
      <c r="D2" s="1"/>
      <c r="E2" s="1"/>
      <c r="F2" s="1"/>
      <c r="G2" s="5"/>
      <c r="H2" s="5" t="s">
        <v>2</v>
      </c>
      <c r="I2" s="6" t="s">
        <v>3</v>
      </c>
      <c r="J2" s="1"/>
      <c r="K2" s="1"/>
      <c r="L2" s="1"/>
      <c r="M2" s="3"/>
    </row>
    <row r="3" spans="1:13" s="4" customFormat="1" ht="24.75" customHeight="1">
      <c r="A3" s="7"/>
      <c r="B3" s="7"/>
      <c r="C3" s="7"/>
      <c r="D3" s="7"/>
      <c r="E3" s="7"/>
      <c r="F3" s="7"/>
      <c r="G3" s="8"/>
      <c r="H3" s="8" t="s">
        <v>4</v>
      </c>
      <c r="I3" s="7" t="s">
        <v>5</v>
      </c>
      <c r="J3" s="7"/>
      <c r="K3" s="7"/>
      <c r="L3" s="7"/>
      <c r="M3" s="3"/>
    </row>
    <row r="4" spans="1:13" s="12" customFormat="1" ht="22.35" customHeight="1">
      <c r="A4" s="9"/>
      <c r="B4" s="9"/>
      <c r="C4" s="9"/>
      <c r="D4" s="9"/>
      <c r="E4" s="9"/>
      <c r="F4" s="9"/>
      <c r="G4" s="10"/>
      <c r="H4" s="10" t="s">
        <v>6</v>
      </c>
      <c r="I4" s="9" t="s">
        <v>7</v>
      </c>
      <c r="J4" s="9"/>
      <c r="K4" s="9"/>
      <c r="L4" s="9"/>
      <c r="M4" s="11"/>
    </row>
    <row r="5" spans="1:13" s="13" customFormat="1" ht="17.25" customHeight="1">
      <c r="A5" s="9" t="s">
        <v>8</v>
      </c>
      <c r="F5" s="14"/>
      <c r="G5" s="14"/>
      <c r="H5" s="14"/>
      <c r="I5" s="14"/>
      <c r="J5" s="14"/>
      <c r="K5" s="14"/>
      <c r="L5" s="15"/>
      <c r="M5" s="15" t="s">
        <v>9</v>
      </c>
    </row>
    <row r="6" spans="1:13" s="16" customFormat="1" ht="23.25" customHeight="1">
      <c r="A6" s="76" t="s">
        <v>10</v>
      </c>
      <c r="B6" s="76"/>
      <c r="C6" s="76"/>
      <c r="D6" s="76"/>
      <c r="E6" s="77"/>
      <c r="F6" s="78" t="s">
        <v>11</v>
      </c>
      <c r="G6" s="79" t="s">
        <v>12</v>
      </c>
      <c r="H6" s="79"/>
      <c r="I6" s="79"/>
      <c r="J6" s="79"/>
      <c r="K6" s="79"/>
      <c r="L6" s="80" t="s">
        <v>13</v>
      </c>
      <c r="M6" s="81"/>
    </row>
    <row r="7" spans="1:13" s="16" customFormat="1" ht="23.25" customHeight="1">
      <c r="A7" s="17" t="s">
        <v>14</v>
      </c>
      <c r="B7" s="18" t="s">
        <v>15</v>
      </c>
      <c r="C7" s="18" t="s">
        <v>16</v>
      </c>
      <c r="D7" s="18" t="s">
        <v>17</v>
      </c>
      <c r="E7" s="19" t="s">
        <v>18</v>
      </c>
      <c r="F7" s="78"/>
      <c r="G7" s="19" t="s">
        <v>19</v>
      </c>
      <c r="H7" s="19" t="s">
        <v>20</v>
      </c>
      <c r="I7" s="19" t="s">
        <v>21</v>
      </c>
      <c r="J7" s="19" t="s">
        <v>22</v>
      </c>
      <c r="K7" s="19" t="s">
        <v>23</v>
      </c>
      <c r="L7" s="82"/>
      <c r="M7" s="83"/>
    </row>
    <row r="8" spans="1:13" s="25" customFormat="1" ht="30" customHeight="1">
      <c r="A8" s="20" t="s">
        <v>24</v>
      </c>
      <c r="B8" s="21" t="s">
        <v>24</v>
      </c>
      <c r="C8" s="21" t="s">
        <v>24</v>
      </c>
      <c r="D8" s="21" t="s">
        <v>24</v>
      </c>
      <c r="E8" s="22" t="s">
        <v>25</v>
      </c>
      <c r="F8" s="23">
        <f t="shared" ref="F8:F13" si="0">SUM(G8:K8)</f>
        <v>236959997</v>
      </c>
      <c r="G8" s="24">
        <f t="shared" ref="G8:K8" si="1">G13</f>
        <v>48010833</v>
      </c>
      <c r="H8" s="24">
        <f t="shared" si="1"/>
        <v>63224458</v>
      </c>
      <c r="I8" s="24">
        <f t="shared" si="1"/>
        <v>48963346</v>
      </c>
      <c r="J8" s="24">
        <f t="shared" si="1"/>
        <v>47439984</v>
      </c>
      <c r="K8" s="24">
        <f t="shared" si="1"/>
        <v>29321376</v>
      </c>
      <c r="M8" s="26"/>
    </row>
    <row r="9" spans="1:13" s="25" customFormat="1" ht="39.9" customHeight="1">
      <c r="A9" s="27" t="s">
        <v>26</v>
      </c>
      <c r="B9" s="21"/>
      <c r="C9" s="21"/>
      <c r="D9" s="21"/>
      <c r="E9" s="28" t="s">
        <v>27</v>
      </c>
      <c r="F9" s="29">
        <f t="shared" si="0"/>
        <v>236959997</v>
      </c>
      <c r="G9" s="30">
        <f t="shared" ref="G9:K9" si="2">G13</f>
        <v>48010833</v>
      </c>
      <c r="H9" s="30">
        <f t="shared" si="2"/>
        <v>63224458</v>
      </c>
      <c r="I9" s="30">
        <f t="shared" si="2"/>
        <v>48963346</v>
      </c>
      <c r="J9" s="30">
        <f t="shared" si="2"/>
        <v>47439984</v>
      </c>
      <c r="K9" s="30">
        <f t="shared" si="2"/>
        <v>29321376</v>
      </c>
      <c r="M9" s="26"/>
    </row>
    <row r="10" spans="1:13" s="25" customFormat="1" ht="39.9" customHeight="1">
      <c r="A10" s="20"/>
      <c r="B10" s="31" t="s">
        <v>26</v>
      </c>
      <c r="C10" s="21"/>
      <c r="D10" s="21"/>
      <c r="E10" s="32" t="s">
        <v>28</v>
      </c>
      <c r="F10" s="29">
        <f t="shared" si="0"/>
        <v>236959997</v>
      </c>
      <c r="G10" s="30">
        <f t="shared" ref="G10:K10" si="3">G13</f>
        <v>48010833</v>
      </c>
      <c r="H10" s="30">
        <f t="shared" si="3"/>
        <v>63224458</v>
      </c>
      <c r="I10" s="30">
        <f t="shared" si="3"/>
        <v>48963346</v>
      </c>
      <c r="J10" s="30">
        <f t="shared" si="3"/>
        <v>47439984</v>
      </c>
      <c r="K10" s="30">
        <f t="shared" si="3"/>
        <v>29321376</v>
      </c>
      <c r="L10" s="33"/>
      <c r="M10" s="26"/>
    </row>
    <row r="11" spans="1:13" s="25" customFormat="1" ht="39.9" customHeight="1">
      <c r="A11" s="20"/>
      <c r="B11" s="21"/>
      <c r="C11" s="21"/>
      <c r="D11" s="21"/>
      <c r="E11" s="32" t="s">
        <v>29</v>
      </c>
      <c r="F11" s="29">
        <f t="shared" si="0"/>
        <v>236959997</v>
      </c>
      <c r="G11" s="30">
        <f t="shared" ref="G11:K11" si="4">G13</f>
        <v>48010833</v>
      </c>
      <c r="H11" s="30">
        <f t="shared" si="4"/>
        <v>63224458</v>
      </c>
      <c r="I11" s="30">
        <f t="shared" si="4"/>
        <v>48963346</v>
      </c>
      <c r="J11" s="30">
        <f t="shared" si="4"/>
        <v>47439984</v>
      </c>
      <c r="K11" s="30">
        <f t="shared" si="4"/>
        <v>29321376</v>
      </c>
      <c r="L11" s="33"/>
      <c r="M11" s="26"/>
    </row>
    <row r="12" spans="1:13" s="25" customFormat="1" ht="39.9" customHeight="1">
      <c r="A12" s="20"/>
      <c r="B12" s="21"/>
      <c r="C12" s="31" t="s">
        <v>26</v>
      </c>
      <c r="D12" s="21"/>
      <c r="E12" s="28" t="s">
        <v>30</v>
      </c>
      <c r="F12" s="29">
        <f t="shared" si="0"/>
        <v>236959997</v>
      </c>
      <c r="G12" s="30">
        <f t="shared" ref="G12:K12" si="5">G13</f>
        <v>48010833</v>
      </c>
      <c r="H12" s="30">
        <f t="shared" si="5"/>
        <v>63224458</v>
      </c>
      <c r="I12" s="30">
        <f t="shared" si="5"/>
        <v>48963346</v>
      </c>
      <c r="J12" s="30">
        <f t="shared" si="5"/>
        <v>47439984</v>
      </c>
      <c r="K12" s="30">
        <f t="shared" si="5"/>
        <v>29321376</v>
      </c>
      <c r="L12" s="33"/>
      <c r="M12" s="26"/>
    </row>
    <row r="13" spans="1:13" s="25" customFormat="1" ht="49.5" customHeight="1">
      <c r="A13" s="20"/>
      <c r="B13" s="21"/>
      <c r="C13" s="21"/>
      <c r="D13" s="21" t="s">
        <v>26</v>
      </c>
      <c r="E13" s="34" t="s">
        <v>31</v>
      </c>
      <c r="F13" s="35">
        <f t="shared" si="0"/>
        <v>236959997</v>
      </c>
      <c r="G13" s="36">
        <v>48010833</v>
      </c>
      <c r="H13" s="36">
        <v>63224458</v>
      </c>
      <c r="I13" s="36">
        <v>48963346</v>
      </c>
      <c r="J13" s="36">
        <v>47439984</v>
      </c>
      <c r="K13" s="36">
        <v>29321376</v>
      </c>
      <c r="L13" s="84" t="s">
        <v>32</v>
      </c>
      <c r="M13" s="85"/>
    </row>
    <row r="14" spans="1:13" s="25" customFormat="1" ht="81.900000000000006" customHeight="1">
      <c r="A14" s="20"/>
      <c r="B14" s="21"/>
      <c r="C14" s="21"/>
      <c r="D14" s="21"/>
      <c r="E14" s="22"/>
      <c r="F14" s="23"/>
      <c r="G14" s="37"/>
      <c r="H14" s="37"/>
      <c r="I14" s="37"/>
      <c r="J14" s="37"/>
      <c r="K14" s="37"/>
      <c r="L14" s="38" t="s">
        <v>33</v>
      </c>
      <c r="M14" s="39" t="s">
        <v>34</v>
      </c>
    </row>
    <row r="15" spans="1:13" s="25" customFormat="1" ht="81.900000000000006" customHeight="1">
      <c r="A15" s="20"/>
      <c r="B15" s="21"/>
      <c r="C15" s="21"/>
      <c r="D15" s="21"/>
      <c r="E15" s="22"/>
      <c r="F15" s="23"/>
      <c r="G15" s="37"/>
      <c r="H15" s="37"/>
      <c r="I15" s="37"/>
      <c r="J15" s="37"/>
      <c r="K15" s="37"/>
      <c r="L15" s="38" t="s">
        <v>35</v>
      </c>
      <c r="M15" s="39" t="s">
        <v>36</v>
      </c>
    </row>
    <row r="16" spans="1:13" s="25" customFormat="1" ht="81.900000000000006" customHeight="1">
      <c r="A16" s="20"/>
      <c r="B16" s="21"/>
      <c r="C16" s="21"/>
      <c r="D16" s="21"/>
      <c r="E16" s="22"/>
      <c r="F16" s="23"/>
      <c r="G16" s="37"/>
      <c r="H16" s="37"/>
      <c r="I16" s="37"/>
      <c r="J16" s="37"/>
      <c r="K16" s="37"/>
      <c r="L16" s="38" t="s">
        <v>37</v>
      </c>
      <c r="M16" s="39" t="s">
        <v>38</v>
      </c>
    </row>
    <row r="17" spans="1:14" s="25" customFormat="1" ht="117" customHeight="1">
      <c r="A17" s="40"/>
      <c r="B17" s="41"/>
      <c r="C17" s="41"/>
      <c r="D17" s="41"/>
      <c r="E17" s="42"/>
      <c r="F17" s="43"/>
      <c r="G17" s="44"/>
      <c r="H17" s="44"/>
      <c r="I17" s="44"/>
      <c r="J17" s="44"/>
      <c r="K17" s="44"/>
      <c r="L17" s="45" t="s">
        <v>39</v>
      </c>
      <c r="M17" s="46" t="s">
        <v>40</v>
      </c>
    </row>
    <row r="18" spans="1:14" s="25" customFormat="1" ht="16.2">
      <c r="A18" s="20"/>
      <c r="B18" s="21"/>
      <c r="C18" s="21"/>
      <c r="D18" s="21"/>
      <c r="E18" s="22"/>
      <c r="F18" s="23"/>
      <c r="G18" s="37"/>
      <c r="H18" s="37"/>
      <c r="I18" s="37"/>
      <c r="J18" s="37"/>
      <c r="K18" s="37"/>
      <c r="L18" s="47"/>
      <c r="M18" s="48"/>
    </row>
    <row r="19" spans="1:14" s="25" customFormat="1" ht="16.2">
      <c r="A19" s="40"/>
      <c r="B19" s="41"/>
      <c r="C19" s="41"/>
      <c r="D19" s="41"/>
      <c r="E19" s="42"/>
      <c r="F19" s="43"/>
      <c r="G19" s="44"/>
      <c r="H19" s="44"/>
      <c r="I19" s="44"/>
      <c r="J19" s="44"/>
      <c r="K19" s="44"/>
      <c r="L19" s="49"/>
      <c r="M19" s="50"/>
    </row>
    <row r="20" spans="1:14" s="25" customFormat="1" ht="16.2">
      <c r="A20" s="51"/>
      <c r="B20" s="51"/>
      <c r="C20" s="51"/>
      <c r="D20" s="51"/>
      <c r="E20" s="52"/>
      <c r="F20" s="53"/>
      <c r="G20" s="54"/>
      <c r="H20" s="54"/>
      <c r="I20" s="54"/>
      <c r="J20" s="54"/>
      <c r="K20" s="54"/>
      <c r="L20" s="55"/>
      <c r="M20" s="56"/>
    </row>
    <row r="21" spans="1:14" s="25" customFormat="1" ht="16.2">
      <c r="A21" s="51"/>
      <c r="B21" s="51"/>
      <c r="C21" s="51"/>
      <c r="D21" s="51"/>
      <c r="E21" s="52"/>
      <c r="F21" s="53"/>
      <c r="G21" s="54"/>
      <c r="H21" s="54"/>
      <c r="I21" s="54"/>
      <c r="J21" s="54"/>
      <c r="K21" s="54"/>
      <c r="L21" s="55"/>
      <c r="M21" s="56"/>
    </row>
    <row r="22" spans="1:14" s="25" customFormat="1" ht="16.2">
      <c r="A22" s="57"/>
      <c r="B22" s="58"/>
      <c r="C22" s="58"/>
      <c r="D22" s="58"/>
      <c r="E22" s="59"/>
      <c r="F22" s="60"/>
      <c r="G22" s="24"/>
      <c r="H22" s="24"/>
      <c r="I22" s="24"/>
      <c r="J22" s="24"/>
      <c r="K22" s="24"/>
      <c r="L22" s="61"/>
      <c r="M22" s="62"/>
      <c r="N22" s="63"/>
    </row>
    <row r="23" spans="1:14" s="25" customFormat="1" ht="16.2">
      <c r="A23" s="20"/>
      <c r="B23" s="21"/>
      <c r="C23" s="21"/>
      <c r="D23" s="21"/>
      <c r="E23" s="22"/>
      <c r="F23" s="23"/>
      <c r="G23" s="37"/>
      <c r="H23" s="37"/>
      <c r="I23" s="37"/>
      <c r="J23" s="37"/>
      <c r="K23" s="37"/>
      <c r="L23" s="64"/>
      <c r="M23" s="65"/>
      <c r="N23" s="63"/>
    </row>
    <row r="24" spans="1:14" s="25" customFormat="1" ht="16.2">
      <c r="A24" s="20"/>
      <c r="B24" s="21"/>
      <c r="C24" s="21"/>
      <c r="D24" s="21"/>
      <c r="E24" s="22"/>
      <c r="F24" s="23"/>
      <c r="G24" s="37"/>
      <c r="H24" s="37"/>
      <c r="I24" s="37"/>
      <c r="J24" s="37"/>
      <c r="K24" s="37"/>
      <c r="L24" s="64"/>
      <c r="M24" s="65"/>
      <c r="N24" s="63"/>
    </row>
    <row r="25" spans="1:14" s="25" customFormat="1" ht="16.2">
      <c r="A25" s="20"/>
      <c r="B25" s="21"/>
      <c r="C25" s="21"/>
      <c r="D25" s="21"/>
      <c r="E25" s="22"/>
      <c r="F25" s="23"/>
      <c r="G25" s="37"/>
      <c r="H25" s="37"/>
      <c r="I25" s="37"/>
      <c r="J25" s="37"/>
      <c r="K25" s="37"/>
      <c r="L25" s="64"/>
      <c r="M25" s="65"/>
      <c r="N25" s="63"/>
    </row>
    <row r="26" spans="1:14" s="25" customFormat="1" ht="16.2">
      <c r="A26" s="20"/>
      <c r="B26" s="21"/>
      <c r="C26" s="21"/>
      <c r="D26" s="21"/>
      <c r="E26" s="22"/>
      <c r="F26" s="23"/>
      <c r="G26" s="37"/>
      <c r="H26" s="37"/>
      <c r="I26" s="37"/>
      <c r="J26" s="37"/>
      <c r="K26" s="37"/>
      <c r="L26" s="64"/>
      <c r="M26" s="65"/>
      <c r="N26" s="63"/>
    </row>
    <row r="27" spans="1:14" s="25" customFormat="1" ht="16.2">
      <c r="A27" s="20"/>
      <c r="B27" s="21"/>
      <c r="C27" s="21"/>
      <c r="D27" s="21"/>
      <c r="E27" s="22"/>
      <c r="F27" s="23"/>
      <c r="G27" s="37"/>
      <c r="H27" s="37"/>
      <c r="I27" s="37"/>
      <c r="J27" s="37"/>
      <c r="K27" s="37"/>
      <c r="L27" s="66"/>
      <c r="M27" s="65"/>
      <c r="N27" s="63"/>
    </row>
    <row r="28" spans="1:14" s="25" customFormat="1" ht="16.2">
      <c r="A28" s="20"/>
      <c r="B28" s="21"/>
      <c r="C28" s="21"/>
      <c r="D28" s="21"/>
      <c r="E28" s="22"/>
      <c r="F28" s="23"/>
      <c r="G28" s="37"/>
      <c r="H28" s="37"/>
      <c r="I28" s="37"/>
      <c r="J28" s="37"/>
      <c r="K28" s="37"/>
      <c r="L28" s="66"/>
      <c r="M28" s="65"/>
      <c r="N28" s="63"/>
    </row>
    <row r="29" spans="1:14" s="25" customFormat="1" ht="16.2">
      <c r="A29" s="20"/>
      <c r="B29" s="21"/>
      <c r="C29" s="21"/>
      <c r="D29" s="21"/>
      <c r="E29" s="22"/>
      <c r="F29" s="23"/>
      <c r="G29" s="37"/>
      <c r="H29" s="37"/>
      <c r="I29" s="37"/>
      <c r="J29" s="37"/>
      <c r="K29" s="37"/>
      <c r="L29" s="67"/>
      <c r="M29" s="65"/>
      <c r="N29" s="63"/>
    </row>
    <row r="30" spans="1:14" s="25" customFormat="1" ht="16.2">
      <c r="A30" s="20"/>
      <c r="B30" s="21"/>
      <c r="C30" s="21"/>
      <c r="D30" s="21"/>
      <c r="E30" s="22"/>
      <c r="F30" s="23"/>
      <c r="G30" s="37"/>
      <c r="H30" s="37"/>
      <c r="I30" s="37"/>
      <c r="J30" s="37"/>
      <c r="K30" s="37"/>
      <c r="L30" s="67"/>
      <c r="M30" s="65"/>
      <c r="N30" s="63"/>
    </row>
    <row r="31" spans="1:14" s="25" customFormat="1" ht="16.2">
      <c r="A31" s="20"/>
      <c r="B31" s="21"/>
      <c r="C31" s="21"/>
      <c r="D31" s="21"/>
      <c r="E31" s="22"/>
      <c r="F31" s="23"/>
      <c r="G31" s="37"/>
      <c r="H31" s="37"/>
      <c r="I31" s="37"/>
      <c r="J31" s="37"/>
      <c r="K31" s="37"/>
      <c r="L31" s="67"/>
      <c r="M31" s="65"/>
      <c r="N31" s="63"/>
    </row>
    <row r="32" spans="1:14" s="25" customFormat="1" ht="16.2">
      <c r="A32" s="20"/>
      <c r="B32" s="21"/>
      <c r="C32" s="21"/>
      <c r="D32" s="21"/>
      <c r="E32" s="22"/>
      <c r="F32" s="23"/>
      <c r="G32" s="37"/>
      <c r="H32" s="37"/>
      <c r="I32" s="37"/>
      <c r="J32" s="37"/>
      <c r="K32" s="37"/>
      <c r="L32" s="67"/>
      <c r="M32" s="26"/>
      <c r="N32" s="63"/>
    </row>
    <row r="33" spans="1:14" s="25" customFormat="1" ht="16.2">
      <c r="A33" s="20"/>
      <c r="B33" s="21"/>
      <c r="C33" s="21"/>
      <c r="D33" s="21"/>
      <c r="E33" s="22"/>
      <c r="F33" s="23"/>
      <c r="G33" s="37"/>
      <c r="H33" s="37"/>
      <c r="I33" s="37"/>
      <c r="J33" s="37"/>
      <c r="K33" s="37"/>
      <c r="L33" s="33"/>
      <c r="M33" s="26"/>
      <c r="N33" s="63"/>
    </row>
    <row r="34" spans="1:14" s="25" customFormat="1" ht="16.2">
      <c r="A34" s="20"/>
      <c r="B34" s="21"/>
      <c r="C34" s="21"/>
      <c r="D34" s="21"/>
      <c r="E34" s="22"/>
      <c r="F34" s="23"/>
      <c r="G34" s="37"/>
      <c r="H34" s="37"/>
      <c r="I34" s="37"/>
      <c r="J34" s="37"/>
      <c r="K34" s="37"/>
      <c r="L34" s="33"/>
      <c r="M34" s="26"/>
      <c r="N34" s="63"/>
    </row>
    <row r="35" spans="1:14" s="25" customFormat="1" ht="16.2">
      <c r="A35" s="20"/>
      <c r="B35" s="21"/>
      <c r="C35" s="21"/>
      <c r="D35" s="21"/>
      <c r="E35" s="22"/>
      <c r="F35" s="23"/>
      <c r="G35" s="37"/>
      <c r="H35" s="37"/>
      <c r="I35" s="37"/>
      <c r="J35" s="37"/>
      <c r="K35" s="37"/>
      <c r="L35" s="33"/>
      <c r="M35" s="26"/>
      <c r="N35" s="63"/>
    </row>
    <row r="36" spans="1:14" s="25" customFormat="1" ht="16.2">
      <c r="A36" s="40"/>
      <c r="B36" s="41"/>
      <c r="C36" s="41"/>
      <c r="D36" s="41"/>
      <c r="E36" s="42"/>
      <c r="F36" s="43"/>
      <c r="G36" s="44"/>
      <c r="H36" s="44"/>
      <c r="I36" s="44"/>
      <c r="J36" s="44"/>
      <c r="K36" s="44"/>
      <c r="L36" s="68"/>
      <c r="M36" s="69"/>
      <c r="N36" s="63"/>
    </row>
    <row r="37" spans="1:14">
      <c r="M37" s="26"/>
    </row>
    <row r="38" spans="1:14">
      <c r="M38" s="26"/>
    </row>
    <row r="39" spans="1:14">
      <c r="M39" s="26"/>
    </row>
    <row r="40" spans="1:14">
      <c r="M40" s="26"/>
    </row>
    <row r="41" spans="1:14">
      <c r="M41" s="26"/>
    </row>
    <row r="42" spans="1:14">
      <c r="M42" s="26"/>
    </row>
    <row r="43" spans="1:14">
      <c r="M43" s="26"/>
    </row>
    <row r="44" spans="1:14">
      <c r="M44" s="26"/>
    </row>
    <row r="45" spans="1:14">
      <c r="M45" s="26"/>
    </row>
    <row r="46" spans="1:14">
      <c r="M46" s="26"/>
    </row>
    <row r="47" spans="1:14">
      <c r="M47" s="26"/>
    </row>
    <row r="48" spans="1:14">
      <c r="M48" s="26"/>
    </row>
    <row r="49" spans="13:13">
      <c r="M49" s="26"/>
    </row>
    <row r="50" spans="13:13">
      <c r="M50" s="26"/>
    </row>
    <row r="51" spans="13:13">
      <c r="M51" s="26"/>
    </row>
    <row r="52" spans="13:13">
      <c r="M52" s="26"/>
    </row>
    <row r="53" spans="13:13">
      <c r="M53" s="26"/>
    </row>
    <row r="54" spans="13:13">
      <c r="M54" s="26"/>
    </row>
    <row r="55" spans="13:13">
      <c r="M55" s="26"/>
    </row>
    <row r="56" spans="13:13">
      <c r="M56" s="26"/>
    </row>
    <row r="57" spans="13:13">
      <c r="M57" s="26"/>
    </row>
    <row r="58" spans="13:13">
      <c r="M58" s="26"/>
    </row>
    <row r="59" spans="13:13">
      <c r="M59" s="26"/>
    </row>
    <row r="60" spans="13:13">
      <c r="M60" s="26"/>
    </row>
    <row r="61" spans="13:13">
      <c r="M61" s="26"/>
    </row>
    <row r="62" spans="13:13">
      <c r="M62" s="26"/>
    </row>
    <row r="63" spans="13:13">
      <c r="M63" s="26"/>
    </row>
    <row r="64" spans="13:13">
      <c r="M64" s="26"/>
    </row>
    <row r="65" spans="13:13">
      <c r="M65" s="26"/>
    </row>
    <row r="66" spans="13:13">
      <c r="M66" s="26"/>
    </row>
    <row r="67" spans="13:13">
      <c r="M67" s="26"/>
    </row>
    <row r="68" spans="13:13">
      <c r="M68" s="26"/>
    </row>
    <row r="69" spans="13:13">
      <c r="M69" s="26"/>
    </row>
    <row r="70" spans="13:13">
      <c r="M70" s="26"/>
    </row>
    <row r="71" spans="13:13">
      <c r="M71" s="26"/>
    </row>
    <row r="72" spans="13:13">
      <c r="M72" s="26"/>
    </row>
    <row r="73" spans="13:13">
      <c r="M73" s="26"/>
    </row>
    <row r="74" spans="13:13">
      <c r="M74" s="26"/>
    </row>
    <row r="75" spans="13:13">
      <c r="M75" s="26"/>
    </row>
    <row r="76" spans="13:13">
      <c r="M76" s="26"/>
    </row>
    <row r="77" spans="13:13">
      <c r="M77" s="26"/>
    </row>
    <row r="78" spans="13:13">
      <c r="M78" s="26"/>
    </row>
    <row r="79" spans="13:13">
      <c r="M79" s="26"/>
    </row>
    <row r="80" spans="13:13">
      <c r="M80" s="26"/>
    </row>
    <row r="81" spans="13:13">
      <c r="M81" s="26"/>
    </row>
    <row r="82" spans="13:13">
      <c r="M82" s="26"/>
    </row>
    <row r="83" spans="13:13">
      <c r="M83" s="26"/>
    </row>
    <row r="84" spans="13:13">
      <c r="M84" s="26"/>
    </row>
    <row r="85" spans="13:13">
      <c r="M85" s="26"/>
    </row>
    <row r="86" spans="13:13">
      <c r="M86" s="26"/>
    </row>
    <row r="87" spans="13:13">
      <c r="M87" s="26"/>
    </row>
    <row r="88" spans="13:13">
      <c r="M88" s="26"/>
    </row>
    <row r="89" spans="13:13">
      <c r="M89" s="26"/>
    </row>
    <row r="90" spans="13:13">
      <c r="M90" s="26"/>
    </row>
    <row r="91" spans="13:13">
      <c r="M91" s="26"/>
    </row>
    <row r="92" spans="13:13">
      <c r="M92" s="26"/>
    </row>
    <row r="93" spans="13:13">
      <c r="M93" s="26"/>
    </row>
    <row r="94" spans="13:13">
      <c r="M94" s="26"/>
    </row>
    <row r="95" spans="13:13">
      <c r="M95" s="26"/>
    </row>
    <row r="96" spans="13:13">
      <c r="M96" s="26"/>
    </row>
    <row r="97" spans="13:13">
      <c r="M97" s="26"/>
    </row>
    <row r="98" spans="13:13">
      <c r="M98" s="26"/>
    </row>
    <row r="99" spans="13:13">
      <c r="M99" s="26"/>
    </row>
    <row r="100" spans="13:13">
      <c r="M100" s="26"/>
    </row>
    <row r="101" spans="13:13">
      <c r="M101" s="26"/>
    </row>
    <row r="102" spans="13:13">
      <c r="M102" s="26"/>
    </row>
    <row r="103" spans="13:13">
      <c r="M103" s="26"/>
    </row>
    <row r="104" spans="13:13">
      <c r="M104" s="26"/>
    </row>
    <row r="105" spans="13:13">
      <c r="M105" s="26"/>
    </row>
    <row r="106" spans="13:13">
      <c r="M106" s="26"/>
    </row>
    <row r="107" spans="13:13">
      <c r="M107" s="26"/>
    </row>
    <row r="108" spans="13:13">
      <c r="M108" s="26"/>
    </row>
    <row r="109" spans="13:13">
      <c r="M109" s="26"/>
    </row>
    <row r="110" spans="13:13">
      <c r="M110" s="26"/>
    </row>
    <row r="111" spans="13:13">
      <c r="M111" s="26"/>
    </row>
    <row r="112" spans="13:13">
      <c r="M112" s="26"/>
    </row>
    <row r="113" spans="13:13">
      <c r="M113" s="26"/>
    </row>
    <row r="114" spans="13:13">
      <c r="M114" s="26"/>
    </row>
    <row r="115" spans="13:13">
      <c r="M115" s="26"/>
    </row>
    <row r="116" spans="13:13">
      <c r="M116" s="26"/>
    </row>
    <row r="117" spans="13:13">
      <c r="M117" s="26"/>
    </row>
    <row r="118" spans="13:13">
      <c r="M118" s="26"/>
    </row>
    <row r="119" spans="13:13">
      <c r="M119" s="26"/>
    </row>
    <row r="120" spans="13:13">
      <c r="M120" s="26"/>
    </row>
    <row r="121" spans="13:13">
      <c r="M121" s="26"/>
    </row>
    <row r="122" spans="13:13">
      <c r="M122" s="26"/>
    </row>
    <row r="123" spans="13:13">
      <c r="M123" s="26"/>
    </row>
    <row r="124" spans="13:13">
      <c r="M124" s="26"/>
    </row>
    <row r="125" spans="13:13">
      <c r="M125" s="26"/>
    </row>
    <row r="126" spans="13:13">
      <c r="M126" s="26"/>
    </row>
    <row r="127" spans="13:13">
      <c r="M127" s="26"/>
    </row>
    <row r="128" spans="13:13">
      <c r="M128" s="26"/>
    </row>
    <row r="129" spans="13:13">
      <c r="M129" s="26"/>
    </row>
    <row r="130" spans="13:13">
      <c r="M130" s="26"/>
    </row>
    <row r="131" spans="13:13">
      <c r="M131" s="26"/>
    </row>
    <row r="132" spans="13:13">
      <c r="M132" s="26"/>
    </row>
    <row r="133" spans="13:13">
      <c r="M133" s="26"/>
    </row>
    <row r="134" spans="13:13">
      <c r="M134" s="26"/>
    </row>
    <row r="135" spans="13:13">
      <c r="M135" s="26"/>
    </row>
    <row r="136" spans="13:13">
      <c r="M136" s="26"/>
    </row>
    <row r="137" spans="13:13">
      <c r="M137" s="26"/>
    </row>
    <row r="138" spans="13:13">
      <c r="M138" s="26"/>
    </row>
    <row r="139" spans="13:13">
      <c r="M139" s="26"/>
    </row>
    <row r="140" spans="13:13">
      <c r="M140" s="26"/>
    </row>
    <row r="141" spans="13:13">
      <c r="M141" s="26"/>
    </row>
    <row r="142" spans="13:13">
      <c r="M142" s="26"/>
    </row>
    <row r="143" spans="13:13">
      <c r="M143" s="26"/>
    </row>
    <row r="144" spans="13:13">
      <c r="M144" s="26"/>
    </row>
    <row r="145" spans="13:13">
      <c r="M145" s="26"/>
    </row>
    <row r="146" spans="13:13">
      <c r="M146" s="26"/>
    </row>
    <row r="147" spans="13:13">
      <c r="M147" s="26"/>
    </row>
    <row r="148" spans="13:13">
      <c r="M148" s="26"/>
    </row>
    <row r="149" spans="13:13">
      <c r="M149" s="26"/>
    </row>
    <row r="150" spans="13:13">
      <c r="M150" s="26"/>
    </row>
    <row r="151" spans="13:13">
      <c r="M151" s="26"/>
    </row>
    <row r="152" spans="13:13">
      <c r="M152" s="26"/>
    </row>
    <row r="153" spans="13:13">
      <c r="M153" s="26"/>
    </row>
    <row r="154" spans="13:13">
      <c r="M154" s="26"/>
    </row>
    <row r="155" spans="13:13">
      <c r="M155" s="26"/>
    </row>
    <row r="156" spans="13:13">
      <c r="M156" s="26"/>
    </row>
    <row r="157" spans="13:13">
      <c r="M157" s="26"/>
    </row>
    <row r="158" spans="13:13">
      <c r="M158" s="26"/>
    </row>
    <row r="159" spans="13:13">
      <c r="M159" s="26"/>
    </row>
    <row r="160" spans="13:13">
      <c r="M160" s="26"/>
    </row>
    <row r="161" spans="13:13">
      <c r="M161" s="26"/>
    </row>
    <row r="162" spans="13:13">
      <c r="M162" s="26"/>
    </row>
    <row r="163" spans="13:13">
      <c r="M163" s="26"/>
    </row>
    <row r="164" spans="13:13">
      <c r="M164" s="26"/>
    </row>
    <row r="165" spans="13:13">
      <c r="M165" s="26"/>
    </row>
    <row r="166" spans="13:13">
      <c r="M166" s="26"/>
    </row>
    <row r="167" spans="13:13">
      <c r="M167" s="26"/>
    </row>
    <row r="168" spans="13:13">
      <c r="M168" s="26"/>
    </row>
    <row r="169" spans="13:13">
      <c r="M169" s="26"/>
    </row>
    <row r="170" spans="13:13">
      <c r="M170" s="26"/>
    </row>
    <row r="171" spans="13:13">
      <c r="M171" s="26"/>
    </row>
    <row r="172" spans="13:13">
      <c r="M172" s="26"/>
    </row>
    <row r="173" spans="13:13">
      <c r="M173" s="26"/>
    </row>
    <row r="174" spans="13:13">
      <c r="M174" s="26"/>
    </row>
    <row r="175" spans="13:13">
      <c r="M175" s="26"/>
    </row>
    <row r="176" spans="13:13">
      <c r="M176" s="26"/>
    </row>
  </sheetData>
  <mergeCells count="5">
    <mergeCell ref="A6:E6"/>
    <mergeCell ref="F6:F7"/>
    <mergeCell ref="G6:K6"/>
    <mergeCell ref="L6:M7"/>
    <mergeCell ref="L13:M13"/>
  </mergeCells>
  <phoneticPr fontId="3" type="noConversion"/>
  <printOptions horizontalCentered="1"/>
  <pageMargins left="0.55118110236220474" right="0.55118110236220474" top="0.98425196850393704" bottom="0.39370078740157483" header="0.51181102362204722" footer="0.51181102362204722"/>
  <pageSetup paperSize="9" fitToHeight="0" pageOrder="overThenDown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25ED6-E57B-4D47-9B42-BA2490F6FC3C}">
  <dimension ref="A1:N175"/>
  <sheetViews>
    <sheetView tabSelected="1" view="pageBreakPreview" topLeftCell="A4" zoomScaleNormal="100" zoomScaleSheetLayoutView="100" workbookViewId="0">
      <selection activeCell="E11" sqref="E11"/>
    </sheetView>
  </sheetViews>
  <sheetFormatPr defaultColWidth="8.88671875" defaultRowHeight="19.8"/>
  <cols>
    <col min="1" max="1" width="3.88671875" style="70" customWidth="1"/>
    <col min="2" max="2" width="3.88671875" style="71" customWidth="1"/>
    <col min="3" max="4" width="3.88671875" style="72" customWidth="1"/>
    <col min="5" max="5" width="18.6640625" style="72" customWidth="1"/>
    <col min="6" max="11" width="17.6640625" style="73" customWidth="1"/>
    <col min="12" max="12" width="3.88671875" style="74" customWidth="1"/>
    <col min="13" max="13" width="25.109375" style="75" customWidth="1"/>
    <col min="14" max="16384" width="8.88671875" style="72"/>
  </cols>
  <sheetData>
    <row r="1" spans="1:13" s="4" customFormat="1" ht="27.75" customHeight="1">
      <c r="A1" s="1"/>
      <c r="B1" s="1"/>
      <c r="C1" s="1"/>
      <c r="D1" s="1"/>
      <c r="E1" s="1"/>
      <c r="F1" s="1"/>
      <c r="G1" s="2"/>
      <c r="H1" s="2" t="s">
        <v>0</v>
      </c>
      <c r="I1" s="1" t="s">
        <v>1</v>
      </c>
      <c r="J1" s="1"/>
      <c r="K1" s="1"/>
      <c r="L1" s="1"/>
      <c r="M1" s="3"/>
    </row>
    <row r="2" spans="1:13" s="4" customFormat="1" ht="27.75" customHeight="1">
      <c r="A2" s="1"/>
      <c r="B2" s="1"/>
      <c r="C2" s="1"/>
      <c r="D2" s="1"/>
      <c r="E2" s="1"/>
      <c r="F2" s="1"/>
      <c r="G2" s="5"/>
      <c r="H2" s="5" t="s">
        <v>2</v>
      </c>
      <c r="I2" s="6" t="s">
        <v>3</v>
      </c>
      <c r="J2" s="1"/>
      <c r="K2" s="1"/>
      <c r="L2" s="1"/>
      <c r="M2" s="3"/>
    </row>
    <row r="3" spans="1:13" s="4" customFormat="1" ht="24.75" customHeight="1">
      <c r="A3" s="7"/>
      <c r="B3" s="7"/>
      <c r="C3" s="7"/>
      <c r="D3" s="7"/>
      <c r="E3" s="7"/>
      <c r="F3" s="7"/>
      <c r="G3" s="8"/>
      <c r="H3" s="8" t="s">
        <v>4</v>
      </c>
      <c r="I3" s="7" t="s">
        <v>5</v>
      </c>
      <c r="J3" s="7"/>
      <c r="K3" s="7"/>
      <c r="L3" s="7"/>
      <c r="M3" s="3"/>
    </row>
    <row r="4" spans="1:13" s="12" customFormat="1" ht="22.35" customHeight="1">
      <c r="A4" s="9"/>
      <c r="B4" s="9"/>
      <c r="C4" s="9"/>
      <c r="D4" s="9"/>
      <c r="E4" s="9"/>
      <c r="F4" s="9"/>
      <c r="G4" s="10"/>
      <c r="H4" s="10" t="s">
        <v>6</v>
      </c>
      <c r="I4" s="9" t="s">
        <v>7</v>
      </c>
      <c r="J4" s="9"/>
      <c r="K4" s="9"/>
      <c r="L4" s="9"/>
      <c r="M4" s="11"/>
    </row>
    <row r="5" spans="1:13" s="13" customFormat="1" ht="17.25" customHeight="1">
      <c r="A5" s="9" t="s">
        <v>8</v>
      </c>
      <c r="F5" s="14"/>
      <c r="G5" s="14"/>
      <c r="H5" s="14"/>
      <c r="I5" s="14"/>
      <c r="J5" s="14"/>
      <c r="K5" s="14"/>
      <c r="L5" s="15"/>
      <c r="M5" s="15" t="s">
        <v>9</v>
      </c>
    </row>
    <row r="6" spans="1:13" s="16" customFormat="1" ht="23.25" customHeight="1">
      <c r="A6" s="76" t="s">
        <v>10</v>
      </c>
      <c r="B6" s="76"/>
      <c r="C6" s="76"/>
      <c r="D6" s="76"/>
      <c r="E6" s="77"/>
      <c r="F6" s="78" t="s">
        <v>11</v>
      </c>
      <c r="G6" s="79" t="s">
        <v>12</v>
      </c>
      <c r="H6" s="79"/>
      <c r="I6" s="79"/>
      <c r="J6" s="79"/>
      <c r="K6" s="79"/>
      <c r="L6" s="80" t="s">
        <v>13</v>
      </c>
      <c r="M6" s="81"/>
    </row>
    <row r="7" spans="1:13" s="16" customFormat="1" ht="23.25" customHeight="1">
      <c r="A7" s="17" t="s">
        <v>14</v>
      </c>
      <c r="B7" s="18" t="s">
        <v>15</v>
      </c>
      <c r="C7" s="18" t="s">
        <v>16</v>
      </c>
      <c r="D7" s="18" t="s">
        <v>17</v>
      </c>
      <c r="E7" s="19" t="s">
        <v>18</v>
      </c>
      <c r="F7" s="78"/>
      <c r="G7" s="19" t="s">
        <v>19</v>
      </c>
      <c r="H7" s="19" t="s">
        <v>20</v>
      </c>
      <c r="I7" s="19" t="s">
        <v>21</v>
      </c>
      <c r="J7" s="19" t="s">
        <v>22</v>
      </c>
      <c r="K7" s="19" t="s">
        <v>23</v>
      </c>
      <c r="L7" s="82"/>
      <c r="M7" s="83"/>
    </row>
    <row r="8" spans="1:13" s="25" customFormat="1" ht="83.1" customHeight="1">
      <c r="A8" s="20"/>
      <c r="B8" s="21"/>
      <c r="C8" s="21"/>
      <c r="D8" s="21"/>
      <c r="E8" s="22"/>
      <c r="F8" s="23"/>
      <c r="G8" s="24"/>
      <c r="H8" s="24"/>
      <c r="I8" s="24"/>
      <c r="J8" s="24"/>
      <c r="K8" s="24"/>
      <c r="L8" s="47" t="s">
        <v>41</v>
      </c>
      <c r="M8" s="39" t="s">
        <v>42</v>
      </c>
    </row>
    <row r="9" spans="1:13" s="25" customFormat="1" ht="84" customHeight="1">
      <c r="A9" s="27"/>
      <c r="B9" s="21"/>
      <c r="C9" s="21"/>
      <c r="D9" s="21"/>
      <c r="E9" s="28"/>
      <c r="F9" s="29"/>
      <c r="G9" s="30"/>
      <c r="H9" s="30"/>
      <c r="I9" s="30"/>
      <c r="J9" s="30"/>
      <c r="K9" s="30"/>
      <c r="L9" s="47" t="s">
        <v>43</v>
      </c>
      <c r="M9" s="39" t="s">
        <v>44</v>
      </c>
    </row>
    <row r="10" spans="1:13" s="25" customFormat="1" ht="68.25" customHeight="1">
      <c r="A10" s="20"/>
      <c r="B10" s="31"/>
      <c r="C10" s="21"/>
      <c r="D10" s="21"/>
      <c r="E10" s="32"/>
      <c r="F10" s="29"/>
      <c r="G10" s="30"/>
      <c r="H10" s="30"/>
      <c r="I10" s="30"/>
      <c r="J10" s="30"/>
      <c r="K10" s="30"/>
      <c r="L10" s="47" t="s">
        <v>45</v>
      </c>
      <c r="M10" s="39" t="s">
        <v>46</v>
      </c>
    </row>
    <row r="11" spans="1:13" s="25" customFormat="1" ht="84.9" customHeight="1">
      <c r="A11" s="20"/>
      <c r="B11" s="21"/>
      <c r="C11" s="21"/>
      <c r="D11" s="21"/>
      <c r="E11" s="32"/>
      <c r="F11" s="29"/>
      <c r="G11" s="30"/>
      <c r="H11" s="30"/>
      <c r="I11" s="30"/>
      <c r="J11" s="30"/>
      <c r="K11" s="30"/>
      <c r="L11" s="47" t="s">
        <v>47</v>
      </c>
      <c r="M11" s="39" t="s">
        <v>48</v>
      </c>
    </row>
    <row r="12" spans="1:13" s="25" customFormat="1" ht="84.9" customHeight="1">
      <c r="A12" s="20"/>
      <c r="B12" s="21"/>
      <c r="C12" s="31"/>
      <c r="D12" s="21"/>
      <c r="E12" s="28"/>
      <c r="F12" s="29"/>
      <c r="G12" s="30"/>
      <c r="H12" s="30"/>
      <c r="I12" s="30"/>
      <c r="J12" s="30"/>
      <c r="K12" s="30"/>
      <c r="L12" s="47" t="s">
        <v>49</v>
      </c>
      <c r="M12" s="39" t="s">
        <v>50</v>
      </c>
    </row>
    <row r="13" spans="1:13" s="25" customFormat="1" ht="91.5" customHeight="1">
      <c r="A13" s="20"/>
      <c r="B13" s="21"/>
      <c r="C13" s="21"/>
      <c r="D13" s="21"/>
      <c r="E13" s="32"/>
      <c r="F13" s="29"/>
      <c r="G13" s="30"/>
      <c r="H13" s="30"/>
      <c r="I13" s="30"/>
      <c r="J13" s="30"/>
      <c r="K13" s="30"/>
      <c r="L13" s="47" t="s">
        <v>51</v>
      </c>
      <c r="M13" s="39" t="s">
        <v>52</v>
      </c>
    </row>
    <row r="14" spans="1:13" s="25" customFormat="1" ht="102" customHeight="1">
      <c r="A14" s="40"/>
      <c r="B14" s="41"/>
      <c r="C14" s="41"/>
      <c r="D14" s="41"/>
      <c r="E14" s="86"/>
      <c r="F14" s="87"/>
      <c r="G14" s="88"/>
      <c r="H14" s="88"/>
      <c r="I14" s="88"/>
      <c r="J14" s="88"/>
      <c r="K14" s="88"/>
      <c r="L14" s="89"/>
      <c r="M14" s="46"/>
    </row>
    <row r="15" spans="1:13" s="25" customFormat="1" ht="102" customHeight="1">
      <c r="A15" s="51"/>
      <c r="B15" s="51"/>
      <c r="C15" s="51"/>
      <c r="D15" s="51"/>
      <c r="E15" s="52"/>
      <c r="F15" s="53"/>
      <c r="G15" s="54"/>
      <c r="H15" s="54"/>
      <c r="I15" s="54"/>
      <c r="J15" s="54"/>
      <c r="K15" s="54"/>
      <c r="L15" s="90"/>
      <c r="M15" s="56"/>
    </row>
    <row r="16" spans="1:13" s="25" customFormat="1" ht="102" customHeight="1">
      <c r="A16" s="51"/>
      <c r="B16" s="51"/>
      <c r="C16" s="51"/>
      <c r="D16" s="51"/>
      <c r="E16" s="52"/>
      <c r="F16" s="53"/>
      <c r="G16" s="54"/>
      <c r="H16" s="54"/>
      <c r="I16" s="54"/>
      <c r="J16" s="54"/>
      <c r="K16" s="54"/>
      <c r="L16" s="90"/>
      <c r="M16" s="91"/>
    </row>
    <row r="17" spans="1:14" s="25" customFormat="1" ht="16.2">
      <c r="A17" s="51"/>
      <c r="B17" s="51"/>
      <c r="C17" s="51"/>
      <c r="D17" s="51"/>
      <c r="E17" s="52"/>
      <c r="F17" s="53"/>
      <c r="G17" s="54"/>
      <c r="H17" s="54"/>
      <c r="I17" s="54"/>
      <c r="J17" s="54"/>
      <c r="K17" s="54"/>
      <c r="L17" s="90"/>
      <c r="M17" s="91"/>
    </row>
    <row r="18" spans="1:14" s="25" customFormat="1" ht="16.2">
      <c r="A18" s="51"/>
      <c r="B18" s="51"/>
      <c r="C18" s="51"/>
      <c r="D18" s="51"/>
      <c r="E18" s="52"/>
      <c r="F18" s="53"/>
      <c r="G18" s="54"/>
      <c r="H18" s="54"/>
      <c r="I18" s="54"/>
      <c r="J18" s="54"/>
      <c r="K18" s="54"/>
      <c r="L18" s="55"/>
      <c r="M18" s="56"/>
    </row>
    <row r="19" spans="1:14" s="25" customFormat="1" ht="16.2">
      <c r="A19" s="51"/>
      <c r="B19" s="51"/>
      <c r="C19" s="51"/>
      <c r="D19" s="51"/>
      <c r="E19" s="52"/>
      <c r="F19" s="53"/>
      <c r="G19" s="54"/>
      <c r="H19" s="54"/>
      <c r="I19" s="54"/>
      <c r="J19" s="54"/>
      <c r="K19" s="54"/>
      <c r="L19" s="55"/>
      <c r="M19" s="56"/>
    </row>
    <row r="20" spans="1:14" s="25" customFormat="1" ht="16.2">
      <c r="A20" s="51"/>
      <c r="B20" s="51"/>
      <c r="C20" s="51"/>
      <c r="D20" s="51"/>
      <c r="E20" s="52"/>
      <c r="F20" s="53"/>
      <c r="G20" s="54"/>
      <c r="H20" s="54"/>
      <c r="I20" s="54"/>
      <c r="J20" s="54"/>
      <c r="K20" s="54"/>
      <c r="L20" s="55"/>
      <c r="M20" s="56"/>
    </row>
    <row r="21" spans="1:14" s="25" customFormat="1" ht="16.2">
      <c r="A21" s="51"/>
      <c r="B21" s="51"/>
      <c r="C21" s="51"/>
      <c r="D21" s="51"/>
      <c r="E21" s="52"/>
      <c r="F21" s="53"/>
      <c r="G21" s="54"/>
      <c r="H21" s="54"/>
      <c r="I21" s="54"/>
      <c r="J21" s="54"/>
      <c r="K21" s="54"/>
      <c r="L21" s="55"/>
      <c r="M21" s="56"/>
      <c r="N21" s="92"/>
    </row>
    <row r="22" spans="1:14" s="25" customFormat="1" ht="16.2">
      <c r="A22" s="51"/>
      <c r="B22" s="51"/>
      <c r="C22" s="51"/>
      <c r="D22" s="51"/>
      <c r="E22" s="52"/>
      <c r="F22" s="53"/>
      <c r="G22" s="54"/>
      <c r="H22" s="54"/>
      <c r="I22" s="54"/>
      <c r="J22" s="54"/>
      <c r="K22" s="54"/>
      <c r="L22" s="55"/>
      <c r="M22" s="56"/>
      <c r="N22" s="92"/>
    </row>
    <row r="23" spans="1:14" s="25" customFormat="1" ht="16.2">
      <c r="A23" s="51"/>
      <c r="B23" s="51"/>
      <c r="C23" s="51"/>
      <c r="D23" s="51"/>
      <c r="E23" s="52"/>
      <c r="F23" s="53"/>
      <c r="G23" s="54"/>
      <c r="H23" s="54"/>
      <c r="I23" s="54"/>
      <c r="J23" s="54"/>
      <c r="K23" s="54"/>
      <c r="L23" s="55"/>
      <c r="M23" s="56"/>
      <c r="N23" s="92"/>
    </row>
    <row r="24" spans="1:14" s="25" customFormat="1" ht="16.2">
      <c r="A24" s="51"/>
      <c r="B24" s="51"/>
      <c r="C24" s="51"/>
      <c r="D24" s="51"/>
      <c r="E24" s="52"/>
      <c r="F24" s="53"/>
      <c r="G24" s="54"/>
      <c r="H24" s="54"/>
      <c r="I24" s="54"/>
      <c r="J24" s="54"/>
      <c r="K24" s="54"/>
      <c r="L24" s="55"/>
      <c r="M24" s="56"/>
      <c r="N24" s="92"/>
    </row>
    <row r="25" spans="1:14" s="25" customFormat="1" ht="16.2">
      <c r="A25" s="51"/>
      <c r="B25" s="51"/>
      <c r="C25" s="51"/>
      <c r="D25" s="51"/>
      <c r="E25" s="52"/>
      <c r="F25" s="53"/>
      <c r="G25" s="54"/>
      <c r="H25" s="54"/>
      <c r="I25" s="54"/>
      <c r="J25" s="54"/>
      <c r="K25" s="54"/>
      <c r="L25" s="55"/>
      <c r="M25" s="56"/>
      <c r="N25" s="92"/>
    </row>
    <row r="26" spans="1:14" s="25" customFormat="1" ht="16.2">
      <c r="A26" s="51"/>
      <c r="B26" s="51"/>
      <c r="C26" s="51"/>
      <c r="D26" s="51"/>
      <c r="E26" s="52"/>
      <c r="F26" s="53"/>
      <c r="G26" s="54"/>
      <c r="H26" s="54"/>
      <c r="I26" s="54"/>
      <c r="J26" s="54"/>
      <c r="K26" s="54"/>
      <c r="L26" s="66"/>
      <c r="M26" s="56"/>
      <c r="N26" s="92"/>
    </row>
    <row r="27" spans="1:14" s="25" customFormat="1" ht="16.2">
      <c r="A27" s="51"/>
      <c r="B27" s="51"/>
      <c r="C27" s="51"/>
      <c r="D27" s="51"/>
      <c r="E27" s="52"/>
      <c r="F27" s="53"/>
      <c r="G27" s="54"/>
      <c r="H27" s="54"/>
      <c r="I27" s="54"/>
      <c r="J27" s="54"/>
      <c r="K27" s="54"/>
      <c r="L27" s="66"/>
      <c r="M27" s="56"/>
      <c r="N27" s="92"/>
    </row>
    <row r="28" spans="1:14" s="25" customFormat="1" ht="16.2">
      <c r="A28" s="51"/>
      <c r="B28" s="51"/>
      <c r="C28" s="51"/>
      <c r="D28" s="51"/>
      <c r="E28" s="52"/>
      <c r="F28" s="53"/>
      <c r="G28" s="54"/>
      <c r="H28" s="54"/>
      <c r="I28" s="54"/>
      <c r="J28" s="54"/>
      <c r="K28" s="54"/>
      <c r="L28" s="67"/>
      <c r="M28" s="56"/>
      <c r="N28" s="92"/>
    </row>
    <row r="29" spans="1:14" s="25" customFormat="1" ht="16.2">
      <c r="A29" s="51"/>
      <c r="B29" s="51"/>
      <c r="C29" s="51"/>
      <c r="D29" s="51"/>
      <c r="E29" s="52"/>
      <c r="F29" s="53"/>
      <c r="G29" s="54"/>
      <c r="H29" s="54"/>
      <c r="I29" s="54"/>
      <c r="J29" s="54"/>
      <c r="K29" s="54"/>
      <c r="L29" s="67"/>
      <c r="M29" s="56"/>
      <c r="N29" s="92"/>
    </row>
    <row r="30" spans="1:14" s="25" customFormat="1" ht="16.2">
      <c r="A30" s="51"/>
      <c r="B30" s="51"/>
      <c r="C30" s="51"/>
      <c r="D30" s="51"/>
      <c r="E30" s="52"/>
      <c r="F30" s="53"/>
      <c r="G30" s="54"/>
      <c r="H30" s="54"/>
      <c r="I30" s="54"/>
      <c r="J30" s="54"/>
      <c r="K30" s="54"/>
      <c r="L30" s="67"/>
      <c r="M30" s="56"/>
      <c r="N30" s="92"/>
    </row>
    <row r="31" spans="1:14" s="25" customFormat="1" ht="16.2">
      <c r="A31" s="51"/>
      <c r="B31" s="51"/>
      <c r="C31" s="51"/>
      <c r="D31" s="51"/>
      <c r="E31" s="52"/>
      <c r="F31" s="53"/>
      <c r="G31" s="54"/>
      <c r="H31" s="54"/>
      <c r="I31" s="54"/>
      <c r="J31" s="54"/>
      <c r="K31" s="54"/>
      <c r="L31" s="67"/>
      <c r="M31" s="93"/>
      <c r="N31" s="92"/>
    </row>
    <row r="32" spans="1:14" s="25" customFormat="1" ht="16.2">
      <c r="A32" s="51"/>
      <c r="B32" s="51"/>
      <c r="C32" s="51"/>
      <c r="D32" s="51"/>
      <c r="E32" s="52"/>
      <c r="F32" s="53"/>
      <c r="G32" s="54"/>
      <c r="H32" s="54"/>
      <c r="I32" s="54"/>
      <c r="J32" s="54"/>
      <c r="K32" s="54"/>
      <c r="L32" s="94"/>
      <c r="M32" s="93"/>
      <c r="N32" s="92"/>
    </row>
    <row r="33" spans="1:14" s="25" customFormat="1" ht="16.2">
      <c r="A33" s="51"/>
      <c r="B33" s="51"/>
      <c r="C33" s="51"/>
      <c r="D33" s="51"/>
      <c r="E33" s="52"/>
      <c r="F33" s="53"/>
      <c r="G33" s="54"/>
      <c r="H33" s="54"/>
      <c r="I33" s="54"/>
      <c r="J33" s="54"/>
      <c r="K33" s="54"/>
      <c r="L33" s="94"/>
      <c r="M33" s="93"/>
      <c r="N33" s="92"/>
    </row>
    <row r="34" spans="1:14" s="25" customFormat="1" ht="16.2">
      <c r="A34" s="51"/>
      <c r="B34" s="51"/>
      <c r="C34" s="51"/>
      <c r="D34" s="51"/>
      <c r="E34" s="52"/>
      <c r="F34" s="53"/>
      <c r="G34" s="54"/>
      <c r="H34" s="54"/>
      <c r="I34" s="54"/>
      <c r="J34" s="54"/>
      <c r="K34" s="54"/>
      <c r="L34" s="94"/>
      <c r="M34" s="93"/>
      <c r="N34" s="92"/>
    </row>
    <row r="35" spans="1:14" s="25" customFormat="1" ht="16.2">
      <c r="A35" s="51"/>
      <c r="B35" s="51"/>
      <c r="C35" s="51"/>
      <c r="D35" s="51"/>
      <c r="E35" s="52"/>
      <c r="F35" s="53"/>
      <c r="G35" s="54"/>
      <c r="H35" s="54"/>
      <c r="I35" s="54"/>
      <c r="J35" s="54"/>
      <c r="K35" s="54"/>
      <c r="L35" s="94"/>
      <c r="M35" s="93"/>
      <c r="N35" s="92"/>
    </row>
    <row r="36" spans="1:14">
      <c r="A36" s="95"/>
      <c r="B36" s="96"/>
      <c r="C36" s="75"/>
      <c r="D36" s="75"/>
      <c r="E36" s="75"/>
      <c r="F36" s="74"/>
      <c r="G36" s="74"/>
      <c r="H36" s="74"/>
      <c r="I36" s="74"/>
      <c r="J36" s="74"/>
      <c r="K36" s="74"/>
      <c r="M36" s="93"/>
    </row>
    <row r="37" spans="1:14">
      <c r="A37" s="95"/>
      <c r="B37" s="96"/>
      <c r="C37" s="75"/>
      <c r="D37" s="75"/>
      <c r="E37" s="75"/>
      <c r="F37" s="74"/>
      <c r="G37" s="74"/>
      <c r="H37" s="74"/>
      <c r="I37" s="74"/>
      <c r="J37" s="74"/>
      <c r="K37" s="74"/>
      <c r="M37" s="93"/>
    </row>
    <row r="38" spans="1:14">
      <c r="A38" s="95"/>
      <c r="B38" s="96"/>
      <c r="C38" s="75"/>
      <c r="D38" s="75"/>
      <c r="E38" s="75"/>
      <c r="F38" s="74"/>
      <c r="G38" s="74"/>
      <c r="H38" s="74"/>
      <c r="I38" s="74"/>
      <c r="J38" s="74"/>
      <c r="K38" s="74"/>
      <c r="M38" s="93"/>
    </row>
    <row r="39" spans="1:14">
      <c r="A39" s="95"/>
      <c r="B39" s="96"/>
      <c r="C39" s="75"/>
      <c r="D39" s="75"/>
      <c r="E39" s="75"/>
      <c r="F39" s="74"/>
      <c r="G39" s="74"/>
      <c r="H39" s="74"/>
      <c r="I39" s="74"/>
      <c r="J39" s="74"/>
      <c r="K39" s="74"/>
      <c r="M39" s="93"/>
    </row>
    <row r="40" spans="1:14">
      <c r="A40" s="95"/>
      <c r="B40" s="96"/>
      <c r="C40" s="75"/>
      <c r="D40" s="75"/>
      <c r="E40" s="75"/>
      <c r="F40" s="74"/>
      <c r="G40" s="74"/>
      <c r="H40" s="74"/>
      <c r="I40" s="74"/>
      <c r="J40" s="74"/>
      <c r="K40" s="74"/>
      <c r="M40" s="93"/>
    </row>
    <row r="41" spans="1:14">
      <c r="M41" s="26"/>
    </row>
    <row r="42" spans="1:14">
      <c r="M42" s="26"/>
    </row>
    <row r="43" spans="1:14">
      <c r="M43" s="26"/>
    </row>
    <row r="44" spans="1:14">
      <c r="M44" s="26"/>
    </row>
    <row r="45" spans="1:14">
      <c r="M45" s="26"/>
    </row>
    <row r="46" spans="1:14">
      <c r="M46" s="26"/>
    </row>
    <row r="47" spans="1:14">
      <c r="M47" s="26"/>
    </row>
    <row r="48" spans="1:14">
      <c r="M48" s="26"/>
    </row>
    <row r="49" spans="13:13">
      <c r="M49" s="26"/>
    </row>
    <row r="50" spans="13:13">
      <c r="M50" s="26"/>
    </row>
    <row r="51" spans="13:13">
      <c r="M51" s="26"/>
    </row>
    <row r="52" spans="13:13">
      <c r="M52" s="26"/>
    </row>
    <row r="53" spans="13:13">
      <c r="M53" s="26"/>
    </row>
    <row r="54" spans="13:13">
      <c r="M54" s="26"/>
    </row>
    <row r="55" spans="13:13">
      <c r="M55" s="26"/>
    </row>
    <row r="56" spans="13:13">
      <c r="M56" s="26"/>
    </row>
    <row r="57" spans="13:13">
      <c r="M57" s="26"/>
    </row>
    <row r="58" spans="13:13">
      <c r="M58" s="26"/>
    </row>
    <row r="59" spans="13:13">
      <c r="M59" s="26"/>
    </row>
    <row r="60" spans="13:13">
      <c r="M60" s="26"/>
    </row>
    <row r="61" spans="13:13">
      <c r="M61" s="26"/>
    </row>
    <row r="62" spans="13:13">
      <c r="M62" s="26"/>
    </row>
    <row r="63" spans="13:13">
      <c r="M63" s="26"/>
    </row>
    <row r="64" spans="13:13">
      <c r="M64" s="26"/>
    </row>
    <row r="65" spans="13:13">
      <c r="M65" s="26"/>
    </row>
    <row r="66" spans="13:13">
      <c r="M66" s="26"/>
    </row>
    <row r="67" spans="13:13">
      <c r="M67" s="26"/>
    </row>
    <row r="68" spans="13:13">
      <c r="M68" s="26"/>
    </row>
    <row r="69" spans="13:13">
      <c r="M69" s="26"/>
    </row>
    <row r="70" spans="13:13">
      <c r="M70" s="26"/>
    </row>
    <row r="71" spans="13:13">
      <c r="M71" s="26"/>
    </row>
    <row r="72" spans="13:13">
      <c r="M72" s="26"/>
    </row>
    <row r="73" spans="13:13">
      <c r="M73" s="26"/>
    </row>
    <row r="74" spans="13:13">
      <c r="M74" s="26"/>
    </row>
    <row r="75" spans="13:13">
      <c r="M75" s="26"/>
    </row>
    <row r="76" spans="13:13">
      <c r="M76" s="26"/>
    </row>
    <row r="77" spans="13:13">
      <c r="M77" s="26"/>
    </row>
    <row r="78" spans="13:13">
      <c r="M78" s="26"/>
    </row>
    <row r="79" spans="13:13">
      <c r="M79" s="26"/>
    </row>
    <row r="80" spans="13:13">
      <c r="M80" s="26"/>
    </row>
    <row r="81" spans="13:13">
      <c r="M81" s="26"/>
    </row>
    <row r="82" spans="13:13">
      <c r="M82" s="26"/>
    </row>
    <row r="83" spans="13:13">
      <c r="M83" s="26"/>
    </row>
    <row r="84" spans="13:13">
      <c r="M84" s="26"/>
    </row>
    <row r="85" spans="13:13">
      <c r="M85" s="26"/>
    </row>
    <row r="86" spans="13:13">
      <c r="M86" s="26"/>
    </row>
    <row r="87" spans="13:13">
      <c r="M87" s="26"/>
    </row>
    <row r="88" spans="13:13">
      <c r="M88" s="26"/>
    </row>
    <row r="89" spans="13:13">
      <c r="M89" s="26"/>
    </row>
    <row r="90" spans="13:13">
      <c r="M90" s="26"/>
    </row>
    <row r="91" spans="13:13">
      <c r="M91" s="26"/>
    </row>
    <row r="92" spans="13:13">
      <c r="M92" s="26"/>
    </row>
    <row r="93" spans="13:13">
      <c r="M93" s="26"/>
    </row>
    <row r="94" spans="13:13">
      <c r="M94" s="26"/>
    </row>
    <row r="95" spans="13:13">
      <c r="M95" s="26"/>
    </row>
    <row r="96" spans="13:13">
      <c r="M96" s="26"/>
    </row>
    <row r="97" spans="13:13">
      <c r="M97" s="26"/>
    </row>
    <row r="98" spans="13:13">
      <c r="M98" s="26"/>
    </row>
    <row r="99" spans="13:13">
      <c r="M99" s="26"/>
    </row>
    <row r="100" spans="13:13">
      <c r="M100" s="26"/>
    </row>
    <row r="101" spans="13:13">
      <c r="M101" s="26"/>
    </row>
    <row r="102" spans="13:13">
      <c r="M102" s="26"/>
    </row>
    <row r="103" spans="13:13">
      <c r="M103" s="26"/>
    </row>
    <row r="104" spans="13:13">
      <c r="M104" s="26"/>
    </row>
    <row r="105" spans="13:13">
      <c r="M105" s="26"/>
    </row>
    <row r="106" spans="13:13">
      <c r="M106" s="26"/>
    </row>
    <row r="107" spans="13:13">
      <c r="M107" s="26"/>
    </row>
    <row r="108" spans="13:13">
      <c r="M108" s="26"/>
    </row>
    <row r="109" spans="13:13">
      <c r="M109" s="26"/>
    </row>
    <row r="110" spans="13:13">
      <c r="M110" s="26"/>
    </row>
    <row r="111" spans="13:13">
      <c r="M111" s="26"/>
    </row>
    <row r="112" spans="13:13">
      <c r="M112" s="26"/>
    </row>
    <row r="113" spans="13:13">
      <c r="M113" s="26"/>
    </row>
    <row r="114" spans="13:13">
      <c r="M114" s="26"/>
    </row>
    <row r="115" spans="13:13">
      <c r="M115" s="26"/>
    </row>
    <row r="116" spans="13:13">
      <c r="M116" s="26"/>
    </row>
    <row r="117" spans="13:13">
      <c r="M117" s="26"/>
    </row>
    <row r="118" spans="13:13">
      <c r="M118" s="26"/>
    </row>
    <row r="119" spans="13:13">
      <c r="M119" s="26"/>
    </row>
    <row r="120" spans="13:13">
      <c r="M120" s="26"/>
    </row>
    <row r="121" spans="13:13">
      <c r="M121" s="26"/>
    </row>
    <row r="122" spans="13:13">
      <c r="M122" s="26"/>
    </row>
    <row r="123" spans="13:13">
      <c r="M123" s="26"/>
    </row>
    <row r="124" spans="13:13">
      <c r="M124" s="26"/>
    </row>
    <row r="125" spans="13:13">
      <c r="M125" s="26"/>
    </row>
    <row r="126" spans="13:13">
      <c r="M126" s="26"/>
    </row>
    <row r="127" spans="13:13">
      <c r="M127" s="26"/>
    </row>
    <row r="128" spans="13:13">
      <c r="M128" s="26"/>
    </row>
    <row r="129" spans="13:13">
      <c r="M129" s="26"/>
    </row>
    <row r="130" spans="13:13">
      <c r="M130" s="26"/>
    </row>
    <row r="131" spans="13:13">
      <c r="M131" s="26"/>
    </row>
    <row r="132" spans="13:13">
      <c r="M132" s="26"/>
    </row>
    <row r="133" spans="13:13">
      <c r="M133" s="26"/>
    </row>
    <row r="134" spans="13:13">
      <c r="M134" s="26"/>
    </row>
    <row r="135" spans="13:13">
      <c r="M135" s="26"/>
    </row>
    <row r="136" spans="13:13">
      <c r="M136" s="26"/>
    </row>
    <row r="137" spans="13:13">
      <c r="M137" s="26"/>
    </row>
    <row r="138" spans="13:13">
      <c r="M138" s="26"/>
    </row>
    <row r="139" spans="13:13">
      <c r="M139" s="26"/>
    </row>
    <row r="140" spans="13:13">
      <c r="M140" s="26"/>
    </row>
    <row r="141" spans="13:13">
      <c r="M141" s="26"/>
    </row>
    <row r="142" spans="13:13">
      <c r="M142" s="26"/>
    </row>
    <row r="143" spans="13:13">
      <c r="M143" s="26"/>
    </row>
    <row r="144" spans="13:13">
      <c r="M144" s="26"/>
    </row>
    <row r="145" spans="13:13">
      <c r="M145" s="26"/>
    </row>
    <row r="146" spans="13:13">
      <c r="M146" s="26"/>
    </row>
    <row r="147" spans="13:13">
      <c r="M147" s="26"/>
    </row>
    <row r="148" spans="13:13">
      <c r="M148" s="26"/>
    </row>
    <row r="149" spans="13:13">
      <c r="M149" s="26"/>
    </row>
    <row r="150" spans="13:13">
      <c r="M150" s="26"/>
    </row>
    <row r="151" spans="13:13">
      <c r="M151" s="26"/>
    </row>
    <row r="152" spans="13:13">
      <c r="M152" s="26"/>
    </row>
    <row r="153" spans="13:13">
      <c r="M153" s="26"/>
    </row>
    <row r="154" spans="13:13">
      <c r="M154" s="26"/>
    </row>
    <row r="155" spans="13:13">
      <c r="M155" s="26"/>
    </row>
    <row r="156" spans="13:13">
      <c r="M156" s="26"/>
    </row>
    <row r="157" spans="13:13">
      <c r="M157" s="26"/>
    </row>
    <row r="158" spans="13:13">
      <c r="M158" s="26"/>
    </row>
    <row r="159" spans="13:13">
      <c r="M159" s="26"/>
    </row>
    <row r="160" spans="13:13">
      <c r="M160" s="26"/>
    </row>
    <row r="161" spans="13:13">
      <c r="M161" s="26"/>
    </row>
    <row r="162" spans="13:13">
      <c r="M162" s="26"/>
    </row>
    <row r="163" spans="13:13">
      <c r="M163" s="26"/>
    </row>
    <row r="164" spans="13:13">
      <c r="M164" s="26"/>
    </row>
    <row r="165" spans="13:13">
      <c r="M165" s="26"/>
    </row>
    <row r="166" spans="13:13">
      <c r="M166" s="26"/>
    </row>
    <row r="167" spans="13:13">
      <c r="M167" s="26"/>
    </row>
    <row r="168" spans="13:13">
      <c r="M168" s="26"/>
    </row>
    <row r="169" spans="13:13">
      <c r="M169" s="26"/>
    </row>
    <row r="170" spans="13:13">
      <c r="M170" s="26"/>
    </row>
    <row r="171" spans="13:13">
      <c r="M171" s="26"/>
    </row>
    <row r="172" spans="13:13">
      <c r="M172" s="26"/>
    </row>
    <row r="173" spans="13:13">
      <c r="M173" s="26"/>
    </row>
    <row r="174" spans="13:13">
      <c r="M174" s="26"/>
    </row>
    <row r="175" spans="13:13">
      <c r="M175" s="26"/>
    </row>
  </sheetData>
  <mergeCells count="4">
    <mergeCell ref="A6:E6"/>
    <mergeCell ref="F6:F7"/>
    <mergeCell ref="G6:K6"/>
    <mergeCell ref="L6:M7"/>
  </mergeCells>
  <phoneticPr fontId="3" type="noConversion"/>
  <printOptions horizontalCentered="1"/>
  <pageMargins left="0.55118110236220474" right="0.55118110236220474" top="0.98425196850393704" bottom="0.39370078740157483" header="0.51181102362204722" footer="0.51181102362204722"/>
  <pageSetup paperSize="9" fitToHeight="0" pageOrder="overThenDown" orientation="portrait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乙-機關別表</vt:lpstr>
      <vt:lpstr>乙-機關別表 (續1)</vt:lpstr>
      <vt:lpstr>'乙-機關別表'!Print_Area</vt:lpstr>
      <vt:lpstr>'乙-機關別表 (續1)'!Print_Area</vt:lpstr>
      <vt:lpstr>'乙-機關別表'!Print_Titles</vt:lpstr>
      <vt:lpstr>'乙-機關別表 (續1)'!Print_Titles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張瑋婕</dc:creator>
  <cp:lastModifiedBy>張瑋婕</cp:lastModifiedBy>
  <dcterms:created xsi:type="dcterms:W3CDTF">2022-03-04T06:00:56Z</dcterms:created>
  <dcterms:modified xsi:type="dcterms:W3CDTF">2022-03-04T06:02:00Z</dcterms:modified>
</cp:coreProperties>
</file>