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415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'Sheet1'!$A$1:$H$78</definedName>
  </definedNames>
  <calcPr fullCalcOnLoad="1"/>
</workbook>
</file>

<file path=xl/sharedStrings.xml><?xml version="1.0" encoding="utf-8"?>
<sst xmlns="http://schemas.openxmlformats.org/spreadsheetml/2006/main" count="37" uniqueCount="36">
  <si>
    <t>國民生產</t>
  </si>
  <si>
    <t>國營事業</t>
  </si>
  <si>
    <t>國內資本</t>
  </si>
  <si>
    <t>毛    額</t>
  </si>
  <si>
    <t>生產毛額</t>
  </si>
  <si>
    <t>形成毛額</t>
  </si>
  <si>
    <t>資本形成</t>
  </si>
  <si>
    <r>
      <t>48</t>
    </r>
    <r>
      <rPr>
        <sz val="10"/>
        <rFont val="細明體"/>
        <family val="3"/>
      </rPr>
      <t>年</t>
    </r>
  </si>
  <si>
    <r>
      <t>49</t>
    </r>
    <r>
      <rPr>
        <sz val="10"/>
        <rFont val="細明體"/>
        <family val="3"/>
      </rPr>
      <t>年</t>
    </r>
  </si>
  <si>
    <r>
      <t>50</t>
    </r>
    <r>
      <rPr>
        <sz val="10"/>
        <rFont val="細明體"/>
        <family val="3"/>
      </rPr>
      <t>年</t>
    </r>
  </si>
  <si>
    <t xml:space="preserve">    2.資料來源：行政院主計處國民所得統計。 </t>
  </si>
  <si>
    <r>
      <t>61</t>
    </r>
    <r>
      <rPr>
        <sz val="10"/>
        <rFont val="細明體"/>
        <family val="3"/>
      </rPr>
      <t>上</t>
    </r>
  </si>
  <si>
    <r>
      <t>88</t>
    </r>
    <r>
      <rPr>
        <sz val="10"/>
        <rFont val="細明體"/>
        <family val="3"/>
      </rPr>
      <t>下及</t>
    </r>
    <r>
      <rPr>
        <sz val="10"/>
        <rFont val="Times New Roman"/>
        <family val="1"/>
      </rPr>
      <t>89</t>
    </r>
  </si>
  <si>
    <t xml:space="preserve">       區       </t>
  </si>
  <si>
    <t xml:space="preserve">          度</t>
  </si>
  <si>
    <r>
      <t>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</si>
  <si>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</si>
  <si>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)/(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</si>
  <si>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三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</si>
  <si>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四</t>
    </r>
    <r>
      <rPr>
        <sz val="9"/>
        <rFont val="Times New Roman"/>
        <family val="1"/>
      </rPr>
      <t>)</t>
    </r>
  </si>
  <si>
    <t xml:space="preserve">            分</t>
  </si>
  <si>
    <t>國營事業生</t>
  </si>
  <si>
    <t>產毛額對國</t>
  </si>
  <si>
    <t>民生產毛額</t>
  </si>
  <si>
    <t xml:space="preserve">                </t>
  </si>
  <si>
    <t xml:space="preserve">     年</t>
  </si>
  <si>
    <t>內資本形成</t>
  </si>
  <si>
    <t>國營事業資</t>
  </si>
  <si>
    <t>本形成對國</t>
  </si>
  <si>
    <r>
      <t>(</t>
    </r>
    <r>
      <rPr>
        <sz val="9"/>
        <rFont val="細明體"/>
        <family val="3"/>
      </rPr>
      <t>四</t>
    </r>
    <r>
      <rPr>
        <sz val="9"/>
        <rFont val="Times New Roman"/>
        <family val="1"/>
      </rPr>
      <t>)/(</t>
    </r>
    <r>
      <rPr>
        <sz val="9"/>
        <rFont val="細明體"/>
        <family val="3"/>
      </rPr>
      <t>三</t>
    </r>
    <r>
      <rPr>
        <sz val="9"/>
        <rFont val="Times New Roman"/>
        <family val="1"/>
      </rPr>
      <t>)</t>
    </r>
  </si>
  <si>
    <t>比率  ％</t>
  </si>
  <si>
    <t>毛額比率％</t>
  </si>
  <si>
    <t>單位: 新台幣百萬元</t>
  </si>
  <si>
    <t>對 國 民 生 產 及 國 內 資 本 形 成 毛 額 比 率</t>
  </si>
  <si>
    <t>丁7、營 業 基 金 生 產 及 資 本 形 成</t>
  </si>
  <si>
    <t>註：1.42-60年及89-96年係曆年制資料，88下及89年度係自88年下半年至89年底止資料。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</si>
</sst>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General_)"/>
    <numFmt numFmtId="178" formatCode="#,##0.00_ "/>
    <numFmt numFmtId="179" formatCode="#,##0_ "/>
  </numFmts>
  <fonts count="16">
    <font>
      <sz val="12"/>
      <name val="新細明體"/>
      <family val="1"/>
    </font>
    <font>
      <b/>
      <sz val="14"/>
      <name val="華康中楷體"/>
      <family val="3"/>
    </font>
    <font>
      <sz val="9"/>
      <name val="新細明體"/>
      <family val="1"/>
    </font>
    <font>
      <sz val="12"/>
      <name val="華康中楷體"/>
      <family val="3"/>
    </font>
    <font>
      <sz val="10"/>
      <name val="華康細圓體"/>
      <family val="3"/>
    </font>
    <font>
      <sz val="9"/>
      <name val="華康細圓體"/>
      <family val="3"/>
    </font>
    <font>
      <sz val="10"/>
      <name val="華康中楷體"/>
      <family val="3"/>
    </font>
    <font>
      <sz val="9"/>
      <name val="細明體"/>
      <family val="3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0"/>
      <color indexed="14"/>
      <name val="Times New Roman"/>
      <family val="1"/>
    </font>
    <font>
      <sz val="10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>
      <alignment/>
    </xf>
    <xf numFmtId="37" fontId="10" fillId="2" borderId="0" xfId="0" applyNumberFormat="1" applyFont="1" applyFill="1" applyAlignment="1" applyProtection="1">
      <alignment/>
      <protection/>
    </xf>
    <xf numFmtId="176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left"/>
    </xf>
    <xf numFmtId="37" fontId="11" fillId="2" borderId="0" xfId="0" applyNumberFormat="1" applyFont="1" applyFill="1" applyAlignment="1" applyProtection="1">
      <alignment/>
      <protection/>
    </xf>
    <xf numFmtId="0" fontId="13" fillId="2" borderId="8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>
      <alignment/>
    </xf>
    <xf numFmtId="37" fontId="13" fillId="2" borderId="8" xfId="0" applyNumberFormat="1" applyFont="1" applyFill="1" applyBorder="1" applyAlignment="1" applyProtection="1">
      <alignment/>
      <protection/>
    </xf>
    <xf numFmtId="37" fontId="14" fillId="2" borderId="8" xfId="0" applyNumberFormat="1" applyFont="1" applyFill="1" applyBorder="1" applyAlignment="1" applyProtection="1">
      <alignment/>
      <protection/>
    </xf>
    <xf numFmtId="176" fontId="14" fillId="2" borderId="8" xfId="0" applyNumberFormat="1" applyFont="1" applyFill="1" applyBorder="1" applyAlignment="1" applyProtection="1">
      <alignment/>
      <protection/>
    </xf>
    <xf numFmtId="3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13" fillId="2" borderId="0" xfId="0" applyFont="1" applyFill="1" applyAlignment="1">
      <alignment/>
    </xf>
    <xf numFmtId="37" fontId="13" fillId="2" borderId="0" xfId="0" applyNumberFormat="1" applyFont="1" applyFill="1" applyAlignment="1" applyProtection="1">
      <alignment/>
      <protection/>
    </xf>
    <xf numFmtId="37" fontId="14" fillId="2" borderId="0" xfId="0" applyNumberFormat="1" applyFont="1" applyFill="1" applyAlignment="1" applyProtection="1">
      <alignment/>
      <protection/>
    </xf>
    <xf numFmtId="176" fontId="14" fillId="2" borderId="0" xfId="0" applyNumberFormat="1" applyFon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Continuous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76" fontId="10" fillId="0" borderId="0" xfId="0" applyNumberFormat="1" applyFont="1" applyBorder="1" applyAlignment="1" applyProtection="1">
      <alignment horizontal="center"/>
      <protection/>
    </xf>
    <xf numFmtId="37" fontId="10" fillId="0" borderId="8" xfId="0" applyNumberFormat="1" applyFont="1" applyBorder="1" applyAlignment="1" applyProtection="1">
      <alignment horizontal="right"/>
      <protection/>
    </xf>
    <xf numFmtId="0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/>
      <protection/>
    </xf>
    <xf numFmtId="176" fontId="14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 horizontal="left"/>
    </xf>
    <xf numFmtId="176" fontId="10" fillId="0" borderId="8" xfId="0" applyNumberFormat="1" applyFont="1" applyBorder="1" applyAlignment="1" applyProtection="1">
      <alignment horizontal="center"/>
      <protection/>
    </xf>
    <xf numFmtId="176" fontId="10" fillId="2" borderId="0" xfId="0" applyNumberFormat="1" applyFont="1" applyFill="1" applyAlignment="1" applyProtection="1">
      <alignment horizontal="center"/>
      <protection/>
    </xf>
    <xf numFmtId="176" fontId="10" fillId="2" borderId="3" xfId="0" applyNumberFormat="1" applyFont="1" applyFill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horizontal="center" vertical="center"/>
      <protection/>
    </xf>
    <xf numFmtId="176" fontId="10" fillId="0" borderId="3" xfId="0" applyNumberFormat="1" applyFont="1" applyBorder="1" applyAlignment="1" applyProtection="1">
      <alignment horizontal="center" vertical="center"/>
      <protection/>
    </xf>
    <xf numFmtId="176" fontId="10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37" fontId="10" fillId="2" borderId="0" xfId="0" applyNumberFormat="1" applyFont="1" applyFill="1" applyAlignment="1" applyProtection="1">
      <alignment horizontal="right"/>
      <protection/>
    </xf>
    <xf numFmtId="37" fontId="10" fillId="2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11" xfId="0" applyNumberFormat="1" applyFont="1" applyFill="1" applyBorder="1" applyAlignment="1" applyProtection="1">
      <alignment horizontal="right"/>
      <protection/>
    </xf>
    <xf numFmtId="178" fontId="10" fillId="0" borderId="3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2" borderId="5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view="pageBreakPreview" zoomScaleSheetLayoutView="100" workbookViewId="0" topLeftCell="A5">
      <pane xSplit="2" ySplit="14" topLeftCell="C19" activePane="bottomRight" state="frozen"/>
      <selection pane="topLeft" activeCell="A5" sqref="A5"/>
      <selection pane="topRight" activeCell="C5" sqref="C5"/>
      <selection pane="bottomLeft" activeCell="A19" sqref="A19"/>
      <selection pane="bottomRight" activeCell="F71" sqref="F71"/>
    </sheetView>
  </sheetViews>
  <sheetFormatPr defaultColWidth="9.00390625" defaultRowHeight="16.5"/>
  <cols>
    <col min="1" max="1" width="13.50390625" style="0" customWidth="1"/>
    <col min="2" max="2" width="4.625" style="0" customWidth="1"/>
    <col min="3" max="3" width="14.125" style="0" customWidth="1"/>
    <col min="4" max="4" width="12.875" style="0" customWidth="1"/>
    <col min="5" max="5" width="14.50390625" style="0" customWidth="1"/>
    <col min="6" max="6" width="11.25390625" style="0" customWidth="1"/>
    <col min="7" max="7" width="10.625" style="0" customWidth="1"/>
    <col min="8" max="8" width="16.50390625" style="0" customWidth="1"/>
  </cols>
  <sheetData>
    <row r="1" spans="1:8" ht="22.5" customHeight="1">
      <c r="A1" s="83" t="s">
        <v>34</v>
      </c>
      <c r="B1" s="83"/>
      <c r="C1" s="83"/>
      <c r="D1" s="83"/>
      <c r="E1" s="83"/>
      <c r="F1" s="83"/>
      <c r="G1" s="83"/>
      <c r="H1" s="83"/>
    </row>
    <row r="2" spans="1:9" s="2" customFormat="1" ht="22.5" customHeight="1">
      <c r="A2" s="84" t="s">
        <v>33</v>
      </c>
      <c r="B2" s="84"/>
      <c r="C2" s="84"/>
      <c r="D2" s="84"/>
      <c r="E2" s="84"/>
      <c r="F2" s="84"/>
      <c r="G2" s="84"/>
      <c r="H2" s="84"/>
      <c r="I2" s="1"/>
    </row>
    <row r="3" spans="1:9" s="2" customFormat="1" ht="5.25" customHeight="1">
      <c r="A3" s="66"/>
      <c r="B3" s="66"/>
      <c r="C3" s="66"/>
      <c r="D3" s="66"/>
      <c r="E3" s="66"/>
      <c r="F3" s="66"/>
      <c r="G3" s="66"/>
      <c r="H3" s="66"/>
      <c r="I3" s="1"/>
    </row>
    <row r="4" spans="1:9" s="2" customFormat="1" ht="14.25" customHeight="1">
      <c r="A4" s="3"/>
      <c r="B4" s="3"/>
      <c r="C4" s="3"/>
      <c r="D4" s="3"/>
      <c r="E4" s="3"/>
      <c r="H4" s="4" t="s">
        <v>32</v>
      </c>
      <c r="I4" s="5"/>
    </row>
    <row r="5" spans="1:9" s="2" customFormat="1" ht="14.25" customHeight="1">
      <c r="A5" s="60" t="s">
        <v>13</v>
      </c>
      <c r="B5" s="6"/>
      <c r="C5" s="7" t="s">
        <v>0</v>
      </c>
      <c r="D5" s="8" t="s">
        <v>1</v>
      </c>
      <c r="E5" s="9" t="s">
        <v>21</v>
      </c>
      <c r="F5" s="8" t="s">
        <v>2</v>
      </c>
      <c r="G5" s="8" t="s">
        <v>1</v>
      </c>
      <c r="H5" s="9" t="s">
        <v>27</v>
      </c>
      <c r="I5" s="5"/>
    </row>
    <row r="6" spans="1:9" s="2" customFormat="1" ht="14.25" customHeight="1">
      <c r="A6" s="13" t="s">
        <v>20</v>
      </c>
      <c r="B6" s="10"/>
      <c r="C6" s="11"/>
      <c r="D6" s="12"/>
      <c r="E6" s="65" t="s">
        <v>22</v>
      </c>
      <c r="F6" s="12"/>
      <c r="G6" s="12"/>
      <c r="H6" s="65" t="s">
        <v>28</v>
      </c>
      <c r="I6" s="5"/>
    </row>
    <row r="7" spans="1:9" s="2" customFormat="1" ht="14.25" customHeight="1">
      <c r="A7" s="61" t="s">
        <v>24</v>
      </c>
      <c r="B7" s="10"/>
      <c r="C7" s="11" t="s">
        <v>3</v>
      </c>
      <c r="D7" s="12" t="s">
        <v>4</v>
      </c>
      <c r="E7" s="65" t="s">
        <v>23</v>
      </c>
      <c r="F7" s="12" t="s">
        <v>5</v>
      </c>
      <c r="G7" s="12" t="s">
        <v>6</v>
      </c>
      <c r="H7" s="65" t="s">
        <v>26</v>
      </c>
      <c r="I7" s="5"/>
    </row>
    <row r="8" spans="1:9" s="2" customFormat="1" ht="14.25" customHeight="1">
      <c r="A8" s="61" t="s">
        <v>25</v>
      </c>
      <c r="B8" s="10"/>
      <c r="C8" s="11"/>
      <c r="D8" s="12"/>
      <c r="E8" s="65" t="s">
        <v>30</v>
      </c>
      <c r="F8" s="12"/>
      <c r="G8" s="12"/>
      <c r="H8" s="65" t="s">
        <v>31</v>
      </c>
      <c r="I8" s="5"/>
    </row>
    <row r="9" spans="1:9" s="2" customFormat="1" ht="14.25" customHeight="1">
      <c r="A9" s="62" t="s">
        <v>14</v>
      </c>
      <c r="B9" s="14"/>
      <c r="C9" s="15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 t="s">
        <v>29</v>
      </c>
      <c r="I9" s="17"/>
    </row>
    <row r="10" spans="1:9" s="2" customFormat="1" ht="16.5" hidden="1">
      <c r="A10" s="63">
        <v>42</v>
      </c>
      <c r="B10" s="19"/>
      <c r="C10" s="20">
        <v>22951</v>
      </c>
      <c r="D10" s="20">
        <v>1141</v>
      </c>
      <c r="E10" s="21">
        <f aca="true" t="shared" si="0" ref="E10:E74">ROUND((+D10/C10)*100,2)</f>
        <v>4.97</v>
      </c>
      <c r="F10" s="20">
        <v>3224</v>
      </c>
      <c r="G10" s="20">
        <v>643</v>
      </c>
      <c r="H10" s="56">
        <f aca="true" t="shared" si="1" ref="H10:H74">ROUND((+G10/F10)*100,2)</f>
        <v>19.94</v>
      </c>
      <c r="I10" s="22"/>
    </row>
    <row r="11" spans="1:9" s="2" customFormat="1" ht="0.75" customHeight="1" hidden="1">
      <c r="A11" s="63">
        <v>43</v>
      </c>
      <c r="B11" s="19"/>
      <c r="C11" s="20">
        <v>25200</v>
      </c>
      <c r="D11" s="20">
        <v>1578</v>
      </c>
      <c r="E11" s="21">
        <f t="shared" si="0"/>
        <v>6.26</v>
      </c>
      <c r="F11" s="20">
        <v>4041</v>
      </c>
      <c r="G11" s="20">
        <v>651</v>
      </c>
      <c r="H11" s="56">
        <f t="shared" si="1"/>
        <v>16.11</v>
      </c>
      <c r="I11" s="22"/>
    </row>
    <row r="12" spans="1:9" s="2" customFormat="1" ht="13.5" customHeight="1" hidden="1">
      <c r="A12" s="64">
        <v>44</v>
      </c>
      <c r="B12" s="23"/>
      <c r="C12" s="24">
        <v>29978</v>
      </c>
      <c r="D12" s="24">
        <v>2013</v>
      </c>
      <c r="E12" s="21">
        <f t="shared" si="0"/>
        <v>6.71</v>
      </c>
      <c r="F12" s="24">
        <v>3998</v>
      </c>
      <c r="G12" s="24">
        <v>1071</v>
      </c>
      <c r="H12" s="56">
        <f t="shared" si="1"/>
        <v>26.79</v>
      </c>
      <c r="I12" s="22"/>
    </row>
    <row r="13" spans="1:9" s="2" customFormat="1" ht="13.5" customHeight="1" hidden="1">
      <c r="A13" s="64">
        <v>45</v>
      </c>
      <c r="B13" s="23"/>
      <c r="C13" s="24">
        <v>34403</v>
      </c>
      <c r="D13" s="24">
        <v>2473</v>
      </c>
      <c r="E13" s="21">
        <f t="shared" si="0"/>
        <v>7.19</v>
      </c>
      <c r="F13" s="24">
        <v>5524</v>
      </c>
      <c r="G13" s="24">
        <v>1338</v>
      </c>
      <c r="H13" s="56">
        <f t="shared" si="1"/>
        <v>24.22</v>
      </c>
      <c r="I13" s="22"/>
    </row>
    <row r="14" spans="1:9" s="2" customFormat="1" ht="13.5" customHeight="1" hidden="1">
      <c r="A14" s="64">
        <v>46</v>
      </c>
      <c r="B14" s="23"/>
      <c r="C14" s="24">
        <v>40118</v>
      </c>
      <c r="D14" s="24">
        <v>3243</v>
      </c>
      <c r="E14" s="21">
        <f t="shared" si="0"/>
        <v>8.08</v>
      </c>
      <c r="F14" s="24">
        <v>6355</v>
      </c>
      <c r="G14" s="24">
        <v>1829</v>
      </c>
      <c r="H14" s="56">
        <f t="shared" si="1"/>
        <v>28.78</v>
      </c>
      <c r="I14" s="22"/>
    </row>
    <row r="15" spans="1:9" s="2" customFormat="1" ht="13.5" customHeight="1" hidden="1">
      <c r="A15" s="64">
        <v>47</v>
      </c>
      <c r="B15" s="23"/>
      <c r="C15" s="24">
        <v>44785</v>
      </c>
      <c r="D15" s="24">
        <v>3392</v>
      </c>
      <c r="E15" s="21">
        <f t="shared" si="0"/>
        <v>7.57</v>
      </c>
      <c r="F15" s="24">
        <v>7458</v>
      </c>
      <c r="G15" s="24">
        <v>2306</v>
      </c>
      <c r="H15" s="56">
        <f t="shared" si="1"/>
        <v>30.92</v>
      </c>
      <c r="I15" s="22"/>
    </row>
    <row r="16" spans="1:9" s="2" customFormat="1" ht="13.5" customHeight="1" hidden="1">
      <c r="A16" s="64" t="s">
        <v>7</v>
      </c>
      <c r="B16" s="23"/>
      <c r="C16" s="24">
        <v>51677</v>
      </c>
      <c r="D16" s="24">
        <v>4291</v>
      </c>
      <c r="E16" s="21">
        <f t="shared" si="0"/>
        <v>8.3</v>
      </c>
      <c r="F16" s="24">
        <v>9732</v>
      </c>
      <c r="G16" s="24">
        <v>2062</v>
      </c>
      <c r="H16" s="56">
        <f t="shared" si="1"/>
        <v>21.19</v>
      </c>
      <c r="I16" s="22"/>
    </row>
    <row r="17" spans="1:9" s="2" customFormat="1" ht="13.5" customHeight="1" hidden="1">
      <c r="A17" s="64" t="s">
        <v>8</v>
      </c>
      <c r="B17" s="23"/>
      <c r="C17" s="24">
        <v>62480</v>
      </c>
      <c r="D17" s="24">
        <v>4813</v>
      </c>
      <c r="E17" s="21">
        <f t="shared" si="0"/>
        <v>7.7</v>
      </c>
      <c r="F17" s="24">
        <v>12618</v>
      </c>
      <c r="G17" s="24">
        <v>2203</v>
      </c>
      <c r="H17" s="56">
        <f t="shared" si="1"/>
        <v>17.46</v>
      </c>
      <c r="I17" s="22"/>
    </row>
    <row r="18" spans="1:9" s="2" customFormat="1" ht="13.5" customHeight="1" hidden="1">
      <c r="A18" s="64" t="s">
        <v>9</v>
      </c>
      <c r="B18" s="23"/>
      <c r="C18" s="24">
        <v>69960</v>
      </c>
      <c r="D18" s="24">
        <v>5707</v>
      </c>
      <c r="E18" s="21">
        <f t="shared" si="0"/>
        <v>8.16</v>
      </c>
      <c r="F18" s="24">
        <v>13983</v>
      </c>
      <c r="G18" s="24">
        <v>2262</v>
      </c>
      <c r="H18" s="56">
        <f t="shared" si="1"/>
        <v>16.18</v>
      </c>
      <c r="I18" s="22"/>
    </row>
    <row r="19" spans="1:9" s="2" customFormat="1" ht="13.5" customHeight="1">
      <c r="A19" s="81">
        <v>42</v>
      </c>
      <c r="B19" s="82"/>
      <c r="C19" s="44">
        <v>23059</v>
      </c>
      <c r="D19" s="44">
        <v>1222</v>
      </c>
      <c r="E19" s="54">
        <f t="shared" si="0"/>
        <v>5.3</v>
      </c>
      <c r="F19" s="44">
        <v>3230</v>
      </c>
      <c r="G19" s="44">
        <v>649</v>
      </c>
      <c r="H19" s="57">
        <f t="shared" si="1"/>
        <v>20.09</v>
      </c>
      <c r="I19" s="22"/>
    </row>
    <row r="20" spans="1:9" s="2" customFormat="1" ht="13.5" customHeight="1">
      <c r="A20" s="81">
        <v>43</v>
      </c>
      <c r="B20" s="82"/>
      <c r="C20" s="42">
        <v>25338</v>
      </c>
      <c r="D20" s="42">
        <v>1678</v>
      </c>
      <c r="E20" s="43">
        <f t="shared" si="0"/>
        <v>6.62</v>
      </c>
      <c r="F20" s="42">
        <v>4049</v>
      </c>
      <c r="G20" s="42">
        <v>659</v>
      </c>
      <c r="H20" s="58">
        <f t="shared" si="1"/>
        <v>16.28</v>
      </c>
      <c r="I20" s="22"/>
    </row>
    <row r="21" spans="1:9" s="2" customFormat="1" ht="13.5" customHeight="1">
      <c r="A21" s="81">
        <v>44</v>
      </c>
      <c r="B21" s="82"/>
      <c r="C21" s="42">
        <v>30178</v>
      </c>
      <c r="D21" s="42">
        <v>2134</v>
      </c>
      <c r="E21" s="43">
        <f t="shared" si="0"/>
        <v>7.07</v>
      </c>
      <c r="F21" s="42">
        <v>4007</v>
      </c>
      <c r="G21" s="42">
        <v>1080</v>
      </c>
      <c r="H21" s="58">
        <f t="shared" si="1"/>
        <v>26.95</v>
      </c>
      <c r="I21" s="53"/>
    </row>
    <row r="22" spans="1:9" s="2" customFormat="1" ht="13.5" customHeight="1">
      <c r="A22" s="81">
        <v>45</v>
      </c>
      <c r="B22" s="82"/>
      <c r="C22" s="42">
        <v>34681</v>
      </c>
      <c r="D22" s="42">
        <v>2611</v>
      </c>
      <c r="E22" s="43">
        <f t="shared" si="0"/>
        <v>7.53</v>
      </c>
      <c r="F22" s="42">
        <v>5538</v>
      </c>
      <c r="G22" s="42">
        <v>1352</v>
      </c>
      <c r="H22" s="58">
        <f t="shared" si="1"/>
        <v>24.41</v>
      </c>
      <c r="I22" s="22"/>
    </row>
    <row r="23" spans="1:9" s="2" customFormat="1" ht="13.5" customHeight="1">
      <c r="A23" s="81">
        <v>46</v>
      </c>
      <c r="B23" s="82"/>
      <c r="C23" s="42">
        <v>40491</v>
      </c>
      <c r="D23" s="42">
        <v>3409</v>
      </c>
      <c r="E23" s="43">
        <f t="shared" si="0"/>
        <v>8.42</v>
      </c>
      <c r="F23" s="42">
        <v>6374</v>
      </c>
      <c r="G23" s="42">
        <v>1848</v>
      </c>
      <c r="H23" s="58">
        <f t="shared" si="1"/>
        <v>28.99</v>
      </c>
      <c r="I23" s="22"/>
    </row>
    <row r="24" spans="1:9" s="2" customFormat="1" ht="13.5" customHeight="1">
      <c r="A24" s="81">
        <v>47</v>
      </c>
      <c r="B24" s="82"/>
      <c r="C24" s="42">
        <v>45274</v>
      </c>
      <c r="D24" s="42">
        <v>3581</v>
      </c>
      <c r="E24" s="43">
        <f t="shared" si="0"/>
        <v>7.91</v>
      </c>
      <c r="F24" s="42">
        <v>7500</v>
      </c>
      <c r="G24" s="42">
        <v>2348</v>
      </c>
      <c r="H24" s="58">
        <f t="shared" si="1"/>
        <v>31.31</v>
      </c>
      <c r="I24" s="22"/>
    </row>
    <row r="25" spans="1:9" s="2" customFormat="1" ht="13.5" customHeight="1">
      <c r="A25" s="81">
        <v>48</v>
      </c>
      <c r="B25" s="82"/>
      <c r="C25" s="42">
        <v>52245</v>
      </c>
      <c r="D25" s="42">
        <v>4532</v>
      </c>
      <c r="E25" s="43">
        <f t="shared" si="0"/>
        <v>8.67</v>
      </c>
      <c r="F25" s="42">
        <v>9798</v>
      </c>
      <c r="G25" s="42">
        <v>2128</v>
      </c>
      <c r="H25" s="58">
        <f t="shared" si="1"/>
        <v>21.72</v>
      </c>
      <c r="I25" s="22"/>
    </row>
    <row r="26" spans="1:9" s="2" customFormat="1" ht="13.5" customHeight="1">
      <c r="A26" s="81">
        <v>49</v>
      </c>
      <c r="B26" s="82"/>
      <c r="C26" s="42">
        <v>63140</v>
      </c>
      <c r="D26" s="42">
        <v>5077</v>
      </c>
      <c r="E26" s="43">
        <f t="shared" si="0"/>
        <v>8.04</v>
      </c>
      <c r="F26" s="42">
        <v>12692</v>
      </c>
      <c r="G26" s="42">
        <v>2277</v>
      </c>
      <c r="H26" s="58">
        <f t="shared" si="1"/>
        <v>17.94</v>
      </c>
      <c r="I26" s="22"/>
    </row>
    <row r="27" spans="1:9" s="2" customFormat="1" ht="13.5" customHeight="1">
      <c r="A27" s="81">
        <v>50</v>
      </c>
      <c r="B27" s="82"/>
      <c r="C27" s="42">
        <v>70663</v>
      </c>
      <c r="D27" s="42">
        <v>6009</v>
      </c>
      <c r="E27" s="43">
        <f t="shared" si="0"/>
        <v>8.5</v>
      </c>
      <c r="F27" s="42">
        <v>14053</v>
      </c>
      <c r="G27" s="42">
        <v>2332</v>
      </c>
      <c r="H27" s="58">
        <f t="shared" si="1"/>
        <v>16.59</v>
      </c>
      <c r="I27" s="22"/>
    </row>
    <row r="28" spans="1:9" s="2" customFormat="1" ht="12.75" customHeight="1">
      <c r="A28" s="81">
        <v>51</v>
      </c>
      <c r="B28" s="82"/>
      <c r="C28" s="71">
        <v>77759</v>
      </c>
      <c r="D28" s="71">
        <v>6584</v>
      </c>
      <c r="E28" s="55">
        <f t="shared" si="0"/>
        <v>8.47</v>
      </c>
      <c r="F28" s="71">
        <v>13799</v>
      </c>
      <c r="G28" s="71">
        <v>2703</v>
      </c>
      <c r="H28" s="59">
        <f t="shared" si="1"/>
        <v>19.59</v>
      </c>
      <c r="I28" s="22"/>
    </row>
    <row r="29" spans="1:9" s="2" customFormat="1" ht="12.75" customHeight="1">
      <c r="A29" s="81">
        <v>52</v>
      </c>
      <c r="B29" s="82"/>
      <c r="C29" s="71">
        <v>87931</v>
      </c>
      <c r="D29" s="71">
        <v>9061</v>
      </c>
      <c r="E29" s="55">
        <f t="shared" si="0"/>
        <v>10.3</v>
      </c>
      <c r="F29" s="71">
        <v>16029</v>
      </c>
      <c r="G29" s="71">
        <v>2567</v>
      </c>
      <c r="H29" s="59">
        <f t="shared" si="1"/>
        <v>16.01</v>
      </c>
      <c r="I29" s="22"/>
    </row>
    <row r="30" spans="1:9" s="2" customFormat="1" ht="12.75" customHeight="1">
      <c r="A30" s="81">
        <v>53</v>
      </c>
      <c r="B30" s="82"/>
      <c r="C30" s="71">
        <v>102835</v>
      </c>
      <c r="D30" s="71">
        <v>10675</v>
      </c>
      <c r="E30" s="55">
        <f t="shared" si="0"/>
        <v>10.38</v>
      </c>
      <c r="F30" s="71">
        <v>19178</v>
      </c>
      <c r="G30" s="71">
        <v>2363</v>
      </c>
      <c r="H30" s="59">
        <f t="shared" si="1"/>
        <v>12.32</v>
      </c>
      <c r="I30" s="22"/>
    </row>
    <row r="31" spans="1:9" s="2" customFormat="1" ht="12.75" customHeight="1">
      <c r="A31" s="81">
        <v>54</v>
      </c>
      <c r="B31" s="82"/>
      <c r="C31" s="71">
        <v>113523</v>
      </c>
      <c r="D31" s="71">
        <v>9397</v>
      </c>
      <c r="E31" s="55">
        <f t="shared" si="0"/>
        <v>8.28</v>
      </c>
      <c r="F31" s="71">
        <v>25652</v>
      </c>
      <c r="G31" s="71">
        <v>3964</v>
      </c>
      <c r="H31" s="59">
        <f t="shared" si="1"/>
        <v>15.45</v>
      </c>
      <c r="I31" s="22"/>
    </row>
    <row r="32" spans="1:9" s="2" customFormat="1" ht="12.75" customHeight="1">
      <c r="A32" s="81">
        <v>55</v>
      </c>
      <c r="B32" s="82"/>
      <c r="C32" s="71">
        <v>127195</v>
      </c>
      <c r="D32" s="71">
        <v>10300</v>
      </c>
      <c r="E32" s="55">
        <f t="shared" si="0"/>
        <v>8.1</v>
      </c>
      <c r="F32" s="71">
        <v>26847</v>
      </c>
      <c r="G32" s="71">
        <v>4596</v>
      </c>
      <c r="H32" s="59">
        <f t="shared" si="1"/>
        <v>17.12</v>
      </c>
      <c r="I32" s="22"/>
    </row>
    <row r="33" spans="1:9" s="2" customFormat="1" ht="12.75" customHeight="1">
      <c r="A33" s="81">
        <v>56</v>
      </c>
      <c r="B33" s="82"/>
      <c r="C33" s="71">
        <v>146962</v>
      </c>
      <c r="D33" s="71">
        <v>12466</v>
      </c>
      <c r="E33" s="55">
        <f t="shared" si="0"/>
        <v>8.48</v>
      </c>
      <c r="F33" s="71">
        <v>35983</v>
      </c>
      <c r="G33" s="71">
        <v>7211</v>
      </c>
      <c r="H33" s="59">
        <f t="shared" si="1"/>
        <v>20.04</v>
      </c>
      <c r="I33" s="22"/>
    </row>
    <row r="34" spans="1:9" s="2" customFormat="1" ht="12.75" customHeight="1">
      <c r="A34" s="81">
        <v>57</v>
      </c>
      <c r="B34" s="82"/>
      <c r="C34" s="71">
        <v>171285</v>
      </c>
      <c r="D34" s="71">
        <v>15627</v>
      </c>
      <c r="E34" s="55">
        <f t="shared" si="0"/>
        <v>9.12</v>
      </c>
      <c r="F34" s="71">
        <v>42764</v>
      </c>
      <c r="G34" s="71">
        <v>7702</v>
      </c>
      <c r="H34" s="59">
        <f t="shared" si="1"/>
        <v>18.01</v>
      </c>
      <c r="I34" s="22"/>
    </row>
    <row r="35" spans="1:9" s="2" customFormat="1" ht="12.75" customHeight="1">
      <c r="A35" s="81">
        <v>58</v>
      </c>
      <c r="B35" s="82"/>
      <c r="C35" s="71">
        <v>198975</v>
      </c>
      <c r="D35" s="71">
        <v>19261</v>
      </c>
      <c r="E35" s="55">
        <f t="shared" si="0"/>
        <v>9.68</v>
      </c>
      <c r="F35" s="71">
        <v>48446</v>
      </c>
      <c r="G35" s="71">
        <v>8533</v>
      </c>
      <c r="H35" s="59">
        <f t="shared" si="1"/>
        <v>17.61</v>
      </c>
      <c r="I35" s="22"/>
    </row>
    <row r="36" spans="1:9" s="2" customFormat="1" ht="12.75" customHeight="1">
      <c r="A36" s="81">
        <v>59</v>
      </c>
      <c r="B36" s="82"/>
      <c r="C36" s="71">
        <v>229150</v>
      </c>
      <c r="D36" s="71">
        <v>22795</v>
      </c>
      <c r="E36" s="55">
        <f t="shared" si="0"/>
        <v>9.95</v>
      </c>
      <c r="F36" s="71">
        <v>58147</v>
      </c>
      <c r="G36" s="71">
        <v>10505</v>
      </c>
      <c r="H36" s="59">
        <f t="shared" si="1"/>
        <v>18.07</v>
      </c>
      <c r="I36" s="22"/>
    </row>
    <row r="37" spans="1:9" s="2" customFormat="1" ht="12.75" customHeight="1">
      <c r="A37" s="81">
        <v>60</v>
      </c>
      <c r="B37" s="82"/>
      <c r="C37" s="71">
        <v>266762</v>
      </c>
      <c r="D37" s="71">
        <v>25689</v>
      </c>
      <c r="E37" s="55">
        <f t="shared" si="0"/>
        <v>9.63</v>
      </c>
      <c r="F37" s="71">
        <v>69434</v>
      </c>
      <c r="G37" s="71">
        <v>14368</v>
      </c>
      <c r="H37" s="59">
        <f t="shared" si="1"/>
        <v>20.69</v>
      </c>
      <c r="I37" s="22"/>
    </row>
    <row r="38" spans="1:9" s="2" customFormat="1" ht="12.75" customHeight="1">
      <c r="A38" s="81" t="s">
        <v>11</v>
      </c>
      <c r="B38" s="82"/>
      <c r="C38" s="71">
        <v>154618</v>
      </c>
      <c r="D38" s="71">
        <v>15203</v>
      </c>
      <c r="E38" s="55">
        <f t="shared" si="0"/>
        <v>9.83</v>
      </c>
      <c r="F38" s="71">
        <v>41744</v>
      </c>
      <c r="G38" s="71">
        <v>8217</v>
      </c>
      <c r="H38" s="59">
        <f t="shared" si="1"/>
        <v>19.68</v>
      </c>
      <c r="I38" s="22"/>
    </row>
    <row r="39" spans="1:9" s="2" customFormat="1" ht="12.75" customHeight="1">
      <c r="A39" s="81">
        <v>62</v>
      </c>
      <c r="B39" s="82"/>
      <c r="C39" s="71">
        <v>354371</v>
      </c>
      <c r="D39" s="71">
        <v>34384</v>
      </c>
      <c r="E39" s="55">
        <f t="shared" si="0"/>
        <v>9.7</v>
      </c>
      <c r="F39" s="71">
        <v>86630</v>
      </c>
      <c r="G39" s="71">
        <v>16712</v>
      </c>
      <c r="H39" s="59">
        <f t="shared" si="1"/>
        <v>19.29</v>
      </c>
      <c r="I39" s="22"/>
    </row>
    <row r="40" spans="1:9" s="2" customFormat="1" ht="12.75" customHeight="1">
      <c r="A40" s="81">
        <v>63</v>
      </c>
      <c r="B40" s="82"/>
      <c r="C40" s="71">
        <v>505667</v>
      </c>
      <c r="D40" s="71">
        <v>45710</v>
      </c>
      <c r="E40" s="55">
        <f t="shared" si="0"/>
        <v>9.04</v>
      </c>
      <c r="F40" s="71">
        <v>193638</v>
      </c>
      <c r="G40" s="71">
        <v>35836</v>
      </c>
      <c r="H40" s="59">
        <f t="shared" si="1"/>
        <v>18.51</v>
      </c>
      <c r="I40" s="22"/>
    </row>
    <row r="41" spans="1:9" s="2" customFormat="1" ht="12.75" customHeight="1">
      <c r="A41" s="81">
        <v>64</v>
      </c>
      <c r="B41" s="82"/>
      <c r="C41" s="71">
        <v>562224</v>
      </c>
      <c r="D41" s="71">
        <v>61093</v>
      </c>
      <c r="E41" s="55">
        <f t="shared" si="0"/>
        <v>10.87</v>
      </c>
      <c r="F41" s="71">
        <v>172752</v>
      </c>
      <c r="G41" s="71">
        <v>68908</v>
      </c>
      <c r="H41" s="59">
        <f t="shared" si="1"/>
        <v>39.89</v>
      </c>
      <c r="I41" s="22"/>
    </row>
    <row r="42" spans="1:9" s="2" customFormat="1" ht="12.75" customHeight="1">
      <c r="A42" s="81">
        <v>65</v>
      </c>
      <c r="B42" s="82"/>
      <c r="C42" s="71">
        <v>652566</v>
      </c>
      <c r="D42" s="71">
        <v>74742</v>
      </c>
      <c r="E42" s="55">
        <f t="shared" si="0"/>
        <v>11.45</v>
      </c>
      <c r="F42" s="71">
        <v>205839</v>
      </c>
      <c r="G42" s="71">
        <v>54576</v>
      </c>
      <c r="H42" s="59">
        <f t="shared" si="1"/>
        <v>26.51</v>
      </c>
      <c r="I42" s="22"/>
    </row>
    <row r="43" spans="1:9" s="2" customFormat="1" ht="12.75" customHeight="1">
      <c r="A43" s="81">
        <v>66</v>
      </c>
      <c r="B43" s="82"/>
      <c r="C43" s="71">
        <v>771974</v>
      </c>
      <c r="D43" s="71">
        <v>79183</v>
      </c>
      <c r="E43" s="55">
        <f t="shared" si="0"/>
        <v>10.26</v>
      </c>
      <c r="F43" s="71">
        <v>228633</v>
      </c>
      <c r="G43" s="71">
        <v>52741</v>
      </c>
      <c r="H43" s="59">
        <f t="shared" si="1"/>
        <v>23.07</v>
      </c>
      <c r="I43" s="22"/>
    </row>
    <row r="44" spans="1:9" s="2" customFormat="1" ht="12.75" customHeight="1">
      <c r="A44" s="81">
        <v>67</v>
      </c>
      <c r="B44" s="82"/>
      <c r="C44" s="71">
        <v>911295</v>
      </c>
      <c r="D44" s="71">
        <v>90169</v>
      </c>
      <c r="E44" s="55">
        <f t="shared" si="0"/>
        <v>9.89</v>
      </c>
      <c r="F44" s="71">
        <v>243139</v>
      </c>
      <c r="G44" s="71">
        <v>45619</v>
      </c>
      <c r="H44" s="59">
        <f t="shared" si="1"/>
        <v>18.76</v>
      </c>
      <c r="I44" s="22"/>
    </row>
    <row r="45" spans="1:9" s="2" customFormat="1" ht="12.75" customHeight="1">
      <c r="A45" s="81">
        <v>68</v>
      </c>
      <c r="B45" s="82"/>
      <c r="C45" s="71">
        <v>1113702</v>
      </c>
      <c r="D45" s="71">
        <v>116715</v>
      </c>
      <c r="E45" s="55">
        <f t="shared" si="0"/>
        <v>10.48</v>
      </c>
      <c r="F45" s="71">
        <v>355783</v>
      </c>
      <c r="G45" s="71">
        <v>67161</v>
      </c>
      <c r="H45" s="59">
        <f t="shared" si="1"/>
        <v>18.88</v>
      </c>
      <c r="I45" s="22"/>
    </row>
    <row r="46" spans="1:9" s="2" customFormat="1" ht="12.75" customHeight="1">
      <c r="A46" s="81">
        <v>69</v>
      </c>
      <c r="B46" s="82"/>
      <c r="C46" s="71">
        <v>1362033</v>
      </c>
      <c r="D46" s="71">
        <v>139313</v>
      </c>
      <c r="E46" s="55">
        <f t="shared" si="0"/>
        <v>10.23</v>
      </c>
      <c r="F46" s="71">
        <v>441265</v>
      </c>
      <c r="G46" s="71">
        <v>123370</v>
      </c>
      <c r="H46" s="59">
        <f t="shared" si="1"/>
        <v>27.96</v>
      </c>
      <c r="I46" s="22"/>
    </row>
    <row r="47" spans="1:9" s="2" customFormat="1" ht="12.75" customHeight="1">
      <c r="A47" s="81">
        <v>70</v>
      </c>
      <c r="B47" s="82"/>
      <c r="C47" s="71">
        <v>1668682</v>
      </c>
      <c r="D47" s="71">
        <v>198328</v>
      </c>
      <c r="E47" s="55">
        <f t="shared" si="0"/>
        <v>11.89</v>
      </c>
      <c r="F47" s="71">
        <v>546035</v>
      </c>
      <c r="G47" s="71">
        <v>165622</v>
      </c>
      <c r="H47" s="59">
        <f t="shared" si="1"/>
        <v>30.33</v>
      </c>
      <c r="I47" s="18"/>
    </row>
    <row r="48" spans="1:9" s="2" customFormat="1" ht="12.75" customHeight="1">
      <c r="A48" s="81">
        <v>71</v>
      </c>
      <c r="B48" s="82"/>
      <c r="C48" s="71">
        <v>1879220</v>
      </c>
      <c r="D48" s="71">
        <v>240028</v>
      </c>
      <c r="E48" s="55">
        <f t="shared" si="0"/>
        <v>12.77</v>
      </c>
      <c r="F48" s="71">
        <v>481850</v>
      </c>
      <c r="G48" s="71">
        <v>141129</v>
      </c>
      <c r="H48" s="59">
        <f t="shared" si="1"/>
        <v>29.29</v>
      </c>
      <c r="I48" s="18"/>
    </row>
    <row r="49" spans="1:9" s="2" customFormat="1" ht="12.75" customHeight="1">
      <c r="A49" s="81">
        <v>72</v>
      </c>
      <c r="B49" s="82"/>
      <c r="C49" s="71">
        <v>2026832</v>
      </c>
      <c r="D49" s="71">
        <v>258592</v>
      </c>
      <c r="E49" s="55">
        <f t="shared" si="0"/>
        <v>12.76</v>
      </c>
      <c r="F49" s="71">
        <v>463139</v>
      </c>
      <c r="G49" s="71">
        <v>122901</v>
      </c>
      <c r="H49" s="59">
        <f t="shared" si="1"/>
        <v>26.54</v>
      </c>
      <c r="I49" s="18"/>
    </row>
    <row r="50" spans="1:9" s="2" customFormat="1" ht="12.75" customHeight="1">
      <c r="A50" s="81">
        <v>73</v>
      </c>
      <c r="B50" s="82"/>
      <c r="C50" s="71">
        <v>2290997</v>
      </c>
      <c r="D50" s="71">
        <v>294780</v>
      </c>
      <c r="E50" s="55">
        <f t="shared" si="0"/>
        <v>12.87</v>
      </c>
      <c r="F50" s="71">
        <v>523230</v>
      </c>
      <c r="G50" s="71">
        <v>111604</v>
      </c>
      <c r="H50" s="59">
        <f t="shared" si="1"/>
        <v>21.33</v>
      </c>
      <c r="I50" s="18"/>
    </row>
    <row r="51" spans="1:9" s="2" customFormat="1" ht="12.75" customHeight="1">
      <c r="A51" s="81">
        <v>74</v>
      </c>
      <c r="B51" s="82"/>
      <c r="C51" s="71">
        <v>2501371</v>
      </c>
      <c r="D51" s="71">
        <v>318863</v>
      </c>
      <c r="E51" s="55">
        <f t="shared" si="0"/>
        <v>12.75</v>
      </c>
      <c r="F51" s="71">
        <v>532622</v>
      </c>
      <c r="G51" s="71">
        <v>85685</v>
      </c>
      <c r="H51" s="59">
        <f t="shared" si="1"/>
        <v>16.09</v>
      </c>
      <c r="I51" s="22"/>
    </row>
    <row r="52" spans="1:9" s="2" customFormat="1" ht="12.75" customHeight="1">
      <c r="A52" s="81">
        <v>75</v>
      </c>
      <c r="B52" s="82"/>
      <c r="C52" s="71">
        <v>2736526</v>
      </c>
      <c r="D52" s="71">
        <v>319349</v>
      </c>
      <c r="E52" s="55">
        <f t="shared" si="0"/>
        <v>11.67</v>
      </c>
      <c r="F52" s="71">
        <v>471571</v>
      </c>
      <c r="G52" s="71">
        <v>85981</v>
      </c>
      <c r="H52" s="59">
        <f t="shared" si="1"/>
        <v>18.23</v>
      </c>
      <c r="I52" s="22"/>
    </row>
    <row r="53" spans="1:9" s="2" customFormat="1" ht="12.75" customHeight="1">
      <c r="A53" s="81">
        <v>76</v>
      </c>
      <c r="B53" s="82"/>
      <c r="C53" s="71">
        <v>3192398</v>
      </c>
      <c r="D53" s="71">
        <v>356585</v>
      </c>
      <c r="E53" s="55">
        <f t="shared" si="0"/>
        <v>11.17</v>
      </c>
      <c r="F53" s="71">
        <v>568070</v>
      </c>
      <c r="G53" s="71">
        <v>107458</v>
      </c>
      <c r="H53" s="59">
        <f t="shared" si="1"/>
        <v>18.92</v>
      </c>
      <c r="I53" s="22"/>
    </row>
    <row r="54" spans="1:9" s="2" customFormat="1" ht="12.75" customHeight="1">
      <c r="A54" s="81">
        <v>77</v>
      </c>
      <c r="B54" s="82"/>
      <c r="C54" s="71">
        <v>3511589</v>
      </c>
      <c r="D54" s="71">
        <v>376330</v>
      </c>
      <c r="E54" s="55">
        <f t="shared" si="0"/>
        <v>10.72</v>
      </c>
      <c r="F54" s="71">
        <v>761054</v>
      </c>
      <c r="G54" s="71">
        <v>115001</v>
      </c>
      <c r="H54" s="59">
        <f t="shared" si="1"/>
        <v>15.11</v>
      </c>
      <c r="I54" s="22"/>
    </row>
    <row r="55" spans="1:9" s="2" customFormat="1" ht="12.75" customHeight="1">
      <c r="A55" s="81">
        <v>78</v>
      </c>
      <c r="B55" s="82"/>
      <c r="C55" s="71">
        <v>3886094</v>
      </c>
      <c r="D55" s="71">
        <v>418530</v>
      </c>
      <c r="E55" s="55">
        <f t="shared" si="0"/>
        <v>10.77</v>
      </c>
      <c r="F55" s="71">
        <v>919630</v>
      </c>
      <c r="G55" s="71">
        <v>124623</v>
      </c>
      <c r="H55" s="59">
        <f t="shared" si="1"/>
        <v>13.55</v>
      </c>
      <c r="I55" s="22"/>
    </row>
    <row r="56" spans="1:9" s="2" customFormat="1" ht="12.75" customHeight="1">
      <c r="A56" s="81">
        <v>79</v>
      </c>
      <c r="B56" s="82"/>
      <c r="C56" s="71">
        <v>4332688</v>
      </c>
      <c r="D56" s="71">
        <v>411441</v>
      </c>
      <c r="E56" s="55">
        <f t="shared" si="0"/>
        <v>9.5</v>
      </c>
      <c r="F56" s="71">
        <v>986133</v>
      </c>
      <c r="G56" s="71">
        <v>166499</v>
      </c>
      <c r="H56" s="59">
        <f t="shared" si="1"/>
        <v>16.88</v>
      </c>
      <c r="I56" s="22"/>
    </row>
    <row r="57" spans="1:9" s="2" customFormat="1" ht="12.75" customHeight="1">
      <c r="A57" s="81">
        <v>80</v>
      </c>
      <c r="B57" s="82"/>
      <c r="C57" s="71">
        <v>4760011</v>
      </c>
      <c r="D57" s="71">
        <v>463586</v>
      </c>
      <c r="E57" s="55">
        <f t="shared" si="0"/>
        <v>9.74</v>
      </c>
      <c r="F57" s="71">
        <v>1028154</v>
      </c>
      <c r="G57" s="71">
        <v>219780</v>
      </c>
      <c r="H57" s="59">
        <f t="shared" si="1"/>
        <v>21.38</v>
      </c>
      <c r="I57" s="22"/>
    </row>
    <row r="58" spans="1:9" s="2" customFormat="1" ht="12.75" customHeight="1">
      <c r="A58" s="81">
        <v>81</v>
      </c>
      <c r="B58" s="82"/>
      <c r="C58" s="71">
        <v>5347389</v>
      </c>
      <c r="D58" s="72">
        <v>499194</v>
      </c>
      <c r="E58" s="55">
        <f t="shared" si="0"/>
        <v>9.34</v>
      </c>
      <c r="F58" s="71">
        <v>1248336</v>
      </c>
      <c r="G58" s="71">
        <v>123397</v>
      </c>
      <c r="H58" s="59">
        <f t="shared" si="1"/>
        <v>9.88</v>
      </c>
      <c r="I58" s="22"/>
    </row>
    <row r="59" spans="1:9" s="2" customFormat="1" ht="12.75" customHeight="1">
      <c r="A59" s="81">
        <v>82</v>
      </c>
      <c r="B59" s="82"/>
      <c r="C59" s="71">
        <v>5914252</v>
      </c>
      <c r="D59" s="72">
        <v>531335</v>
      </c>
      <c r="E59" s="55">
        <f t="shared" si="0"/>
        <v>8.98</v>
      </c>
      <c r="F59" s="71">
        <v>1483986</v>
      </c>
      <c r="G59" s="71">
        <v>187646</v>
      </c>
      <c r="H59" s="59">
        <f t="shared" si="1"/>
        <v>12.64</v>
      </c>
      <c r="I59" s="22"/>
    </row>
    <row r="60" spans="1:9" s="2" customFormat="1" ht="12.75" customHeight="1">
      <c r="A60" s="81">
        <v>83</v>
      </c>
      <c r="B60" s="82"/>
      <c r="C60" s="71">
        <v>6484688</v>
      </c>
      <c r="D60" s="72">
        <v>577530</v>
      </c>
      <c r="E60" s="55">
        <f t="shared" si="0"/>
        <v>8.91</v>
      </c>
      <c r="F60" s="71">
        <v>1647889</v>
      </c>
      <c r="G60" s="71">
        <v>179633</v>
      </c>
      <c r="H60" s="59">
        <f t="shared" si="1"/>
        <v>10.9</v>
      </c>
      <c r="I60" s="22"/>
    </row>
    <row r="61" spans="1:9" s="2" customFormat="1" ht="12.75" customHeight="1">
      <c r="A61" s="81">
        <v>84</v>
      </c>
      <c r="B61" s="82"/>
      <c r="C61" s="71">
        <v>7063335</v>
      </c>
      <c r="D61" s="72">
        <v>620951</v>
      </c>
      <c r="E61" s="55">
        <f t="shared" si="0"/>
        <v>8.79</v>
      </c>
      <c r="F61" s="71">
        <v>1789639</v>
      </c>
      <c r="G61" s="71">
        <v>181974</v>
      </c>
      <c r="H61" s="59">
        <f t="shared" si="1"/>
        <v>10.17</v>
      </c>
      <c r="I61" s="22"/>
    </row>
    <row r="62" spans="1:9" s="70" customFormat="1" ht="12.75" customHeight="1">
      <c r="A62" s="79">
        <v>85</v>
      </c>
      <c r="B62" s="80"/>
      <c r="C62" s="73">
        <v>7703495</v>
      </c>
      <c r="D62" s="74">
        <v>639277</v>
      </c>
      <c r="E62" s="67">
        <f t="shared" si="0"/>
        <v>8.3</v>
      </c>
      <c r="F62" s="73">
        <v>1816533</v>
      </c>
      <c r="G62" s="73">
        <v>185593</v>
      </c>
      <c r="H62" s="68">
        <f t="shared" si="1"/>
        <v>10.22</v>
      </c>
      <c r="I62" s="69"/>
    </row>
    <row r="63" spans="1:9" s="70" customFormat="1" ht="12.75" customHeight="1">
      <c r="A63" s="79">
        <v>86</v>
      </c>
      <c r="B63" s="80"/>
      <c r="C63" s="73">
        <v>8357154</v>
      </c>
      <c r="D63" s="74">
        <v>670125</v>
      </c>
      <c r="E63" s="67">
        <f t="shared" si="0"/>
        <v>8.02</v>
      </c>
      <c r="F63" s="73">
        <v>1921011</v>
      </c>
      <c r="G63" s="73">
        <v>163987</v>
      </c>
      <c r="H63" s="68">
        <f t="shared" si="1"/>
        <v>8.54</v>
      </c>
      <c r="I63" s="69"/>
    </row>
    <row r="64" spans="1:9" s="70" customFormat="1" ht="12.75" customHeight="1">
      <c r="A64" s="79">
        <v>87</v>
      </c>
      <c r="B64" s="80"/>
      <c r="C64" s="73">
        <v>9046892</v>
      </c>
      <c r="D64" s="74">
        <v>730968</v>
      </c>
      <c r="E64" s="67">
        <f t="shared" si="0"/>
        <v>8.08</v>
      </c>
      <c r="F64" s="73">
        <v>2205268</v>
      </c>
      <c r="G64" s="73">
        <v>153695</v>
      </c>
      <c r="H64" s="68">
        <f t="shared" si="1"/>
        <v>6.97</v>
      </c>
      <c r="I64" s="69"/>
    </row>
    <row r="65" spans="1:9" s="70" customFormat="1" ht="12.75" customHeight="1">
      <c r="A65" s="79">
        <v>88</v>
      </c>
      <c r="B65" s="80"/>
      <c r="C65" s="73">
        <v>9547003</v>
      </c>
      <c r="D65" s="74">
        <v>746670</v>
      </c>
      <c r="E65" s="67">
        <f t="shared" si="0"/>
        <v>7.82</v>
      </c>
      <c r="F65" s="73">
        <v>2248308</v>
      </c>
      <c r="G65" s="73">
        <v>171899</v>
      </c>
      <c r="H65" s="68">
        <f t="shared" si="1"/>
        <v>7.65</v>
      </c>
      <c r="I65" s="69"/>
    </row>
    <row r="66" spans="1:9" s="70" customFormat="1" ht="12.75" customHeight="1">
      <c r="A66" s="79" t="s">
        <v>12</v>
      </c>
      <c r="B66" s="80"/>
      <c r="C66" s="74">
        <v>15109063</v>
      </c>
      <c r="D66" s="74">
        <v>1369846</v>
      </c>
      <c r="E66" s="67">
        <f t="shared" si="0"/>
        <v>9.07</v>
      </c>
      <c r="F66" s="74">
        <v>3576923</v>
      </c>
      <c r="G66" s="74">
        <v>346513</v>
      </c>
      <c r="H66" s="68">
        <f t="shared" si="1"/>
        <v>9.69</v>
      </c>
      <c r="I66" s="69"/>
    </row>
    <row r="67" spans="1:9" s="70" customFormat="1" ht="12.75" customHeight="1">
      <c r="A67" s="79">
        <v>89</v>
      </c>
      <c r="B67" s="80"/>
      <c r="C67" s="74">
        <v>10171562</v>
      </c>
      <c r="D67" s="74">
        <v>897225</v>
      </c>
      <c r="E67" s="67">
        <f t="shared" si="0"/>
        <v>8.82</v>
      </c>
      <c r="F67" s="74">
        <v>2333605</v>
      </c>
      <c r="G67" s="74">
        <v>226067</v>
      </c>
      <c r="H67" s="68">
        <f t="shared" si="1"/>
        <v>9.69</v>
      </c>
      <c r="I67" s="69"/>
    </row>
    <row r="68" spans="1:9" s="70" customFormat="1" ht="12.75" customHeight="1">
      <c r="A68" s="79">
        <v>90</v>
      </c>
      <c r="B68" s="80"/>
      <c r="C68" s="74">
        <v>10054207</v>
      </c>
      <c r="D68" s="74">
        <v>889901</v>
      </c>
      <c r="E68" s="67">
        <f t="shared" si="0"/>
        <v>8.85</v>
      </c>
      <c r="F68" s="74">
        <v>1811063</v>
      </c>
      <c r="G68" s="74">
        <v>207957</v>
      </c>
      <c r="H68" s="68">
        <f t="shared" si="1"/>
        <v>11.48</v>
      </c>
      <c r="I68" s="69"/>
    </row>
    <row r="69" spans="1:9" s="70" customFormat="1" ht="12.75" customHeight="1">
      <c r="A69" s="79">
        <v>91</v>
      </c>
      <c r="B69" s="80"/>
      <c r="C69" s="74">
        <v>10535848</v>
      </c>
      <c r="D69" s="74">
        <v>892133</v>
      </c>
      <c r="E69" s="67">
        <f t="shared" si="0"/>
        <v>8.47</v>
      </c>
      <c r="F69" s="74">
        <v>1848548</v>
      </c>
      <c r="G69" s="74">
        <v>216606</v>
      </c>
      <c r="H69" s="68">
        <f t="shared" si="1"/>
        <v>11.72</v>
      </c>
      <c r="I69" s="69"/>
    </row>
    <row r="70" spans="1:9" s="70" customFormat="1" ht="12.75" customHeight="1">
      <c r="A70" s="79">
        <v>92</v>
      </c>
      <c r="B70" s="80"/>
      <c r="C70" s="74">
        <v>10848447</v>
      </c>
      <c r="D70" s="74">
        <v>928262</v>
      </c>
      <c r="E70" s="67">
        <f t="shared" si="0"/>
        <v>8.56</v>
      </c>
      <c r="F70" s="74">
        <v>1935758</v>
      </c>
      <c r="G70" s="74">
        <v>190759</v>
      </c>
      <c r="H70" s="68">
        <f t="shared" si="1"/>
        <v>9.85</v>
      </c>
      <c r="I70" s="69"/>
    </row>
    <row r="71" spans="1:9" s="70" customFormat="1" ht="12.75" customHeight="1">
      <c r="A71" s="79">
        <v>93</v>
      </c>
      <c r="B71" s="80"/>
      <c r="C71" s="74">
        <v>11437647</v>
      </c>
      <c r="D71" s="74">
        <v>919958</v>
      </c>
      <c r="E71" s="67">
        <f t="shared" si="0"/>
        <v>8.04</v>
      </c>
      <c r="F71" s="74">
        <v>2506990</v>
      </c>
      <c r="G71" s="74">
        <v>178652</v>
      </c>
      <c r="H71" s="68">
        <f t="shared" si="1"/>
        <v>7.13</v>
      </c>
      <c r="I71" s="69"/>
    </row>
    <row r="72" spans="1:9" s="70" customFormat="1" ht="12.75" customHeight="1">
      <c r="A72" s="79">
        <v>94</v>
      </c>
      <c r="B72" s="80"/>
      <c r="C72" s="74">
        <v>11745593</v>
      </c>
      <c r="D72" s="74">
        <v>807363</v>
      </c>
      <c r="E72" s="67">
        <f t="shared" si="0"/>
        <v>6.87</v>
      </c>
      <c r="F72" s="74">
        <v>2449273</v>
      </c>
      <c r="G72" s="74">
        <v>202076</v>
      </c>
      <c r="H72" s="68">
        <f t="shared" si="1"/>
        <v>8.25</v>
      </c>
      <c r="I72" s="69"/>
    </row>
    <row r="73" spans="1:9" s="70" customFormat="1" ht="12.75" customHeight="1">
      <c r="A73" s="79">
        <v>95</v>
      </c>
      <c r="B73" s="80"/>
      <c r="C73" s="74">
        <v>12201522</v>
      </c>
      <c r="D73" s="74">
        <v>656485</v>
      </c>
      <c r="E73" s="67">
        <f t="shared" si="0"/>
        <v>5.38</v>
      </c>
      <c r="F73" s="74">
        <v>2529243</v>
      </c>
      <c r="G73" s="74">
        <v>207883</v>
      </c>
      <c r="H73" s="76">
        <f t="shared" si="1"/>
        <v>8.22</v>
      </c>
      <c r="I73" s="69"/>
    </row>
    <row r="74" spans="1:9" s="70" customFormat="1" ht="12.75" customHeight="1" hidden="1">
      <c r="A74" s="79">
        <v>94</v>
      </c>
      <c r="B74" s="80"/>
      <c r="C74" s="75">
        <v>11196915</v>
      </c>
      <c r="D74" s="75"/>
      <c r="E74" s="67">
        <f t="shared" si="0"/>
        <v>0</v>
      </c>
      <c r="F74" s="75">
        <v>2266870</v>
      </c>
      <c r="G74" s="75"/>
      <c r="H74" s="76">
        <f t="shared" si="1"/>
        <v>0</v>
      </c>
      <c r="I74" s="69"/>
    </row>
    <row r="75" spans="1:9" s="70" customFormat="1" ht="12.75" customHeight="1">
      <c r="A75" s="77">
        <v>96</v>
      </c>
      <c r="B75" s="78"/>
      <c r="C75" s="74">
        <v>12964861</v>
      </c>
      <c r="D75" s="74">
        <v>686121</v>
      </c>
      <c r="E75" s="67">
        <f>ROUND((+D75/C75)*100,2)</f>
        <v>5.29</v>
      </c>
      <c r="F75" s="74">
        <v>2671387</v>
      </c>
      <c r="G75" s="74">
        <v>211545</v>
      </c>
      <c r="H75" s="76">
        <f>ROUND((+G75/F75)*100,2)</f>
        <v>7.92</v>
      </c>
      <c r="I75" s="69"/>
    </row>
    <row r="76" spans="1:8" s="2" customFormat="1" ht="4.5" customHeight="1">
      <c r="A76" s="25"/>
      <c r="B76" s="26"/>
      <c r="C76" s="27"/>
      <c r="D76" s="28"/>
      <c r="E76" s="29"/>
      <c r="F76" s="30"/>
      <c r="G76" s="30"/>
      <c r="H76" s="31"/>
    </row>
    <row r="77" spans="1:8" s="2" customFormat="1" ht="12" customHeight="1">
      <c r="A77" s="51" t="s">
        <v>35</v>
      </c>
      <c r="B77" s="45"/>
      <c r="C77" s="46"/>
      <c r="D77" s="47"/>
      <c r="E77" s="48"/>
      <c r="F77" s="49"/>
      <c r="G77" s="49"/>
      <c r="H77" s="50"/>
    </row>
    <row r="78" spans="1:8" s="2" customFormat="1" ht="12.75" customHeight="1">
      <c r="A78" s="52" t="s">
        <v>10</v>
      </c>
      <c r="B78" s="33"/>
      <c r="C78" s="34"/>
      <c r="D78" s="35"/>
      <c r="E78" s="36"/>
      <c r="F78" s="37"/>
      <c r="G78" s="37"/>
      <c r="H78" s="38"/>
    </row>
    <row r="79" spans="1:5" s="2" customFormat="1" ht="10.5" customHeight="1">
      <c r="A79" s="32"/>
      <c r="B79" s="41"/>
      <c r="C79" s="33"/>
      <c r="D79" s="40"/>
      <c r="E79" s="40"/>
    </row>
    <row r="80" spans="1:8" s="2" customFormat="1" ht="10.5" customHeight="1">
      <c r="A80" s="39"/>
      <c r="B80" s="33"/>
      <c r="C80" s="34"/>
      <c r="D80" s="35"/>
      <c r="E80" s="36"/>
      <c r="F80" s="37"/>
      <c r="G80" s="37"/>
      <c r="H80" s="38"/>
    </row>
    <row r="81" spans="1:8" s="2" customFormat="1" ht="10.5" customHeight="1">
      <c r="A81" s="39"/>
      <c r="B81" s="40"/>
      <c r="C81" s="35"/>
      <c r="D81" s="35"/>
      <c r="E81" s="36"/>
      <c r="F81" s="37"/>
      <c r="G81" s="37"/>
      <c r="H81" s="38"/>
    </row>
    <row r="82" spans="1:8" s="2" customFormat="1" ht="10.5" customHeight="1">
      <c r="A82" s="39"/>
      <c r="B82" s="40"/>
      <c r="C82" s="35"/>
      <c r="D82" s="35"/>
      <c r="E82" s="36"/>
      <c r="F82" s="37"/>
      <c r="G82" s="37"/>
      <c r="H82" s="38"/>
    </row>
    <row r="83" spans="1:5" s="2" customFormat="1" ht="10.5" customHeight="1">
      <c r="A83" s="39"/>
      <c r="B83" s="40"/>
      <c r="C83" s="40"/>
      <c r="D83" s="40"/>
      <c r="E83" s="40"/>
    </row>
    <row r="84" spans="1:5" s="2" customFormat="1" ht="10.5" customHeight="1">
      <c r="A84" s="39"/>
      <c r="B84" s="40"/>
      <c r="C84" s="40"/>
      <c r="D84" s="40"/>
      <c r="E84" s="40"/>
    </row>
    <row r="85" spans="1:5" s="2" customFormat="1" ht="10.5" customHeight="1">
      <c r="A85" s="39"/>
      <c r="B85" s="40"/>
      <c r="C85" s="40"/>
      <c r="D85" s="40"/>
      <c r="E85" s="40"/>
    </row>
    <row r="86" spans="1:5" s="2" customFormat="1" ht="10.5" customHeight="1">
      <c r="A86" s="39"/>
      <c r="B86" s="40"/>
      <c r="C86" s="40"/>
      <c r="D86" s="40"/>
      <c r="E86" s="40"/>
    </row>
    <row r="87" s="2" customFormat="1" ht="10.5" customHeight="1">
      <c r="A87" s="39"/>
    </row>
    <row r="88" s="2" customFormat="1" ht="10.5" customHeight="1">
      <c r="A88" s="39"/>
    </row>
    <row r="89" s="2" customFormat="1" ht="10.5" customHeight="1">
      <c r="A89" s="39"/>
    </row>
    <row r="90" s="2" customFormat="1" ht="10.5" customHeight="1">
      <c r="A90" s="39"/>
    </row>
    <row r="91" s="2" customFormat="1" ht="12" customHeight="1">
      <c r="A91" s="39"/>
    </row>
    <row r="92" s="2" customFormat="1" ht="12" customHeight="1"/>
  </sheetData>
  <mergeCells count="59">
    <mergeCell ref="A71:B71"/>
    <mergeCell ref="A74:B74"/>
    <mergeCell ref="A1:H1"/>
    <mergeCell ref="A2:H2"/>
    <mergeCell ref="A67:B67"/>
    <mergeCell ref="A68:B68"/>
    <mergeCell ref="A59:B59"/>
    <mergeCell ref="A60:B60"/>
    <mergeCell ref="A61:B61"/>
    <mergeCell ref="A62:B62"/>
    <mergeCell ref="A70:B70"/>
    <mergeCell ref="A63:B63"/>
    <mergeCell ref="A64:B64"/>
    <mergeCell ref="A65:B65"/>
    <mergeCell ref="A66:B66"/>
    <mergeCell ref="A54:B54"/>
    <mergeCell ref="A55:B55"/>
    <mergeCell ref="A56:B56"/>
    <mergeCell ref="A69:B69"/>
    <mergeCell ref="A57:B57"/>
    <mergeCell ref="A58:B58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75:B75"/>
    <mergeCell ref="A72:B72"/>
    <mergeCell ref="A73:B73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5511811023622047" right="0.5511811023622047" top="0.3937007874015748" bottom="0.3937007874015748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c415</dc:creator>
  <cp:keywords/>
  <dc:description/>
  <cp:lastModifiedBy>user</cp:lastModifiedBy>
  <cp:lastPrinted>2008-04-09T05:54:23Z</cp:lastPrinted>
  <dcterms:created xsi:type="dcterms:W3CDTF">2004-04-22T01:57:32Z</dcterms:created>
  <dcterms:modified xsi:type="dcterms:W3CDTF">2008-04-09T06:08:07Z</dcterms:modified>
  <cp:category/>
  <cp:version/>
  <cp:contentType/>
  <cp:contentStatus/>
</cp:coreProperties>
</file>