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70" activeTab="0"/>
  </bookViews>
  <sheets>
    <sheet name="表6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'表6更新'!$A$1:$G$51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<sst xmlns="http://schemas.openxmlformats.org/spreadsheetml/2006/main" count="94" uniqueCount="86">
  <si>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</si>
  <si>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</si>
  <si>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</si>
  <si>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</si>
  <si>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</si>
  <si>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</si>
  <si>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</si>
  <si>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</si>
  <si>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</si>
  <si>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t>中央政府累計餘絀分析表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</si>
  <si>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</si>
  <si>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</si>
  <si>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</si>
  <si>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</si>
  <si>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</si>
  <si>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</si>
  <si>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</si>
  <si>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</si>
  <si>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</si>
  <si>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</si>
  <si>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(一)歷年度賸餘數</t>
  </si>
  <si>
    <t>(餘)</t>
  </si>
  <si>
    <t xml:space="preserve"> </t>
  </si>
  <si>
    <t>(三)歷年度調整餘絀數</t>
  </si>
  <si>
    <t>(絀)</t>
  </si>
  <si>
    <t>(四)轉入臺灣省88年度</t>
  </si>
  <si>
    <t xml:space="preserve">   結餘數</t>
  </si>
  <si>
    <t>度現金結存數。</t>
  </si>
  <si>
    <t>三、審計部審定特別決算</t>
  </si>
  <si>
    <t>(絀)</t>
  </si>
  <si>
    <t>元計包括：（1）62年度國防整備特</t>
  </si>
  <si>
    <t>至 64年度加速農村建設重要措施特別</t>
  </si>
  <si>
    <t>食平準基金特別決算移用數30億元，</t>
  </si>
  <si>
    <t>（4）60至 68年度興建臺灣區南北高</t>
  </si>
  <si>
    <t>二、本年度中央政府總預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</si>
  <si>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</si>
  <si>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</si>
  <si>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</si>
  <si>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</si>
  <si>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</si>
  <si>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</si>
  <si>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</si>
  <si>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</si>
  <si>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</si>
  <si>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</si>
  <si>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</si>
  <si>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 xml:space="preserve">     移用數</t>
  </si>
  <si>
    <t xml:space="preserve">     算預計移用數</t>
  </si>
  <si>
    <t xml:space="preserve">     審計部審定總決算數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</si>
  <si>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</si>
  <si>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</si>
  <si>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</si>
  <si>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</si>
  <si>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</si>
  <si>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</si>
  <si>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</si>
  <si>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</si>
  <si>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83、85、86、91、92、94、97、98、</t>
  </si>
  <si>
    <r>
      <t xml:space="preserve">99、100、101、102等31個年度共計 </t>
    </r>
  </si>
  <si>
    <t>虧絀4,028億4,995萬元。44、46、47</t>
  </si>
  <si>
    <t>、53至69、74、76至79、84、87、88</t>
  </si>
  <si>
    <t>、88年下半年及89、90、93、95、96</t>
  </si>
  <si>
    <t>二、轉入38年度結餘數</t>
  </si>
  <si>
    <t>別決算移用數19億9,982萬元，（2）62</t>
  </si>
  <si>
    <t>乙、總預算及特別預算編列</t>
  </si>
  <si>
    <t xml:space="preserve">        移用數</t>
  </si>
  <si>
    <t>三、中央政府新式戰機採</t>
  </si>
  <si>
    <t xml:space="preserve">     購特別預算預計移用</t>
  </si>
  <si>
    <t xml:space="preserve">        數</t>
  </si>
  <si>
    <t>四、中央政府嚴重特殊傳</t>
  </si>
  <si>
    <t xml:space="preserve">     染性肺炎防治及紓困</t>
  </si>
  <si>
    <t xml:space="preserve">        振興特別預算預計移</t>
  </si>
  <si>
    <t xml:space="preserve">        用數</t>
  </si>
  <si>
    <t xml:space="preserve">      中華民國111年度</t>
  </si>
  <si>
    <t>中央政府自39年度至109年度共編總決</t>
  </si>
  <si>
    <t>算71次，其中39、40、41、42、43年</t>
  </si>
  <si>
    <t>億920萬元，兩抵計賸餘3,151億5,925</t>
  </si>
  <si>
    <t>萬元，連同歷年決算調整減少數581</t>
  </si>
  <si>
    <t>億1,375萬元， 及轉入臺灣省88年度結</t>
  </si>
  <si>
    <t>、107至109等36個年度共計賸餘7,180</t>
  </si>
  <si>
    <t>餘數87億9,622萬元，合共賸餘2,658億</t>
  </si>
  <si>
    <t>4,172萬元。</t>
  </si>
  <si>
    <t>一、110年度中央政府總預</t>
  </si>
  <si>
    <t>一、自39年度至109年度止</t>
  </si>
  <si>
    <t>參考表6</t>
  </si>
  <si>
    <t xml:space="preserve">     中央政府總預算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</si>
</sst>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183" fontId="0" fillId="2" borderId="0" xfId="38" applyNumberFormat="1" applyFont="1" applyFill="1">
      <alignment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51"/>
  <sheetViews>
    <sheetView showZeros="0"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10.375" style="15" bestFit="1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85</v>
      </c>
      <c r="C1" s="2"/>
      <c r="D1" s="2"/>
      <c r="E1" s="2"/>
      <c r="F1" s="2"/>
    </row>
    <row r="2" spans="1:7" s="3" customFormat="1" ht="26.25" customHeight="1">
      <c r="A2" s="4" t="s">
        <v>84</v>
      </c>
      <c r="B2" s="40" t="s">
        <v>9</v>
      </c>
      <c r="C2" s="41"/>
      <c r="D2" s="41"/>
      <c r="E2" s="41"/>
      <c r="F2" s="41"/>
      <c r="G2" s="41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2" t="s">
        <v>73</v>
      </c>
      <c r="C4" s="42"/>
      <c r="D4" s="42"/>
      <c r="E4" s="42"/>
      <c r="F4" s="42"/>
      <c r="G4" s="7" t="s">
        <v>1</v>
      </c>
    </row>
    <row r="5" spans="1:7" s="9" customFormat="1" ht="18" customHeight="1">
      <c r="A5" s="43" t="s">
        <v>10</v>
      </c>
      <c r="B5" s="45" t="s">
        <v>11</v>
      </c>
      <c r="C5" s="46"/>
      <c r="D5" s="46"/>
      <c r="E5" s="43"/>
      <c r="F5" s="45" t="s">
        <v>12</v>
      </c>
      <c r="G5" s="46"/>
    </row>
    <row r="6" spans="1:7" s="9" customFormat="1" ht="18" customHeight="1">
      <c r="A6" s="44"/>
      <c r="B6" s="49" t="s">
        <v>13</v>
      </c>
      <c r="C6" s="50"/>
      <c r="D6" s="49" t="s">
        <v>14</v>
      </c>
      <c r="E6" s="50"/>
      <c r="F6" s="47"/>
      <c r="G6" s="48"/>
    </row>
    <row r="7" spans="1:10" ht="18" customHeight="1">
      <c r="A7" s="10" t="s">
        <v>2</v>
      </c>
      <c r="B7" s="11"/>
      <c r="C7" s="12"/>
      <c r="D7" s="11" t="s">
        <v>7</v>
      </c>
      <c r="E7" s="12">
        <f>C9+C25-C28</f>
        <v>112088</v>
      </c>
      <c r="F7" s="13" t="s">
        <v>3</v>
      </c>
      <c r="G7" s="14" t="s">
        <v>74</v>
      </c>
      <c r="I7" s="39"/>
      <c r="J7" s="39"/>
    </row>
    <row r="8" spans="1:7" ht="18" customHeight="1">
      <c r="A8" s="16"/>
      <c r="B8" s="17"/>
      <c r="C8" s="18"/>
      <c r="D8" s="17"/>
      <c r="E8" s="18"/>
      <c r="F8" s="19"/>
      <c r="G8" s="14" t="s">
        <v>75</v>
      </c>
    </row>
    <row r="9" spans="1:7" ht="18" customHeight="1">
      <c r="A9" s="20" t="s">
        <v>83</v>
      </c>
      <c r="B9" s="17" t="s">
        <v>7</v>
      </c>
      <c r="C9" s="18">
        <f>C15-C17-C19+C21</f>
        <v>265842</v>
      </c>
      <c r="D9" s="17"/>
      <c r="E9" s="18"/>
      <c r="F9" s="19"/>
      <c r="G9" s="14" t="s">
        <v>15</v>
      </c>
    </row>
    <row r="10" spans="1:7" ht="18" customHeight="1">
      <c r="A10" s="21" t="s">
        <v>48</v>
      </c>
      <c r="B10" s="22"/>
      <c r="C10" s="18"/>
      <c r="D10" s="22"/>
      <c r="E10" s="18"/>
      <c r="F10" s="19"/>
      <c r="G10" s="14" t="s">
        <v>16</v>
      </c>
    </row>
    <row r="11" spans="1:7" ht="18" customHeight="1">
      <c r="A11" s="21" t="s">
        <v>19</v>
      </c>
      <c r="B11" s="22"/>
      <c r="C11" s="18"/>
      <c r="D11" s="22"/>
      <c r="E11" s="18"/>
      <c r="F11" s="19"/>
      <c r="G11" s="14" t="s">
        <v>57</v>
      </c>
    </row>
    <row r="12" spans="1:7" ht="17.25">
      <c r="A12" s="16"/>
      <c r="B12" s="22"/>
      <c r="C12" s="18"/>
      <c r="D12" s="22"/>
      <c r="E12" s="18"/>
      <c r="F12" s="19"/>
      <c r="G12" s="14" t="s">
        <v>58</v>
      </c>
    </row>
    <row r="13" spans="1:7" ht="17.25">
      <c r="A13" s="16"/>
      <c r="B13" s="22"/>
      <c r="C13" s="18"/>
      <c r="D13" s="22"/>
      <c r="E13" s="18"/>
      <c r="F13" s="19"/>
      <c r="G13" s="14" t="s">
        <v>59</v>
      </c>
    </row>
    <row r="14" spans="1:7" ht="18" customHeight="1">
      <c r="A14" s="16"/>
      <c r="B14" s="22"/>
      <c r="C14" s="18"/>
      <c r="D14" s="22"/>
      <c r="E14" s="18"/>
      <c r="F14" s="19"/>
      <c r="G14" s="14" t="s">
        <v>60</v>
      </c>
    </row>
    <row r="15" spans="1:7" ht="18" customHeight="1">
      <c r="A15" s="21" t="s">
        <v>20</v>
      </c>
      <c r="B15" s="22" t="s">
        <v>21</v>
      </c>
      <c r="C15" s="18">
        <v>718009</v>
      </c>
      <c r="D15" s="22"/>
      <c r="E15" s="18" t="s">
        <v>22</v>
      </c>
      <c r="F15" s="19"/>
      <c r="G15" s="14" t="s">
        <v>61</v>
      </c>
    </row>
    <row r="16" spans="1:9" s="25" customFormat="1" ht="18" customHeight="1">
      <c r="A16" s="16"/>
      <c r="B16" s="22"/>
      <c r="C16" s="18"/>
      <c r="D16" s="22"/>
      <c r="E16" s="18"/>
      <c r="F16" s="19"/>
      <c r="G16" s="14" t="s">
        <v>79</v>
      </c>
      <c r="H16" s="15"/>
      <c r="I16" s="24"/>
    </row>
    <row r="17" spans="1:9" s="25" customFormat="1" ht="18" customHeight="1">
      <c r="A17" s="21" t="s">
        <v>17</v>
      </c>
      <c r="B17" s="22" t="s">
        <v>8</v>
      </c>
      <c r="C17" s="18">
        <v>402850</v>
      </c>
      <c r="D17" s="22"/>
      <c r="E17" s="18"/>
      <c r="F17" s="19"/>
      <c r="G17" s="14" t="s">
        <v>76</v>
      </c>
      <c r="H17" s="15"/>
      <c r="I17" s="24"/>
    </row>
    <row r="18" spans="1:9" s="25" customFormat="1" ht="18" customHeight="1">
      <c r="A18" s="16"/>
      <c r="B18" s="22"/>
      <c r="C18" s="18"/>
      <c r="D18" s="22"/>
      <c r="E18" s="18"/>
      <c r="F18" s="19"/>
      <c r="G18" s="14" t="s">
        <v>77</v>
      </c>
      <c r="H18" s="15"/>
      <c r="I18" s="24"/>
    </row>
    <row r="19" spans="1:9" s="25" customFormat="1" ht="18" customHeight="1">
      <c r="A19" s="21" t="s">
        <v>23</v>
      </c>
      <c r="B19" s="22" t="s">
        <v>24</v>
      </c>
      <c r="C19" s="18">
        <v>58113</v>
      </c>
      <c r="D19" s="22"/>
      <c r="E19" s="18"/>
      <c r="F19" s="19"/>
      <c r="G19" s="14" t="s">
        <v>78</v>
      </c>
      <c r="H19" s="15"/>
      <c r="I19" s="24"/>
    </row>
    <row r="20" spans="1:9" s="25" customFormat="1" ht="18" customHeight="1">
      <c r="A20" s="16"/>
      <c r="B20" s="22"/>
      <c r="C20" s="18"/>
      <c r="D20" s="22"/>
      <c r="E20" s="18"/>
      <c r="F20" s="19"/>
      <c r="G20" s="14" t="s">
        <v>80</v>
      </c>
      <c r="H20" s="15"/>
      <c r="I20" s="24"/>
    </row>
    <row r="21" spans="1:9" s="25" customFormat="1" ht="18" customHeight="1">
      <c r="A21" s="21" t="s">
        <v>25</v>
      </c>
      <c r="B21" s="22" t="s">
        <v>21</v>
      </c>
      <c r="C21" s="18">
        <v>8796</v>
      </c>
      <c r="D21" s="22"/>
      <c r="E21" s="18"/>
      <c r="F21" s="19"/>
      <c r="G21" s="23" t="s">
        <v>81</v>
      </c>
      <c r="H21" s="15"/>
      <c r="I21" s="24"/>
    </row>
    <row r="22" spans="1:9" s="25" customFormat="1" ht="18" customHeight="1">
      <c r="A22" s="26" t="s">
        <v>26</v>
      </c>
      <c r="B22" s="22"/>
      <c r="C22" s="18"/>
      <c r="D22" s="22"/>
      <c r="E22" s="18"/>
      <c r="F22" s="19"/>
      <c r="G22" s="14"/>
      <c r="H22" s="15"/>
      <c r="I22" s="24"/>
    </row>
    <row r="23" spans="1:9" s="25" customFormat="1" ht="12.75" customHeight="1">
      <c r="A23" s="16"/>
      <c r="B23" s="22"/>
      <c r="C23" s="18"/>
      <c r="D23" s="22"/>
      <c r="E23" s="18"/>
      <c r="F23" s="27"/>
      <c r="G23" s="14"/>
      <c r="H23" s="15"/>
      <c r="I23" s="24"/>
    </row>
    <row r="24" spans="1:7" ht="6" customHeight="1">
      <c r="A24" s="16"/>
      <c r="B24" s="22"/>
      <c r="C24" s="28"/>
      <c r="D24" s="22"/>
      <c r="E24" s="18"/>
      <c r="F24" s="27"/>
      <c r="G24" s="14"/>
    </row>
    <row r="25" spans="1:7" ht="18" customHeight="1">
      <c r="A25" s="20" t="s">
        <v>62</v>
      </c>
      <c r="B25" s="22" t="s">
        <v>7</v>
      </c>
      <c r="C25" s="18">
        <v>33</v>
      </c>
      <c r="D25" s="22"/>
      <c r="E25" s="18"/>
      <c r="F25" s="19" t="s">
        <v>4</v>
      </c>
      <c r="G25" s="14" t="s">
        <v>18</v>
      </c>
    </row>
    <row r="26" spans="1:7" ht="18" customHeight="1">
      <c r="A26" s="20"/>
      <c r="B26" s="22"/>
      <c r="C26" s="18"/>
      <c r="D26" s="22"/>
      <c r="E26" s="18"/>
      <c r="F26" s="29"/>
      <c r="G26" s="23" t="s">
        <v>27</v>
      </c>
    </row>
    <row r="27" spans="1:7" ht="12.75" customHeight="1">
      <c r="A27" s="16"/>
      <c r="B27" s="22"/>
      <c r="C27" s="28"/>
      <c r="D27" s="27"/>
      <c r="E27" s="18"/>
      <c r="F27" s="27"/>
      <c r="G27" s="14"/>
    </row>
    <row r="28" spans="1:7" ht="18" customHeight="1">
      <c r="A28" s="20" t="s">
        <v>28</v>
      </c>
      <c r="B28" s="22" t="s">
        <v>29</v>
      </c>
      <c r="C28" s="18">
        <v>153787</v>
      </c>
      <c r="D28" s="22"/>
      <c r="E28" s="18"/>
      <c r="F28" s="19" t="s">
        <v>5</v>
      </c>
      <c r="G28" s="14" t="s">
        <v>56</v>
      </c>
    </row>
    <row r="29" spans="1:7" ht="18" customHeight="1">
      <c r="A29" s="21" t="s">
        <v>46</v>
      </c>
      <c r="B29" s="22"/>
      <c r="C29" s="18"/>
      <c r="D29" s="22"/>
      <c r="E29" s="18"/>
      <c r="F29" s="19"/>
      <c r="G29" s="14" t="s">
        <v>30</v>
      </c>
    </row>
    <row r="30" spans="1:7" ht="18" customHeight="1">
      <c r="A30" s="16"/>
      <c r="B30" s="22"/>
      <c r="C30" s="28"/>
      <c r="D30" s="27"/>
      <c r="E30" s="30"/>
      <c r="F30" s="19"/>
      <c r="G30" s="14" t="s">
        <v>63</v>
      </c>
    </row>
    <row r="31" spans="1:7" ht="18" customHeight="1">
      <c r="A31" s="16" t="s">
        <v>64</v>
      </c>
      <c r="B31" s="22"/>
      <c r="C31" s="18"/>
      <c r="D31" s="22" t="s">
        <v>8</v>
      </c>
      <c r="E31" s="31">
        <f>C37+C40+C44</f>
        <v>81135</v>
      </c>
      <c r="F31" s="19"/>
      <c r="G31" s="14" t="s">
        <v>31</v>
      </c>
    </row>
    <row r="32" spans="1:7" ht="18" customHeight="1">
      <c r="A32" s="16" t="s">
        <v>65</v>
      </c>
      <c r="B32" s="22"/>
      <c r="C32" s="28"/>
      <c r="D32" s="22"/>
      <c r="E32" s="18"/>
      <c r="F32" s="19"/>
      <c r="G32" s="14" t="s">
        <v>49</v>
      </c>
    </row>
    <row r="33" spans="1:7" ht="18" customHeight="1">
      <c r="A33" s="16"/>
      <c r="B33" s="22"/>
      <c r="C33" s="28"/>
      <c r="D33" s="22"/>
      <c r="E33" s="18"/>
      <c r="F33" s="19"/>
      <c r="G33" s="14" t="s">
        <v>32</v>
      </c>
    </row>
    <row r="34" spans="1:7" ht="18" customHeight="1">
      <c r="A34" s="20" t="s">
        <v>82</v>
      </c>
      <c r="B34" s="22"/>
      <c r="C34" s="31">
        <v>0</v>
      </c>
      <c r="D34" s="22"/>
      <c r="E34" s="18"/>
      <c r="F34" s="19"/>
      <c r="G34" s="14" t="s">
        <v>33</v>
      </c>
    </row>
    <row r="35" spans="1:7" ht="18" customHeight="1">
      <c r="A35" s="21" t="s">
        <v>47</v>
      </c>
      <c r="B35" s="22"/>
      <c r="C35" s="18"/>
      <c r="D35" s="22"/>
      <c r="E35" s="18"/>
      <c r="F35" s="19"/>
      <c r="G35" s="14" t="s">
        <v>55</v>
      </c>
    </row>
    <row r="36" spans="1:7" ht="18" customHeight="1">
      <c r="A36" s="32"/>
      <c r="C36" s="32"/>
      <c r="D36" s="22"/>
      <c r="E36" s="18"/>
      <c r="F36" s="19"/>
      <c r="G36" s="14" t="s">
        <v>50</v>
      </c>
    </row>
    <row r="37" spans="1:7" ht="18" customHeight="1">
      <c r="A37" s="20" t="s">
        <v>34</v>
      </c>
      <c r="B37" s="22" t="s">
        <v>8</v>
      </c>
      <c r="C37" s="31">
        <v>36135</v>
      </c>
      <c r="D37" s="22"/>
      <c r="E37" s="18"/>
      <c r="F37" s="19"/>
      <c r="G37" s="14" t="s">
        <v>54</v>
      </c>
    </row>
    <row r="38" spans="1:7" ht="18" customHeight="1">
      <c r="A38" s="21" t="s">
        <v>47</v>
      </c>
      <c r="B38" s="22"/>
      <c r="C38" s="28"/>
      <c r="D38" s="27"/>
      <c r="E38" s="30"/>
      <c r="F38" s="19"/>
      <c r="G38" s="14" t="s">
        <v>51</v>
      </c>
    </row>
    <row r="39" spans="1:7" ht="18" customHeight="1">
      <c r="A39" s="32"/>
      <c r="C39" s="32"/>
      <c r="D39" s="22"/>
      <c r="E39" s="18"/>
      <c r="F39" s="19"/>
      <c r="G39" s="14" t="s">
        <v>35</v>
      </c>
    </row>
    <row r="40" spans="1:7" ht="18" customHeight="1">
      <c r="A40" s="20" t="s">
        <v>66</v>
      </c>
      <c r="B40" s="22" t="s">
        <v>8</v>
      </c>
      <c r="C40" s="31">
        <v>15000</v>
      </c>
      <c r="D40" s="22"/>
      <c r="E40" s="28"/>
      <c r="F40" s="19"/>
      <c r="G40" s="14" t="s">
        <v>36</v>
      </c>
    </row>
    <row r="41" spans="1:7" ht="18" customHeight="1">
      <c r="A41" s="21" t="s">
        <v>67</v>
      </c>
      <c r="B41" s="22"/>
      <c r="C41" s="28"/>
      <c r="D41" s="22"/>
      <c r="E41" s="28"/>
      <c r="F41" s="19"/>
      <c r="G41" s="14" t="s">
        <v>37</v>
      </c>
    </row>
    <row r="42" spans="1:7" ht="18" customHeight="1">
      <c r="A42" s="33" t="s">
        <v>68</v>
      </c>
      <c r="B42" s="17"/>
      <c r="C42" s="18"/>
      <c r="D42" s="22"/>
      <c r="E42" s="28"/>
      <c r="F42" s="19"/>
      <c r="G42" s="14" t="s">
        <v>52</v>
      </c>
    </row>
    <row r="43" spans="1:7" ht="18" customHeight="1">
      <c r="A43" s="33"/>
      <c r="B43" s="17"/>
      <c r="C43" s="18"/>
      <c r="D43" s="22"/>
      <c r="E43" s="28"/>
      <c r="F43" s="19"/>
      <c r="G43" s="14" t="s">
        <v>38</v>
      </c>
    </row>
    <row r="44" spans="1:7" ht="18" customHeight="1">
      <c r="A44" s="20" t="s">
        <v>69</v>
      </c>
      <c r="B44" s="22" t="s">
        <v>8</v>
      </c>
      <c r="C44" s="18">
        <v>30000</v>
      </c>
      <c r="D44" s="22"/>
      <c r="E44" s="28"/>
      <c r="F44" s="19"/>
      <c r="G44" s="14" t="s">
        <v>39</v>
      </c>
    </row>
    <row r="45" spans="1:7" ht="18" customHeight="1">
      <c r="A45" s="21" t="s">
        <v>70</v>
      </c>
      <c r="B45" s="17"/>
      <c r="C45" s="18"/>
      <c r="D45" s="22"/>
      <c r="E45" s="28"/>
      <c r="F45" s="19"/>
      <c r="G45" s="14" t="s">
        <v>40</v>
      </c>
    </row>
    <row r="46" spans="1:7" ht="18" customHeight="1">
      <c r="A46" s="33" t="s">
        <v>71</v>
      </c>
      <c r="B46" s="17"/>
      <c r="C46" s="18"/>
      <c r="D46" s="22"/>
      <c r="E46" s="28"/>
      <c r="F46" s="19"/>
      <c r="G46" s="14" t="s">
        <v>53</v>
      </c>
    </row>
    <row r="47" spans="1:7" ht="18" customHeight="1">
      <c r="A47" s="33" t="s">
        <v>72</v>
      </c>
      <c r="B47" s="17"/>
      <c r="C47" s="18"/>
      <c r="D47" s="22"/>
      <c r="E47" s="28"/>
      <c r="F47" s="19"/>
      <c r="G47" s="14" t="s">
        <v>41</v>
      </c>
    </row>
    <row r="48" spans="1:7" ht="18" customHeight="1">
      <c r="A48" s="33"/>
      <c r="B48" s="17"/>
      <c r="C48" s="18"/>
      <c r="D48" s="22"/>
      <c r="E48" s="28"/>
      <c r="F48" s="19"/>
      <c r="G48" s="14" t="s">
        <v>42</v>
      </c>
    </row>
    <row r="49" spans="1:7" ht="18" customHeight="1">
      <c r="A49" s="33"/>
      <c r="B49" s="17"/>
      <c r="C49" s="18"/>
      <c r="D49" s="22"/>
      <c r="E49" s="28"/>
      <c r="F49" s="19"/>
      <c r="G49" s="14" t="s">
        <v>43</v>
      </c>
    </row>
    <row r="50" spans="1:7" ht="18" customHeight="1">
      <c r="A50" s="33"/>
      <c r="B50" s="17"/>
      <c r="C50" s="18"/>
      <c r="D50" s="22"/>
      <c r="E50" s="28"/>
      <c r="F50" s="19"/>
      <c r="G50" s="14" t="s">
        <v>44</v>
      </c>
    </row>
    <row r="51" spans="1:7" ht="18" customHeight="1">
      <c r="A51" s="34" t="s">
        <v>6</v>
      </c>
      <c r="B51" s="35"/>
      <c r="C51" s="36"/>
      <c r="D51" s="35" t="s">
        <v>45</v>
      </c>
      <c r="E51" s="36">
        <f>E7-E31</f>
        <v>30953</v>
      </c>
      <c r="F51" s="37"/>
      <c r="G51" s="38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陸瀛謙</cp:lastModifiedBy>
  <cp:lastPrinted>2022-02-09T08:30:05Z</cp:lastPrinted>
  <dcterms:created xsi:type="dcterms:W3CDTF">2010-08-19T10:46:50Z</dcterms:created>
  <dcterms:modified xsi:type="dcterms:W3CDTF">2022-02-09T08:31:34Z</dcterms:modified>
  <cp:category/>
  <cp:version/>
  <cp:contentType/>
  <cp:contentStatus/>
</cp:coreProperties>
</file>