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歲入歲出簡明比較分析表" sheetId="1" r:id="rId1"/>
  </sheets>
  <definedNames>
    <definedName name="_xlnm.Print_Area" localSheetId="0">'歲入歲出簡明比較分析表'!$A$1:$G$44</definedName>
  </definedNames>
  <calcPr fullCalcOnLoad="1"/>
</workbook>
</file>

<file path=xl/sharedStrings.xml><?xml version="1.0" encoding="utf-8"?>
<sst xmlns="http://schemas.openxmlformats.org/spreadsheetml/2006/main" count="25" uniqueCount="22">
  <si>
    <t>中央政府</t>
  </si>
  <si>
    <t>歲入歲出簡明比較分析表</t>
  </si>
  <si>
    <t>中華民國九十年度</t>
  </si>
  <si>
    <t>經資門併計</t>
  </si>
  <si>
    <t>單位：新台幣千元</t>
  </si>
  <si>
    <t>項       目</t>
  </si>
  <si>
    <t>本年度預算數</t>
  </si>
  <si>
    <t>上次預算數</t>
  </si>
  <si>
    <t>本年度與上次比較</t>
  </si>
  <si>
    <t>金  額</t>
  </si>
  <si>
    <t>百分比</t>
  </si>
  <si>
    <t>增加率</t>
  </si>
  <si>
    <t>一、歲  入  合  計</t>
  </si>
  <si>
    <t>二、歲  出  合  計</t>
  </si>
  <si>
    <t>1.一般政務支出</t>
  </si>
  <si>
    <t>2.教育科學文化支出</t>
  </si>
  <si>
    <t>3.經濟發展支出</t>
  </si>
  <si>
    <t>4.社會福利支出</t>
  </si>
  <si>
    <t>5.社區發展及環境保護支出</t>
  </si>
  <si>
    <t>三、歲入歲出餘絀</t>
  </si>
  <si>
    <t>備註：本次特別預算歲入歲出餘絀全數以公債及借款收入支應。</t>
  </si>
  <si>
    <t>九二一震災災後重建特別預算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</si>
</sst>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0.00_ "/>
    <numFmt numFmtId="179" formatCode="#,##0_ "/>
    <numFmt numFmtId="180" formatCode="000"/>
    <numFmt numFmtId="181" formatCode="#,##0_ ;[Red]\-#,##0\ "/>
    <numFmt numFmtId="182" formatCode="_-* #,##0_-;\-* #,##0_-;_-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"/>
    <numFmt numFmtId="187" formatCode="#,##0.0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8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Continuous" vertical="center"/>
    </xf>
    <xf numFmtId="0" fontId="7" fillId="33" borderId="0" xfId="0" applyFont="1" applyFill="1" applyAlignment="1">
      <alignment horizontal="centerContinuous" vertical="center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Continuous" vertical="center"/>
    </xf>
    <xf numFmtId="0" fontId="5" fillId="33" borderId="10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12" xfId="0" applyFont="1" applyFill="1" applyBorder="1" applyAlignment="1">
      <alignment horizontal="centerContinuous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vertical="center"/>
    </xf>
    <xf numFmtId="186" fontId="5" fillId="33" borderId="14" xfId="0" applyNumberFormat="1" applyFont="1" applyFill="1" applyBorder="1" applyAlignment="1">
      <alignment vertical="center"/>
    </xf>
    <xf numFmtId="186" fontId="5" fillId="33" borderId="0" xfId="0" applyNumberFormat="1" applyFont="1" applyFill="1" applyAlignment="1">
      <alignment vertical="center"/>
    </xf>
    <xf numFmtId="187" fontId="5" fillId="33" borderId="15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left" vertical="center" indent="1"/>
    </xf>
    <xf numFmtId="187" fontId="5" fillId="33" borderId="14" xfId="0" applyNumberFormat="1" applyFont="1" applyFill="1" applyBorder="1" applyAlignment="1">
      <alignment vertical="center"/>
    </xf>
    <xf numFmtId="186" fontId="5" fillId="33" borderId="15" xfId="0" applyNumberFormat="1" applyFont="1" applyFill="1" applyBorder="1" applyAlignment="1">
      <alignment vertical="center"/>
    </xf>
    <xf numFmtId="0" fontId="5" fillId="33" borderId="0" xfId="0" applyFont="1" applyFill="1" applyAlignment="1">
      <alignment horizontal="left" vertical="center" wrapText="1" indent="1"/>
    </xf>
    <xf numFmtId="3" fontId="5" fillId="33" borderId="14" xfId="0" applyNumberFormat="1" applyFont="1" applyFill="1" applyBorder="1" applyAlignment="1">
      <alignment/>
    </xf>
    <xf numFmtId="186" fontId="5" fillId="33" borderId="14" xfId="0" applyNumberFormat="1" applyFont="1" applyFill="1" applyBorder="1" applyAlignment="1">
      <alignment/>
    </xf>
    <xf numFmtId="186" fontId="5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vertical="center"/>
    </xf>
    <xf numFmtId="3" fontId="5" fillId="33" borderId="16" xfId="0" applyNumberFormat="1" applyFont="1" applyFill="1" applyBorder="1" applyAlignment="1">
      <alignment/>
    </xf>
    <xf numFmtId="186" fontId="5" fillId="33" borderId="16" xfId="0" applyNumberFormat="1" applyFont="1" applyFill="1" applyBorder="1" applyAlignment="1">
      <alignment/>
    </xf>
    <xf numFmtId="186" fontId="5" fillId="33" borderId="13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view="pageBreakPreview" zoomScale="110" zoomScaleNormal="75" zoomScaleSheetLayoutView="110" zoomScalePageLayoutView="0" workbookViewId="0" topLeftCell="A1">
      <selection activeCell="F21" sqref="F21"/>
    </sheetView>
  </sheetViews>
  <sheetFormatPr defaultColWidth="9.00390625" defaultRowHeight="16.5"/>
  <cols>
    <col min="1" max="1" width="31.625" style="1" customWidth="1"/>
    <col min="2" max="2" width="15.625" style="1" customWidth="1"/>
    <col min="3" max="5" width="7.625" style="1" customWidth="1"/>
    <col min="6" max="6" width="15.625" style="1" customWidth="1"/>
    <col min="7" max="7" width="7.625" style="1" customWidth="1"/>
    <col min="8" max="16384" width="9.00390625" style="1" customWidth="1"/>
  </cols>
  <sheetData>
    <row r="1" spans="1:7" ht="21.75" customHeight="1">
      <c r="A1" s="31" t="s">
        <v>0</v>
      </c>
      <c r="B1" s="31"/>
      <c r="C1" s="31"/>
      <c r="D1" s="31"/>
      <c r="E1" s="31"/>
      <c r="F1" s="31"/>
      <c r="G1" s="31"/>
    </row>
    <row r="2" spans="1:7" ht="21.75" customHeight="1">
      <c r="A2" s="30" t="s">
        <v>21</v>
      </c>
      <c r="B2" s="30"/>
      <c r="C2" s="30"/>
      <c r="D2" s="30"/>
      <c r="E2" s="30"/>
      <c r="F2" s="30"/>
      <c r="G2" s="30"/>
    </row>
    <row r="3" spans="1:7" ht="21.75" customHeight="1">
      <c r="A3" s="2" t="s">
        <v>1</v>
      </c>
      <c r="B3" s="2"/>
      <c r="C3" s="2"/>
      <c r="D3" s="2"/>
      <c r="E3" s="2"/>
      <c r="F3" s="2"/>
      <c r="G3" s="2"/>
    </row>
    <row r="4" spans="1:7" s="4" customFormat="1" ht="21.75" customHeight="1">
      <c r="A4" s="3" t="s">
        <v>2</v>
      </c>
      <c r="B4" s="3"/>
      <c r="C4" s="3"/>
      <c r="D4" s="3"/>
      <c r="E4" s="3"/>
      <c r="F4" s="3"/>
      <c r="G4" s="3"/>
    </row>
    <row r="5" spans="1:7" ht="21.75" customHeight="1">
      <c r="A5" s="5" t="s">
        <v>3</v>
      </c>
      <c r="B5" s="5"/>
      <c r="C5" s="5"/>
      <c r="D5" s="5"/>
      <c r="F5" s="6" t="s">
        <v>4</v>
      </c>
      <c r="G5" s="6"/>
    </row>
    <row r="6" spans="1:7" ht="21.75" customHeight="1">
      <c r="A6" s="28" t="s">
        <v>5</v>
      </c>
      <c r="B6" s="7" t="s">
        <v>6</v>
      </c>
      <c r="C6" s="7"/>
      <c r="D6" s="7" t="s">
        <v>7</v>
      </c>
      <c r="E6" s="7"/>
      <c r="F6" s="8" t="s">
        <v>8</v>
      </c>
      <c r="G6" s="9"/>
    </row>
    <row r="7" spans="1:7" ht="21.75" customHeight="1">
      <c r="A7" s="29"/>
      <c r="B7" s="11" t="s">
        <v>9</v>
      </c>
      <c r="C7" s="11" t="s">
        <v>10</v>
      </c>
      <c r="D7" s="11" t="s">
        <v>9</v>
      </c>
      <c r="E7" s="11" t="s">
        <v>10</v>
      </c>
      <c r="F7" s="11" t="s">
        <v>9</v>
      </c>
      <c r="G7" s="10" t="s">
        <v>11</v>
      </c>
    </row>
    <row r="8" spans="1:7" ht="16.5">
      <c r="A8" s="5" t="s">
        <v>12</v>
      </c>
      <c r="B8" s="12">
        <v>0</v>
      </c>
      <c r="C8" s="13">
        <v>0</v>
      </c>
      <c r="D8" s="12">
        <v>0</v>
      </c>
      <c r="E8" s="13">
        <v>0</v>
      </c>
      <c r="F8" s="12">
        <v>0</v>
      </c>
      <c r="G8" s="14">
        <v>0</v>
      </c>
    </row>
    <row r="9" spans="1:7" ht="16.5">
      <c r="A9" s="5"/>
      <c r="B9" s="12"/>
      <c r="C9" s="13"/>
      <c r="D9" s="12"/>
      <c r="E9" s="13"/>
      <c r="F9" s="12"/>
      <c r="G9" s="14"/>
    </row>
    <row r="10" spans="1:7" ht="16.5">
      <c r="A10" s="5"/>
      <c r="B10" s="12"/>
      <c r="C10" s="13"/>
      <c r="D10" s="12"/>
      <c r="E10" s="13"/>
      <c r="F10" s="12"/>
      <c r="G10" s="14"/>
    </row>
    <row r="11" spans="1:7" ht="16.5">
      <c r="A11" s="5"/>
      <c r="B11" s="12"/>
      <c r="C11" s="13"/>
      <c r="D11" s="12"/>
      <c r="E11" s="13"/>
      <c r="F11" s="12"/>
      <c r="G11" s="14"/>
    </row>
    <row r="12" spans="1:7" ht="16.5">
      <c r="A12" s="5"/>
      <c r="B12" s="12"/>
      <c r="C12" s="13"/>
      <c r="D12" s="12"/>
      <c r="E12" s="13"/>
      <c r="F12" s="12"/>
      <c r="G12" s="14"/>
    </row>
    <row r="13" spans="1:7" ht="16.5">
      <c r="A13" s="5"/>
      <c r="B13" s="12"/>
      <c r="C13" s="13"/>
      <c r="D13" s="12"/>
      <c r="E13" s="13"/>
      <c r="F13" s="12"/>
      <c r="G13" s="14"/>
    </row>
    <row r="14" spans="1:7" ht="16.5">
      <c r="A14" s="5"/>
      <c r="B14" s="12"/>
      <c r="C14" s="13"/>
      <c r="D14" s="12"/>
      <c r="E14" s="13"/>
      <c r="F14" s="12"/>
      <c r="G14" s="14"/>
    </row>
    <row r="15" spans="1:7" ht="16.5">
      <c r="A15" s="5"/>
      <c r="B15" s="12"/>
      <c r="C15" s="13"/>
      <c r="D15" s="12"/>
      <c r="E15" s="13"/>
      <c r="F15" s="12"/>
      <c r="G15" s="14"/>
    </row>
    <row r="16" spans="1:7" ht="16.5">
      <c r="A16" s="5"/>
      <c r="B16" s="12"/>
      <c r="C16" s="13"/>
      <c r="D16" s="12"/>
      <c r="E16" s="13"/>
      <c r="F16" s="12"/>
      <c r="G16" s="14"/>
    </row>
    <row r="17" spans="1:7" ht="16.5">
      <c r="A17" s="5"/>
      <c r="B17" s="12"/>
      <c r="C17" s="13"/>
      <c r="D17" s="12"/>
      <c r="E17" s="13"/>
      <c r="F17" s="12"/>
      <c r="G17" s="14"/>
    </row>
    <row r="18" spans="1:7" ht="16.5">
      <c r="A18" s="5" t="s">
        <v>13</v>
      </c>
      <c r="B18" s="12">
        <f>SUM(B19:B24)</f>
        <v>72758795</v>
      </c>
      <c r="C18" s="17">
        <v>100</v>
      </c>
      <c r="D18" s="12">
        <f>SUM(D19:D24)</f>
        <v>0</v>
      </c>
      <c r="E18" s="13">
        <v>0</v>
      </c>
      <c r="F18" s="12">
        <f>SUM(F19:F24)</f>
        <v>72758795</v>
      </c>
      <c r="G18" s="15">
        <f>C18</f>
        <v>100</v>
      </c>
    </row>
    <row r="19" spans="1:7" ht="16.5">
      <c r="A19" s="16" t="s">
        <v>14</v>
      </c>
      <c r="B19" s="12">
        <v>1465981</v>
      </c>
      <c r="C19" s="17">
        <f>B19/B18*100</f>
        <v>2.0148505757963693</v>
      </c>
      <c r="D19" s="12">
        <v>0</v>
      </c>
      <c r="E19" s="13">
        <v>0</v>
      </c>
      <c r="F19" s="12">
        <f>B19-D19</f>
        <v>1465981</v>
      </c>
      <c r="G19" s="15">
        <f>C19</f>
        <v>2.0148505757963693</v>
      </c>
    </row>
    <row r="20" spans="1:7" ht="16.5">
      <c r="A20" s="16" t="s">
        <v>15</v>
      </c>
      <c r="B20" s="12">
        <v>6826303</v>
      </c>
      <c r="C20" s="17">
        <f>B20/B18*100</f>
        <v>9.382100129613196</v>
      </c>
      <c r="D20" s="12">
        <v>0</v>
      </c>
      <c r="E20" s="13">
        <v>0</v>
      </c>
      <c r="F20" s="12">
        <f>B20-D20</f>
        <v>6826303</v>
      </c>
      <c r="G20" s="15">
        <f>C20</f>
        <v>9.382100129613196</v>
      </c>
    </row>
    <row r="21" spans="1:7" ht="16.5">
      <c r="A21" s="16" t="s">
        <v>16</v>
      </c>
      <c r="B21" s="12">
        <v>17946074</v>
      </c>
      <c r="C21" s="17">
        <v>24.6</v>
      </c>
      <c r="D21" s="12">
        <v>0</v>
      </c>
      <c r="E21" s="13">
        <v>0</v>
      </c>
      <c r="F21" s="12">
        <f>B21-D21</f>
        <v>17946074</v>
      </c>
      <c r="G21" s="15">
        <f>C21</f>
        <v>24.6</v>
      </c>
    </row>
    <row r="22" spans="1:7" ht="16.5">
      <c r="A22" s="16" t="s">
        <v>17</v>
      </c>
      <c r="B22" s="12">
        <v>3044223</v>
      </c>
      <c r="C22" s="17">
        <f>B22/B18*100</f>
        <v>4.183993151618302</v>
      </c>
      <c r="D22" s="12">
        <v>0</v>
      </c>
      <c r="E22" s="13">
        <v>0</v>
      </c>
      <c r="F22" s="12">
        <f>B22-D22</f>
        <v>3044223</v>
      </c>
      <c r="G22" s="15">
        <f>C22</f>
        <v>4.183993151618302</v>
      </c>
    </row>
    <row r="23" spans="1:7" ht="16.5">
      <c r="A23" s="19" t="s">
        <v>18</v>
      </c>
      <c r="B23" s="12">
        <v>43476214</v>
      </c>
      <c r="C23" s="17">
        <f>B23/B18*100</f>
        <v>59.753895044578464</v>
      </c>
      <c r="D23" s="12">
        <v>0</v>
      </c>
      <c r="E23" s="13">
        <v>0</v>
      </c>
      <c r="F23" s="12">
        <f>B23-D23</f>
        <v>43476214</v>
      </c>
      <c r="G23" s="15">
        <f>C23</f>
        <v>59.753895044578464</v>
      </c>
    </row>
    <row r="24" spans="1:7" ht="16.5">
      <c r="A24" s="16"/>
      <c r="B24" s="12"/>
      <c r="C24" s="13"/>
      <c r="D24" s="12"/>
      <c r="E24" s="13"/>
      <c r="F24" s="12"/>
      <c r="G24" s="18"/>
    </row>
    <row r="25" spans="1:7" ht="16.5">
      <c r="A25" s="5"/>
      <c r="B25" s="12"/>
      <c r="C25" s="13"/>
      <c r="D25" s="12"/>
      <c r="E25" s="13"/>
      <c r="F25" s="12"/>
      <c r="G25" s="14"/>
    </row>
    <row r="26" spans="1:7" ht="16.5">
      <c r="A26" s="5"/>
      <c r="B26" s="12"/>
      <c r="C26" s="13"/>
      <c r="D26" s="12"/>
      <c r="E26" s="13"/>
      <c r="F26" s="12"/>
      <c r="G26" s="14"/>
    </row>
    <row r="27" spans="1:7" ht="16.5">
      <c r="A27" s="5"/>
      <c r="B27" s="12"/>
      <c r="C27" s="13"/>
      <c r="D27" s="12"/>
      <c r="E27" s="13"/>
      <c r="F27" s="12"/>
      <c r="G27" s="14"/>
    </row>
    <row r="28" spans="1:7" ht="16.5">
      <c r="A28" s="5"/>
      <c r="B28" s="12"/>
      <c r="C28" s="13"/>
      <c r="D28" s="12"/>
      <c r="E28" s="13"/>
      <c r="F28" s="12"/>
      <c r="G28" s="14"/>
    </row>
    <row r="29" spans="1:7" ht="16.5">
      <c r="A29" s="5"/>
      <c r="B29" s="12"/>
      <c r="C29" s="13"/>
      <c r="D29" s="12"/>
      <c r="E29" s="13"/>
      <c r="F29" s="12"/>
      <c r="G29" s="14"/>
    </row>
    <row r="30" spans="1:7" ht="16.5">
      <c r="A30" s="5"/>
      <c r="B30" s="12"/>
      <c r="C30" s="13"/>
      <c r="D30" s="12"/>
      <c r="E30" s="13"/>
      <c r="F30" s="12"/>
      <c r="G30" s="14"/>
    </row>
    <row r="31" spans="1:7" ht="16.5">
      <c r="A31" s="5"/>
      <c r="B31" s="12"/>
      <c r="C31" s="13"/>
      <c r="D31" s="12"/>
      <c r="E31" s="13"/>
      <c r="F31" s="12"/>
      <c r="G31" s="14"/>
    </row>
    <row r="32" spans="1:7" ht="16.5">
      <c r="A32" s="5"/>
      <c r="B32" s="12"/>
      <c r="C32" s="13"/>
      <c r="D32" s="12"/>
      <c r="E32" s="13"/>
      <c r="F32" s="12"/>
      <c r="G32" s="14"/>
    </row>
    <row r="33" spans="1:7" ht="16.5">
      <c r="A33" s="5"/>
      <c r="B33" s="12"/>
      <c r="C33" s="13"/>
      <c r="D33" s="12"/>
      <c r="E33" s="13"/>
      <c r="F33" s="12"/>
      <c r="G33" s="14"/>
    </row>
    <row r="34" spans="1:7" ht="16.5">
      <c r="A34" s="5" t="s">
        <v>19</v>
      </c>
      <c r="B34" s="12">
        <f>B8-B18</f>
        <v>-72758795</v>
      </c>
      <c r="C34" s="13"/>
      <c r="D34" s="12">
        <f>D8-D18</f>
        <v>0</v>
      </c>
      <c r="E34" s="13"/>
      <c r="F34" s="12">
        <f>B34-D34</f>
        <v>-72758795</v>
      </c>
      <c r="G34" s="14"/>
    </row>
    <row r="35" spans="1:7" ht="16.5">
      <c r="A35" s="5"/>
      <c r="B35" s="20"/>
      <c r="C35" s="21"/>
      <c r="D35" s="20"/>
      <c r="E35" s="21"/>
      <c r="F35" s="20"/>
      <c r="G35" s="22"/>
    </row>
    <row r="36" spans="1:7" ht="16.5">
      <c r="A36" s="5"/>
      <c r="B36" s="20"/>
      <c r="C36" s="21"/>
      <c r="D36" s="20"/>
      <c r="E36" s="21"/>
      <c r="F36" s="20"/>
      <c r="G36" s="22"/>
    </row>
    <row r="37" spans="1:7" ht="16.5">
      <c r="A37" s="5"/>
      <c r="B37" s="20"/>
      <c r="C37" s="21"/>
      <c r="D37" s="20"/>
      <c r="E37" s="21"/>
      <c r="F37" s="20"/>
      <c r="G37" s="22"/>
    </row>
    <row r="38" spans="1:7" ht="16.5">
      <c r="A38" s="5"/>
      <c r="B38" s="20"/>
      <c r="C38" s="21"/>
      <c r="D38" s="20"/>
      <c r="E38" s="21"/>
      <c r="F38" s="20"/>
      <c r="G38" s="22"/>
    </row>
    <row r="39" spans="1:7" ht="16.5">
      <c r="A39" s="5"/>
      <c r="B39" s="20"/>
      <c r="C39" s="21"/>
      <c r="D39" s="20"/>
      <c r="E39" s="21"/>
      <c r="F39" s="20"/>
      <c r="G39" s="22"/>
    </row>
    <row r="40" spans="1:7" ht="16.5">
      <c r="A40" s="5"/>
      <c r="B40" s="20"/>
      <c r="C40" s="21"/>
      <c r="D40" s="20"/>
      <c r="E40" s="21"/>
      <c r="F40" s="20"/>
      <c r="G40" s="22"/>
    </row>
    <row r="41" spans="1:7" ht="16.5">
      <c r="A41" s="5"/>
      <c r="B41" s="20"/>
      <c r="C41" s="21"/>
      <c r="D41" s="20"/>
      <c r="E41" s="21"/>
      <c r="F41" s="20"/>
      <c r="G41" s="22"/>
    </row>
    <row r="42" spans="1:7" ht="16.5">
      <c r="A42" s="5"/>
      <c r="B42" s="20"/>
      <c r="C42" s="21"/>
      <c r="D42" s="20"/>
      <c r="E42" s="21"/>
      <c r="F42" s="20"/>
      <c r="G42" s="22"/>
    </row>
    <row r="43" spans="1:8" ht="16.5">
      <c r="A43" s="23"/>
      <c r="B43" s="24"/>
      <c r="C43" s="25"/>
      <c r="D43" s="24"/>
      <c r="E43" s="25"/>
      <c r="F43" s="24"/>
      <c r="G43" s="26"/>
      <c r="H43" s="27"/>
    </row>
    <row r="44" ht="24" customHeight="1">
      <c r="A44" s="1" t="s">
        <v>20</v>
      </c>
    </row>
  </sheetData>
  <sheetProtection/>
  <mergeCells count="3">
    <mergeCell ref="A6:A7"/>
    <mergeCell ref="A2:G2"/>
    <mergeCell ref="A1:G1"/>
  </mergeCells>
  <printOptions horizontalCentered="1" verticalCentered="1"/>
  <pageMargins left="0.3937007874015748" right="0.3937007874015748" top="0.7874015748031497" bottom="0.7874015748031497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公務預算處經濟發展科黃林杰</cp:lastModifiedBy>
  <cp:lastPrinted>2021-10-21T06:22:48Z</cp:lastPrinted>
  <dcterms:created xsi:type="dcterms:W3CDTF">2004-11-02T09:06:22Z</dcterms:created>
  <dcterms:modified xsi:type="dcterms:W3CDTF">2021-10-22T03:48:56Z</dcterms:modified>
  <cp:category/>
  <cp:version/>
  <cp:contentType/>
  <cp:contentStatus/>
</cp:coreProperties>
</file>